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Entries and late entries\2017\Report\Published\"/>
    </mc:Choice>
  </mc:AlternateContent>
  <bookViews>
    <workbookView xWindow="0" yWindow="0" windowWidth="23040" windowHeight="9195" activeTab="4"/>
  </bookViews>
  <sheets>
    <sheet name="Contents" sheetId="5" r:id="rId1"/>
    <sheet name="Summary" sheetId="6" r:id="rId2"/>
    <sheet name="GCSE Entries" sheetId="18" r:id="rId3"/>
    <sheet name="AS-A Level Entries" sheetId="16" r:id="rId4"/>
    <sheet name="Total Certificates" sheetId="17" r:id="rId5"/>
    <sheet name="Notes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<sst xmlns="http://schemas.openxmlformats.org/spreadsheetml/2006/main" count="332" uniqueCount="66">
  <si>
    <t>Table 1</t>
  </si>
  <si>
    <t>Table 2</t>
  </si>
  <si>
    <t>Table 3</t>
  </si>
  <si>
    <t/>
  </si>
  <si>
    <t>Year</t>
  </si>
  <si>
    <t>AQA</t>
  </si>
  <si>
    <t>Pearson</t>
  </si>
  <si>
    <t>OCR</t>
  </si>
  <si>
    <t>WJEC</t>
  </si>
  <si>
    <t>CCEA</t>
  </si>
  <si>
    <t>Total</t>
  </si>
  <si>
    <t>2013/14</t>
  </si>
  <si>
    <t>2014/15</t>
  </si>
  <si>
    <t>2015/16</t>
  </si>
  <si>
    <t>Number of late entries for GCSE</t>
  </si>
  <si>
    <t>Total GCSE entries</t>
  </si>
  <si>
    <t>Proportion of total GCSE entries that were late</t>
  </si>
  <si>
    <t>Contact: statistics@ofqual.gov.uk</t>
  </si>
  <si>
    <t>Head of Profession: Vikas Dhawan</t>
  </si>
  <si>
    <t>Notes accompanying this release</t>
  </si>
  <si>
    <t>Notes</t>
  </si>
  <si>
    <t>Summary</t>
  </si>
  <si>
    <t>Comments and feedback welcome at statistics@ofqual.gov.uk.</t>
  </si>
  <si>
    <t>Ofqual 's statistical policies are available online.</t>
  </si>
  <si>
    <t>Click here for background information accompanying this release.</t>
  </si>
  <si>
    <t>Once published, the data are not usually subject to revision, although subsequent releases may be revised.</t>
  </si>
  <si>
    <t>Ofqual checks for any potential discrepancies in data, however we rely on data submitted by AOs.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</si>
  <si>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</si>
  <si>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Data are supplied by awarding organisations.</t>
  </si>
  <si>
    <t>Entries and late entries for GCSE and A level: 2016 to 2017 academic year</t>
  </si>
  <si>
    <t>2016/17</t>
  </si>
  <si>
    <t>England</t>
  </si>
  <si>
    <t>Main trends for academic year 2016/2017</t>
  </si>
  <si>
    <t>Main trends for academic year 2016/17</t>
  </si>
  <si>
    <t xml:space="preserve">All figures in the tables are rounded to the nearest 5, values less than 5 will appear as 0~. Zero represents no certificates. </t>
  </si>
  <si>
    <t>Percentages are calculated using unrounded numbers, then rounded to one decimal place.</t>
  </si>
  <si>
    <t>Release date: 23 November 2017</t>
  </si>
  <si>
    <t>Coverage:</t>
  </si>
  <si>
    <t>Data cover qualifications in England only.</t>
  </si>
  <si>
    <t>Number of on-time entries for GCSE</t>
  </si>
  <si>
    <t>GCSE (certificates)</t>
  </si>
  <si>
    <t>Table 1: Total number of GCSE entries and late entries in each academic year, 2013/14 to 2016/17</t>
  </si>
  <si>
    <t>Exam Series</t>
  </si>
  <si>
    <t>June 2017 A level</t>
  </si>
  <si>
    <t>June 2017 AS</t>
  </si>
  <si>
    <t>June 2016 A level</t>
  </si>
  <si>
    <t>June 2016 AS</t>
  </si>
  <si>
    <t>0~</t>
  </si>
  <si>
    <t>Table 2: Total number of AS/A level entries and late entries in each academic year,  2013/14 to 2016/17</t>
  </si>
  <si>
    <t>Number of on-time entries for AS/A level</t>
  </si>
  <si>
    <t>Number of late entries for AS/A level</t>
  </si>
  <si>
    <t>Total AS/A level entries</t>
  </si>
  <si>
    <t>Proportion of total AS/A level entries that were late</t>
  </si>
  <si>
    <t>June 2017 AS level</t>
  </si>
  <si>
    <t>June 2016 AS level</t>
  </si>
  <si>
    <t>AS/A level (certificates)</t>
  </si>
  <si>
    <t>Table 3: Total number of certificates for GCSE and AS/A level in each academic year, 2013/14 to 2016/17</t>
  </si>
  <si>
    <t>Reference: Ofqual/17/6307/1</t>
  </si>
  <si>
    <t>Number of late AS/A level entries has also dropped by almost 8% from 90,845 to 83,975, but again continues to represent just over 2% of all AS/A level entries.</t>
  </si>
  <si>
    <t>Total number of GCSE entries and late entries in each academic year, 2013/14 to 2016/17</t>
  </si>
  <si>
    <t>Total number of AS/A level entries and late entries in each academic year, 2013/14 to 2016/17</t>
  </si>
  <si>
    <t>Total number of certificates for GCSE and AS/A level in each academic year, 2013/14 to 2016/17</t>
  </si>
  <si>
    <t>Just over 5.2 million GCSE certificates were awarded in academic year 2016/17. This represents a 3.3% increase on 2015/16. This is in part due to schools moving from IGCSE to GCSE qualifications and more students taking English literature.</t>
  </si>
  <si>
    <t>There has been a 17% decrease in AS/A level certificates from academic year 2015/16 to 2016/17, due to the decoupling of AS and A levels.</t>
  </si>
  <si>
    <t>Entry numbers include unit entries for unreformed subjects and qualification entries for reformed subjects.</t>
  </si>
  <si>
    <t>The number of late GCSE entries has dropped by just under 10% from 485,785 to 437,945, but continue to represent approximately 3% of all GCSE entries.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</si>
</sst>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10409]#,##0;\(#,##0\)"/>
    <numFmt numFmtId="165" formatCode="[$-10409]#,##0.00%"/>
    <numFmt numFmtId="166" formatCode="[$-10409]#,##0.0%"/>
    <numFmt numFmtId="167" formatCode="[$-809]mmmm\ yyyy"/>
    <numFmt numFmtId="168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9" tint="-0.499984740745262"/>
      <name val="Arial"/>
      <family val="2"/>
    </font>
    <font>
      <sz val="7"/>
      <color rgb="FF414B52"/>
      <name val="Arial"/>
      <family val="2"/>
    </font>
    <font>
      <sz val="18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21" fillId="0" borderId="0"/>
    <xf numFmtId="0" fontId="25" fillId="0" borderId="0"/>
  </cellStyleXfs>
  <cellXfs count="122">
    <xf numFmtId="0" fontId="0" fillId="0" borderId="0" xfId="0"/>
    <xf numFmtId="0" fontId="4" fillId="2" borderId="0" xfId="2" applyFont="1" applyFill="1"/>
    <xf numFmtId="0" fontId="2" fillId="2" borderId="0" xfId="1" applyFont="1" applyFill="1"/>
    <xf numFmtId="0" fontId="7" fillId="0" borderId="0" xfId="0" applyFont="1"/>
    <xf numFmtId="0" fontId="8" fillId="0" borderId="0" xfId="0" applyFont="1"/>
    <xf numFmtId="0" fontId="4" fillId="0" borderId="0" xfId="2" applyFont="1" applyAlignment="1"/>
    <xf numFmtId="0" fontId="8" fillId="2" borderId="0" xfId="0" applyFont="1" applyFill="1"/>
    <xf numFmtId="0" fontId="2" fillId="2" borderId="0" xfId="0" applyFont="1" applyFill="1"/>
    <xf numFmtId="0" fontId="2" fillId="2" borderId="0" xfId="0" applyFont="1" applyFill="1" applyAlignment="1"/>
    <xf numFmtId="0" fontId="9" fillId="2" borderId="0" xfId="0" applyFont="1" applyFill="1" applyAlignment="1"/>
    <xf numFmtId="0" fontId="7" fillId="0" borderId="0" xfId="0" applyFont="1" applyBorder="1"/>
    <xf numFmtId="0" fontId="8" fillId="0" borderId="0" xfId="0" applyFont="1" applyBorder="1"/>
    <xf numFmtId="0" fontId="10" fillId="0" borderId="0" xfId="0" applyFont="1"/>
    <xf numFmtId="0" fontId="4" fillId="0" borderId="0" xfId="2" applyFont="1" applyBorder="1"/>
    <xf numFmtId="0" fontId="11" fillId="0" borderId="0" xfId="0" applyFont="1"/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9" fillId="0" borderId="0" xfId="0" applyFont="1"/>
    <xf numFmtId="0" fontId="20" fillId="0" borderId="0" xfId="0" applyFont="1"/>
    <xf numFmtId="0" fontId="4" fillId="0" borderId="0" xfId="2" applyFont="1" applyAlignment="1">
      <alignment vertical="center"/>
    </xf>
    <xf numFmtId="0" fontId="6" fillId="0" borderId="0" xfId="3" applyNumberFormat="1" applyFont="1" applyFill="1" applyBorder="1" applyAlignment="1">
      <alignment vertical="top" wrapText="1" readingOrder="1"/>
    </xf>
    <xf numFmtId="0" fontId="6" fillId="0" borderId="0" xfId="3" applyNumberFormat="1" applyFont="1" applyFill="1" applyBorder="1" applyAlignment="1">
      <alignment horizontal="left" vertical="top" wrapText="1" readingOrder="1"/>
    </xf>
    <xf numFmtId="0" fontId="6" fillId="0" borderId="0" xfId="3" applyNumberFormat="1" applyFont="1" applyFill="1" applyBorder="1" applyAlignment="1">
      <alignment horizontal="right" vertical="top" wrapText="1" readingOrder="1"/>
    </xf>
    <xf numFmtId="0" fontId="22" fillId="0" borderId="0" xfId="3" applyNumberFormat="1" applyFont="1" applyFill="1" applyBorder="1" applyAlignment="1">
      <alignment horizontal="right" vertical="top" wrapText="1" readingOrder="1"/>
    </xf>
    <xf numFmtId="164" fontId="6" fillId="0" borderId="0" xfId="3" applyNumberFormat="1" applyFont="1" applyFill="1" applyBorder="1" applyAlignment="1">
      <alignment horizontal="right" vertical="top" wrapText="1" readingOrder="1"/>
    </xf>
    <xf numFmtId="164" fontId="22" fillId="0" borderId="0" xfId="3" applyNumberFormat="1" applyFont="1" applyFill="1" applyBorder="1" applyAlignment="1">
      <alignment horizontal="right" vertical="top" wrapText="1" readingOrder="1"/>
    </xf>
    <xf numFmtId="165" fontId="6" fillId="0" borderId="0" xfId="3" applyNumberFormat="1" applyFont="1" applyFill="1" applyBorder="1" applyAlignment="1">
      <alignment horizontal="right" vertical="top" wrapText="1" readingOrder="1"/>
    </xf>
    <xf numFmtId="165" fontId="22" fillId="0" borderId="0" xfId="3" applyNumberFormat="1" applyFont="1" applyFill="1" applyBorder="1" applyAlignment="1">
      <alignment horizontal="right" vertical="top" wrapText="1" readingOrder="1"/>
    </xf>
    <xf numFmtId="167" fontId="6" fillId="0" borderId="0" xfId="3" applyNumberFormat="1" applyFont="1" applyFill="1" applyBorder="1" applyAlignment="1">
      <alignment horizontal="left" vertical="top" wrapText="1" readingOrder="1"/>
    </xf>
    <xf numFmtId="0" fontId="6" fillId="0" borderId="3" xfId="3" applyNumberFormat="1" applyFont="1" applyFill="1" applyBorder="1" applyAlignment="1">
      <alignment vertical="top" wrapText="1" readingOrder="1"/>
    </xf>
    <xf numFmtId="0" fontId="6" fillId="0" borderId="3" xfId="3" applyNumberFormat="1" applyFont="1" applyFill="1" applyBorder="1" applyAlignment="1">
      <alignment horizontal="center" vertical="top" wrapText="1" readingOrder="1"/>
    </xf>
    <xf numFmtId="0" fontId="6" fillId="0" borderId="3" xfId="3" applyNumberFormat="1" applyFont="1" applyFill="1" applyBorder="1" applyAlignment="1">
      <alignment horizontal="left" vertical="top" wrapText="1" readingOrder="1"/>
    </xf>
    <xf numFmtId="0" fontId="22" fillId="0" borderId="3" xfId="3" applyNumberFormat="1" applyFont="1" applyFill="1" applyBorder="1" applyAlignment="1">
      <alignment horizontal="center" vertical="top" wrapText="1" readingOrder="1"/>
    </xf>
    <xf numFmtId="0" fontId="6" fillId="0" borderId="4" xfId="3" applyNumberFormat="1" applyFont="1" applyFill="1" applyBorder="1" applyAlignment="1">
      <alignment horizontal="right" vertical="top" wrapText="1" readingOrder="1"/>
    </xf>
    <xf numFmtId="167" fontId="6" fillId="0" borderId="4" xfId="3" applyNumberFormat="1" applyFont="1" applyFill="1" applyBorder="1" applyAlignment="1">
      <alignment horizontal="left" vertical="top" wrapText="1" readingOrder="1"/>
    </xf>
    <xf numFmtId="165" fontId="6" fillId="0" borderId="4" xfId="3" applyNumberFormat="1" applyFont="1" applyFill="1" applyBorder="1" applyAlignment="1">
      <alignment horizontal="right" vertical="top" wrapText="1" readingOrder="1"/>
    </xf>
    <xf numFmtId="165" fontId="22" fillId="0" borderId="4" xfId="3" applyNumberFormat="1" applyFont="1" applyFill="1" applyBorder="1" applyAlignment="1">
      <alignment horizontal="right" vertical="top" wrapText="1" readingOrder="1"/>
    </xf>
    <xf numFmtId="168" fontId="6" fillId="0" borderId="0" xfId="3" applyNumberFormat="1" applyFont="1" applyFill="1" applyBorder="1" applyAlignment="1">
      <alignment horizontal="right" vertical="top" wrapText="1" readingOrder="1"/>
    </xf>
    <xf numFmtId="168" fontId="22" fillId="0" borderId="0" xfId="3" applyNumberFormat="1" applyFont="1" applyFill="1" applyBorder="1" applyAlignment="1">
      <alignment horizontal="right" vertical="top" wrapText="1" readingOrder="1"/>
    </xf>
    <xf numFmtId="0" fontId="19" fillId="0" borderId="0" xfId="3" applyFont="1" applyFill="1" applyBorder="1" applyAlignment="1"/>
    <xf numFmtId="0" fontId="19" fillId="0" borderId="0" xfId="3" applyFont="1" applyFill="1" applyBorder="1"/>
    <xf numFmtId="0" fontId="1" fillId="0" borderId="0" xfId="3" applyFont="1" applyFill="1" applyBorder="1" applyAlignment="1"/>
    <xf numFmtId="167" fontId="1" fillId="0" borderId="0" xfId="3" applyNumberFormat="1" applyFont="1" applyFill="1" applyBorder="1" applyAlignment="1">
      <alignment horizontal="left"/>
    </xf>
    <xf numFmtId="0" fontId="1" fillId="0" borderId="0" xfId="3" applyFont="1" applyFill="1" applyBorder="1"/>
    <xf numFmtId="0" fontId="1" fillId="0" borderId="4" xfId="3" applyFont="1" applyFill="1" applyBorder="1" applyAlignment="1"/>
    <xf numFmtId="167" fontId="1" fillId="0" borderId="0" xfId="3" applyNumberFormat="1" applyFont="1" applyFill="1" applyBorder="1" applyAlignment="1">
      <alignment horizontal="left" vertical="top" wrapText="1"/>
    </xf>
    <xf numFmtId="0" fontId="1" fillId="0" borderId="0" xfId="3" applyNumberFormat="1" applyFont="1" applyFill="1" applyBorder="1" applyAlignment="1">
      <alignment vertical="top" wrapText="1"/>
    </xf>
    <xf numFmtId="38" fontId="6" fillId="0" borderId="0" xfId="3" applyNumberFormat="1" applyFont="1" applyFill="1" applyBorder="1" applyAlignment="1">
      <alignment horizontal="right" vertical="top" wrapText="1" readingOrder="1"/>
    </xf>
    <xf numFmtId="38" fontId="22" fillId="0" borderId="0" xfId="3" applyNumberFormat="1" applyFont="1" applyFill="1" applyBorder="1" applyAlignment="1">
      <alignment horizontal="right" vertical="top" wrapText="1" readingOrder="1"/>
    </xf>
    <xf numFmtId="38" fontId="6" fillId="0" borderId="4" xfId="3" applyNumberFormat="1" applyFont="1" applyFill="1" applyBorder="1" applyAlignment="1">
      <alignment horizontal="right" vertical="top" wrapText="1" readingOrder="1"/>
    </xf>
    <xf numFmtId="38" fontId="22" fillId="0" borderId="4" xfId="3" applyNumberFormat="1" applyFont="1" applyFill="1" applyBorder="1" applyAlignment="1">
      <alignment horizontal="right" vertical="top" wrapText="1" readingOrder="1"/>
    </xf>
    <xf numFmtId="38" fontId="6" fillId="0" borderId="0" xfId="3" applyNumberFormat="1" applyFont="1" applyFill="1" applyBorder="1" applyAlignment="1">
      <alignment horizontal="left" vertical="top" wrapText="1" readingOrder="1"/>
    </xf>
    <xf numFmtId="167" fontId="22" fillId="3" borderId="5" xfId="3" applyNumberFormat="1" applyFont="1" applyFill="1" applyBorder="1" applyAlignment="1">
      <alignment horizontal="left" vertical="top" wrapText="1" readingOrder="1"/>
    </xf>
    <xf numFmtId="0" fontId="6" fillId="0" borderId="0" xfId="3" applyNumberFormat="1" applyFont="1" applyFill="1" applyBorder="1" applyAlignment="1">
      <alignment horizontal="center" vertical="top" wrapText="1" readingOrder="1"/>
    </xf>
    <xf numFmtId="0" fontId="7" fillId="0" borderId="0" xfId="3" applyFont="1"/>
    <xf numFmtId="0" fontId="21" fillId="0" borderId="0" xfId="3"/>
    <xf numFmtId="0" fontId="21" fillId="0" borderId="4" xfId="3" applyBorder="1"/>
    <xf numFmtId="164" fontId="18" fillId="3" borderId="5" xfId="3" applyNumberFormat="1" applyFont="1" applyFill="1" applyBorder="1" applyAlignment="1">
      <alignment horizontal="right" vertical="top" wrapText="1" readingOrder="1"/>
    </xf>
    <xf numFmtId="0" fontId="21" fillId="0" borderId="0" xfId="3" applyBorder="1"/>
    <xf numFmtId="0" fontId="13" fillId="0" borderId="0" xfId="3" applyFont="1" applyFill="1" applyBorder="1"/>
    <xf numFmtId="0" fontId="13" fillId="0" borderId="0" xfId="3" applyNumberFormat="1" applyFont="1" applyFill="1" applyBorder="1" applyAlignment="1">
      <alignment vertical="top" wrapText="1"/>
    </xf>
    <xf numFmtId="0" fontId="7" fillId="0" borderId="0" xfId="4" applyFont="1"/>
    <xf numFmtId="0" fontId="7" fillId="0" borderId="0" xfId="4" applyFont="1" applyAlignment="1">
      <alignment horizontal="left" indent="1"/>
    </xf>
    <xf numFmtId="0" fontId="7" fillId="0" borderId="0" xfId="4" applyFont="1" applyBorder="1"/>
    <xf numFmtId="0" fontId="7" fillId="0" borderId="0" xfId="4" applyFont="1" applyBorder="1" applyAlignment="1">
      <alignment horizontal="left" indent="1"/>
    </xf>
    <xf numFmtId="166" fontId="18" fillId="3" borderId="5" xfId="4" applyNumberFormat="1" applyFont="1" applyFill="1" applyBorder="1" applyAlignment="1">
      <alignment horizontal="right" vertical="top" wrapText="1" readingOrder="1"/>
    </xf>
    <xf numFmtId="0" fontId="24" fillId="0" borderId="0" xfId="4" applyFont="1"/>
    <xf numFmtId="0" fontId="24" fillId="0" borderId="0" xfId="4" applyFont="1" applyAlignment="1">
      <alignment horizontal="left" indent="1"/>
    </xf>
    <xf numFmtId="38" fontId="18" fillId="3" borderId="5" xfId="3" applyNumberFormat="1" applyFont="1" applyFill="1" applyBorder="1" applyAlignment="1">
      <alignment horizontal="right" vertical="top" wrapText="1" readingOrder="1"/>
    </xf>
    <xf numFmtId="0" fontId="24" fillId="0" borderId="0" xfId="4" applyFont="1" applyAlignment="1">
      <alignment horizontal="left"/>
    </xf>
    <xf numFmtId="0" fontId="14" fillId="0" borderId="0" xfId="4" applyNumberFormat="1" applyFont="1" applyFill="1" applyBorder="1" applyAlignment="1">
      <alignment vertical="top" wrapText="1" readingOrder="1"/>
    </xf>
    <xf numFmtId="0" fontId="23" fillId="0" borderId="0" xfId="4" applyFont="1" applyFill="1" applyBorder="1"/>
    <xf numFmtId="0" fontId="23" fillId="0" borderId="0" xfId="4" applyNumberFormat="1" applyFont="1" applyFill="1" applyBorder="1" applyAlignment="1">
      <alignment vertical="top" wrapText="1"/>
    </xf>
    <xf numFmtId="0" fontId="7" fillId="0" borderId="0" xfId="4" applyFont="1" applyFill="1"/>
    <xf numFmtId="38" fontId="18" fillId="3" borderId="5" xfId="3" applyNumberFormat="1" applyFont="1" applyFill="1" applyBorder="1" applyAlignment="1">
      <alignment horizontal="left" vertical="top" wrapText="1" readingOrder="1"/>
    </xf>
    <xf numFmtId="0" fontId="14" fillId="0" borderId="0" xfId="4" applyFont="1" applyFill="1" applyBorder="1"/>
    <xf numFmtId="0" fontId="14" fillId="0" borderId="0" xfId="4" applyNumberFormat="1" applyFont="1" applyFill="1" applyBorder="1" applyAlignment="1">
      <alignment horizontal="left" vertical="top" wrapText="1" indent="1" readingOrder="1"/>
    </xf>
    <xf numFmtId="0" fontId="23" fillId="0" borderId="0" xfId="4" applyFont="1" applyFill="1" applyBorder="1" applyAlignment="1">
      <alignment horizontal="left" indent="1"/>
    </xf>
    <xf numFmtId="0" fontId="21" fillId="0" borderId="0" xfId="3" applyAlignment="1">
      <alignment horizontal="left" readingOrder="1"/>
    </xf>
    <xf numFmtId="0" fontId="5" fillId="0" borderId="4" xfId="3" applyFont="1" applyFill="1" applyBorder="1"/>
    <xf numFmtId="168" fontId="22" fillId="3" borderId="5" xfId="3" applyNumberFormat="1" applyFont="1" applyFill="1" applyBorder="1" applyAlignment="1">
      <alignment horizontal="right" vertical="top" wrapText="1" readingOrder="1"/>
    </xf>
    <xf numFmtId="0" fontId="5" fillId="0" borderId="0" xfId="3" applyFont="1" applyFill="1" applyBorder="1"/>
    <xf numFmtId="167" fontId="5" fillId="0" borderId="0" xfId="3" applyNumberFormat="1" applyFont="1" applyFill="1" applyBorder="1"/>
    <xf numFmtId="164" fontId="22" fillId="3" borderId="5" xfId="3" applyNumberFormat="1" applyFont="1" applyFill="1" applyBorder="1" applyAlignment="1">
      <alignment horizontal="right" vertical="top" wrapText="1" readingOrder="1"/>
    </xf>
    <xf numFmtId="0" fontId="5" fillId="0" borderId="2" xfId="3" applyNumberFormat="1" applyFont="1" applyFill="1" applyBorder="1" applyAlignment="1">
      <alignment vertical="top" wrapText="1"/>
    </xf>
    <xf numFmtId="0" fontId="5" fillId="0" borderId="0" xfId="3" applyNumberFormat="1" applyFont="1" applyFill="1" applyBorder="1" applyAlignment="1">
      <alignment vertical="top" wrapText="1"/>
    </xf>
    <xf numFmtId="0" fontId="5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readingOrder="1"/>
    </xf>
    <xf numFmtId="0" fontId="6" fillId="0" borderId="1" xfId="3" applyNumberFormat="1" applyFont="1" applyFill="1" applyBorder="1" applyAlignment="1">
      <alignment horizontal="center" vertical="top" wrapText="1" readingOrder="1"/>
    </xf>
    <xf numFmtId="0" fontId="6" fillId="0" borderId="1" xfId="3" applyNumberFormat="1" applyFont="1" applyFill="1" applyBorder="1" applyAlignment="1">
      <alignment horizontal="left" vertical="top" wrapText="1" readingOrder="1"/>
    </xf>
    <xf numFmtId="0" fontId="6" fillId="0" borderId="1" xfId="3" applyNumberFormat="1" applyFont="1" applyFill="1" applyBorder="1" applyAlignment="1">
      <alignment vertical="top" wrapText="1" readingOrder="1"/>
    </xf>
    <xf numFmtId="0" fontId="13" fillId="0" borderId="0" xfId="3" applyFont="1" applyFill="1" applyBorder="1" applyAlignment="1">
      <alignment horizontal="left" readingOrder="1"/>
    </xf>
    <xf numFmtId="0" fontId="5" fillId="0" borderId="0" xfId="3" applyFont="1" applyFill="1" applyBorder="1" applyAlignment="1">
      <alignment readingOrder="1"/>
    </xf>
    <xf numFmtId="0" fontId="6" fillId="0" borderId="0" xfId="3" applyNumberFormat="1" applyFont="1" applyFill="1" applyBorder="1" applyAlignment="1">
      <alignment horizontal="center" vertical="top" wrapText="1" readingOrder="1"/>
    </xf>
    <xf numFmtId="0" fontId="5" fillId="0" borderId="0" xfId="3" applyFont="1" applyFill="1" applyBorder="1" applyAlignment="1"/>
    <xf numFmtId="0" fontId="5" fillId="0" borderId="4" xfId="3" applyFont="1" applyFill="1" applyBorder="1" applyAlignment="1"/>
    <xf numFmtId="0" fontId="5" fillId="0" borderId="4" xfId="3" applyFont="1" applyFill="1" applyBorder="1" applyAlignment="1">
      <alignment readingOrder="1"/>
    </xf>
    <xf numFmtId="167" fontId="6" fillId="0" borderId="0" xfId="3" applyNumberFormat="1" applyFont="1" applyFill="1" applyBorder="1" applyAlignment="1">
      <alignment horizontal="left" vertical="top" readingOrder="1"/>
    </xf>
    <xf numFmtId="167" fontId="6" fillId="0" borderId="0" xfId="3" applyNumberFormat="1" applyFont="1" applyFill="1" applyBorder="1" applyAlignment="1">
      <alignment horizontal="center" vertical="top" wrapText="1" readingOrder="1"/>
    </xf>
    <xf numFmtId="0" fontId="6" fillId="0" borderId="0" xfId="3" applyNumberFormat="1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6" fillId="0" borderId="0" xfId="3" applyNumberFormat="1" applyFont="1" applyFill="1" applyBorder="1" applyAlignment="1">
      <alignment horizontal="center" vertical="top" wrapText="1" readingOrder="1"/>
    </xf>
    <xf numFmtId="0" fontId="2" fillId="2" borderId="0" xfId="0" applyFont="1" applyFill="1" applyAlignment="1">
      <alignment horizontal="left" vertical="top" wrapText="1"/>
    </xf>
    <xf numFmtId="0" fontId="17" fillId="0" borderId="0" xfId="4" applyNumberFormat="1" applyFont="1" applyFill="1" applyBorder="1" applyAlignment="1">
      <alignment vertical="top" wrapText="1" readingOrder="1"/>
    </xf>
    <xf numFmtId="0" fontId="19" fillId="0" borderId="0" xfId="4" applyFont="1" applyFill="1" applyBorder="1"/>
    <xf numFmtId="0" fontId="1" fillId="0" borderId="0" xfId="4" applyNumberFormat="1" applyFont="1" applyFill="1" applyBorder="1" applyAlignment="1">
      <alignment horizontal="left" vertical="top" wrapText="1" indent="1" readingOrder="1"/>
    </xf>
    <xf numFmtId="0" fontId="6" fillId="0" borderId="0" xfId="3" applyNumberFormat="1" applyFont="1" applyFill="1" applyBorder="1" applyAlignment="1">
      <alignment horizontal="left" vertical="top" wrapText="1" indent="1" readingOrder="1"/>
    </xf>
    <xf numFmtId="0" fontId="5" fillId="0" borderId="0" xfId="3" applyFont="1" applyFill="1" applyBorder="1" applyAlignment="1">
      <alignment horizontal="left" indent="1" readingOrder="1"/>
    </xf>
    <xf numFmtId="0" fontId="6" fillId="0" borderId="0" xfId="3" applyNumberFormat="1" applyFont="1" applyFill="1" applyBorder="1" applyAlignment="1">
      <alignment horizontal="center" vertical="top" wrapText="1" readingOrder="1"/>
    </xf>
    <xf numFmtId="0" fontId="5" fillId="0" borderId="0" xfId="3" applyFont="1" applyFill="1" applyBorder="1"/>
    <xf numFmtId="0" fontId="17" fillId="0" borderId="0" xfId="3" applyNumberFormat="1" applyFont="1" applyFill="1" applyBorder="1" applyAlignment="1">
      <alignment vertical="top" readingOrder="1"/>
    </xf>
    <xf numFmtId="0" fontId="5" fillId="0" borderId="0" xfId="3" applyFont="1" applyFill="1" applyBorder="1" applyAlignment="1">
      <alignment readingOrder="1"/>
    </xf>
    <xf numFmtId="0" fontId="14" fillId="0" borderId="1" xfId="3" applyNumberFormat="1" applyFont="1" applyFill="1" applyBorder="1" applyAlignment="1">
      <alignment horizontal="left" vertical="top" wrapText="1" readingOrder="1"/>
    </xf>
    <xf numFmtId="0" fontId="17" fillId="0" borderId="0" xfId="3" applyNumberFormat="1" applyFont="1" applyFill="1" applyBorder="1" applyAlignment="1">
      <alignment vertical="top" wrapText="1" readingOrder="1"/>
    </xf>
  </cellXfs>
  <cellStyles count="5">
    <cellStyle name="Hyperlink" xfId="2" builtinId="8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colors>
    <mruColors>
      <color rgb="FFED7D31"/>
      <color rgb="FF1B4298"/>
      <color rgb="FF000000"/>
      <color rgb="FFE7E6E6"/>
      <color rgb="FFE5352C"/>
      <color rgb="FFF18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849518810148728E-2"/>
          <c:y val="7.3737916736106385E-2"/>
          <c:w val="0.88536307961504812"/>
          <c:h val="0.8164855518246954"/>
        </c:manualLayout>
      </c:layout>
      <c:lineChart>
        <c:grouping val="standard"/>
        <c:varyColors val="0"/>
        <c:ser>
          <c:idx val="0"/>
          <c:order val="0"/>
          <c:tx>
            <c:v>Total GCSE Entries</c:v>
          </c:tx>
          <c:spPr>
            <a:ln>
              <a:solidFill>
                <a:srgbClr val="1B4298"/>
              </a:solidFill>
            </a:ln>
          </c:spPr>
          <c:marker>
            <c:symbol val="none"/>
          </c:marker>
          <c:cat>
            <c:strRef>
              <c:f>('GCSE Entries'!$B$6,'GCSE Entries'!$B$11,'GCSE Entries'!$B$15,'GCSE Entries'!$B$19)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('GCSE Entries'!$I$47,'GCSE Entries'!$I$51,'GCSE Entries'!$I$55,'GCSE Entries'!$I$60)</c:f>
              <c:numCache>
                <c:formatCode>#,##0_);[Red]\(#,##0\)</c:formatCode>
                <c:ptCount val="4"/>
                <c:pt idx="0">
                  <c:v>15075000</c:v>
                </c:pt>
                <c:pt idx="1">
                  <c:v>14843325</c:v>
                </c:pt>
                <c:pt idx="2">
                  <c:v>14791035</c:v>
                </c:pt>
                <c:pt idx="3">
                  <c:v>14662475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DB-48ED-91A3-8030C4DA34E1}"/>
            </c:ext>
          </c:extLst>
        </c:ser>
        <c:ser>
          <c:idx val="1"/>
          <c:order val="1"/>
          <c:tx>
            <c:v>On-time entries</c:v>
          </c:tx>
          <c:spPr>
            <a:ln w="28575">
              <a:solidFill>
                <a:srgbClr val="ED7D31"/>
              </a:solidFill>
            </a:ln>
          </c:spPr>
          <c:marker>
            <c:symbol val="none"/>
          </c:marker>
          <c:cat>
            <c:strRef>
              <c:f>('GCSE Entries'!$B$6,'GCSE Entries'!$B$11,'GCSE Entries'!$B$15,'GCSE Entries'!$B$19)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('GCSE Entries'!$I$9,'GCSE Entries'!$I$13,'GCSE Entries'!$I$17,'GCSE Entries'!$I$22)</c:f>
              <c:numCache>
                <c:formatCode>#,##0_);[Red]\(#,##0\)</c:formatCode>
                <c:ptCount val="4"/>
                <c:pt idx="0">
                  <c:v>14624575</c:v>
                </c:pt>
                <c:pt idx="1">
                  <c:v>14347670</c:v>
                </c:pt>
                <c:pt idx="2">
                  <c:v>14305250</c:v>
                </c:pt>
                <c:pt idx="3">
                  <c:v>14224525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B-48ED-91A3-8030C4DA34E1}"/>
            </c:ext>
          </c:extLst>
        </c:ser>
        <c:ser>
          <c:idx val="2"/>
          <c:order val="2"/>
          <c:tx>
            <c:v>Late entries</c:v>
          </c:tx>
          <c:spPr>
            <a:ln>
              <a:solidFill>
                <a:srgbClr val="E5352C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rgbClr val="ED7D31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ADB-48ED-91A3-8030C4DA34E1}"/>
              </c:ext>
            </c:extLst>
          </c:dPt>
          <c:dPt>
            <c:idx val="2"/>
            <c:bubble3D val="0"/>
            <c:spPr>
              <a:ln>
                <a:solidFill>
                  <a:srgbClr val="ED7D31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ADB-48ED-91A3-8030C4DA34E1}"/>
              </c:ext>
            </c:extLst>
          </c:dPt>
          <c:dPt>
            <c:idx val="3"/>
            <c:bubble3D val="0"/>
            <c:spPr>
              <a:ln>
                <a:solidFill>
                  <a:srgbClr val="ED7D31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ADB-48ED-91A3-8030C4DA34E1}"/>
              </c:ext>
            </c:extLst>
          </c:dPt>
          <c:cat>
            <c:strRef>
              <c:f>('GCSE Entries'!$B$6,'GCSE Entries'!$B$11,'GCSE Entries'!$B$15,'GCSE Entries'!$B$19)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('GCSE Entries'!$I$28,'GCSE Entries'!$I$32,'GCSE Entries'!$I$36,'GCSE Entries'!$I$41)</c:f>
              <c:numCache>
                <c:formatCode>#,##0_);[Red]\(#,##0\)</c:formatCode>
                <c:ptCount val="4"/>
                <c:pt idx="0">
                  <c:v>450425</c:v>
                </c:pt>
                <c:pt idx="1">
                  <c:v>495655</c:v>
                </c:pt>
                <c:pt idx="2">
                  <c:v>485785</c:v>
                </c:pt>
                <c:pt idx="3">
                  <c:v>437945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ADB-48ED-91A3-8030C4DA3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2544"/>
        <c:axId val="127218432"/>
      </c:lineChart>
      <c:catAx>
        <c:axId val="127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8432"/>
        <c:crosses val="autoZero"/>
        <c:auto val="1"/>
        <c:lblAlgn val="ctr"/>
        <c:lblOffset val="100"/>
        <c:noMultiLvlLbl val="0"/>
      </c:catAx>
      <c:valAx>
        <c:axId val="12721843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E6E7E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2544"/>
        <c:crosses val="autoZero"/>
        <c:crossBetween val="midCat"/>
        <c:dispUnits>
          <c:builtInUnit val="millions"/>
        </c:dispUnits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849518810148728E-2"/>
          <c:y val="7.3737916736106385E-2"/>
          <c:w val="0.88536307961504812"/>
          <c:h val="0.8164855518246954"/>
        </c:manualLayout>
      </c:layout>
      <c:lineChart>
        <c:grouping val="standard"/>
        <c:varyColors val="0"/>
        <c:ser>
          <c:idx val="0"/>
          <c:order val="0"/>
          <c:tx>
            <c:v>Total Entries</c:v>
          </c:tx>
          <c:spPr>
            <a:ln>
              <a:solidFill>
                <a:srgbClr val="1B4298"/>
              </a:solidFill>
            </a:ln>
          </c:spPr>
          <c:marker>
            <c:symbol val="none"/>
          </c:marker>
          <c:cat>
            <c:strRef>
              <c:f>('AS-A Level Entries'!$B$6,'AS-A Level Entries'!$B$10,'AS-A Level Entries'!$B$13,'AS-A Level Entries'!$B$17)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('AS-A Level Entries'!$I$40,'AS-A Level Entries'!$I$43,'AS-A Level Entries'!$I$47,'AS-A Level Entries'!$I$51)</c:f>
              <c:numCache>
                <c:formatCode>[$-10409]#,##0;\(#,##0\)</c:formatCode>
                <c:ptCount val="4"/>
                <c:pt idx="0">
                  <c:v>5355495</c:v>
                </c:pt>
                <c:pt idx="1">
                  <c:v>5275425</c:v>
                </c:pt>
                <c:pt idx="2">
                  <c:v>4315290</c:v>
                </c:pt>
                <c:pt idx="3">
                  <c:v>3785275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63-446F-9847-53D1BE04D124}"/>
            </c:ext>
          </c:extLst>
        </c:ser>
        <c:ser>
          <c:idx val="1"/>
          <c:order val="1"/>
          <c:tx>
            <c:v>On-time entries</c:v>
          </c:tx>
          <c:spPr>
            <a:ln>
              <a:solidFill>
                <a:srgbClr val="ED7D31"/>
              </a:solidFill>
            </a:ln>
          </c:spPr>
          <c:marker>
            <c:symbol val="none"/>
          </c:marker>
          <c:cat>
            <c:strRef>
              <c:f>('AS-A Level Entries'!$B$6,'AS-A Level Entries'!$B$10,'AS-A Level Entries'!$B$13,'AS-A Level Entries'!$B$17)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('AS-A Level Entries'!$I$8,'AS-A Level Entries'!$I$11,'AS-A Level Entries'!$I$15,'AS-A Level Entries'!$I$19)</c:f>
              <c:numCache>
                <c:formatCode>[$-10409]#,##0;\(#,##0\)</c:formatCode>
                <c:ptCount val="4"/>
                <c:pt idx="0">
                  <c:v>5199430</c:v>
                </c:pt>
                <c:pt idx="1">
                  <c:v>5148675</c:v>
                </c:pt>
                <c:pt idx="2">
                  <c:v>4224440</c:v>
                </c:pt>
                <c:pt idx="3">
                  <c:v>3701300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3-446F-9847-53D1BE04D124}"/>
            </c:ext>
          </c:extLst>
        </c:ser>
        <c:ser>
          <c:idx val="2"/>
          <c:order val="2"/>
          <c:tx>
            <c:v>Late entries</c:v>
          </c:tx>
          <c:spPr>
            <a:ln>
              <a:solidFill>
                <a:srgbClr val="ED7D31">
                  <a:lumMod val="50000"/>
                </a:srgbClr>
              </a:solidFill>
            </a:ln>
          </c:spPr>
          <c:marker>
            <c:symbol val="none"/>
          </c:marker>
          <c:cat>
            <c:strRef>
              <c:f>('AS-A Level Entries'!$B$6,'AS-A Level Entries'!$B$10,'AS-A Level Entries'!$B$13,'AS-A Level Entries'!$B$17)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('AS-A Level Entries'!$I$24,'AS-A Level Entries'!$I$27,'AS-A Level Entries'!$I$31,'AS-A Level Entries'!$I$35)</c:f>
              <c:numCache>
                <c:formatCode>[$-10409]#,##0;\(#,##0\)</c:formatCode>
                <c:ptCount val="4"/>
                <c:pt idx="0">
                  <c:v>156065</c:v>
                </c:pt>
                <c:pt idx="1">
                  <c:v>126745</c:v>
                </c:pt>
                <c:pt idx="2">
                  <c:v>90845</c:v>
                </c:pt>
                <c:pt idx="3">
                  <c:v>83975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63-446F-9847-53D1BE04D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2544"/>
        <c:axId val="127218432"/>
      </c:lineChart>
      <c:catAx>
        <c:axId val="127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8432"/>
        <c:crosses val="autoZero"/>
        <c:auto val="1"/>
        <c:lblAlgn val="ctr"/>
        <c:lblOffset val="100"/>
        <c:noMultiLvlLbl val="0"/>
      </c:catAx>
      <c:valAx>
        <c:axId val="12721843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E6E7E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2544"/>
        <c:crosses val="autoZero"/>
        <c:crossBetween val="midCat"/>
        <c:dispUnits>
          <c:builtInUnit val="millions"/>
        </c:dispUnits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2849518810148728E-2"/>
          <c:y val="7.3737916736106385E-2"/>
          <c:w val="0.88536307961504812"/>
          <c:h val="0.8164855518246954"/>
        </c:manualLayout>
      </c:layout>
      <c:lineChart>
        <c:grouping val="standard"/>
        <c:varyColors val="0"/>
        <c:ser>
          <c:idx val="0"/>
          <c:order val="0"/>
          <c:tx>
            <c:v>Number of GCSE certifications</c:v>
          </c:tx>
          <c:spPr>
            <a:ln>
              <a:solidFill>
                <a:srgbClr val="1B4298"/>
              </a:solidFill>
            </a:ln>
          </c:spPr>
          <c:marker>
            <c:symbol val="none"/>
          </c:marker>
          <c:dLbls>
            <c:dLbl>
              <c:idx val="5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02-40D7-9867-C3E560E09E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('Total Certificates'!$B$6,'Total Certificates'!$B$11,'Total Certificates'!$B$15,'Total Certificates'!$B$19)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('Total Certificates'!$I$9,'Total Certificates'!$I$13,'Total Certificates'!$I$17,'Total Certificates'!$I$22)</c:f>
              <c:numCache>
                <c:formatCode>[$-10409]#,##0;\(#,##0\)</c:formatCode>
                <c:ptCount val="4"/>
                <c:pt idx="0">
                  <c:v>5240135</c:v>
                </c:pt>
                <c:pt idx="1">
                  <c:v>5115895</c:v>
                </c:pt>
                <c:pt idx="2">
                  <c:v>5055890</c:v>
                </c:pt>
                <c:pt idx="3">
                  <c:v>5223015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02-40D7-9867-C3E560E09E51}"/>
            </c:ext>
          </c:extLst>
        </c:ser>
        <c:ser>
          <c:idx val="1"/>
          <c:order val="1"/>
          <c:tx>
            <c:v>Number of A level certifications</c:v>
          </c:tx>
          <c:spPr>
            <a:ln>
              <a:solidFill>
                <a:srgbClr val="F18E00"/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4.5238938053097345E-2"/>
                  <c:y val="6.15835777126099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02-40D7-9867-C3E560E09E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('Total Certificates'!$B$6,'Total Certificates'!$B$11,'Total Certificates'!$B$15,'Total Certificates'!$B$19)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('Total Certificates'!$I$26,'Total Certificates'!$I$29,'Total Certificates'!$I$33,'Total Certificates'!$I$37)</c:f>
              <c:numCache>
                <c:formatCode>[$-10409]#,##0;\(#,##0\)</c:formatCode>
                <c:ptCount val="4"/>
                <c:pt idx="0">
                  <c:v>2192910</c:v>
                </c:pt>
                <c:pt idx="1">
                  <c:v>2170375</c:v>
                </c:pt>
                <c:pt idx="2">
                  <c:v>1978165</c:v>
                </c:pt>
                <c:pt idx="3">
                  <c:v>1461030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02-40D7-9867-C3E560E09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2544"/>
        <c:axId val="127218432"/>
      </c:lineChart>
      <c:catAx>
        <c:axId val="127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8432"/>
        <c:crosses val="autoZero"/>
        <c:auto val="1"/>
        <c:lblAlgn val="ctr"/>
        <c:lblOffset val="100"/>
        <c:noMultiLvlLbl val="0"/>
      </c:catAx>
      <c:valAx>
        <c:axId val="127218432"/>
        <c:scaling>
          <c:orientation val="minMax"/>
        </c:scaling>
        <c:delete val="0"/>
        <c:axPos val="l"/>
        <c:majorGridlines>
          <c:spPr>
            <a:ln>
              <a:solidFill>
                <a:srgbClr val="E6E7E8"/>
              </a:solidFill>
            </a:ln>
          </c:spPr>
        </c:majorGridlines>
        <c:numFmt formatCode="[$-10409]#,##0;\(#,##0\)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2544"/>
        <c:crosses val="autoZero"/>
        <c:crossBetween val="midCat"/>
        <c:dispUnits>
          <c:builtInUnit val="millions"/>
        </c:dispUnits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2</xdr:row>
      <xdr:rowOff>114300</xdr:rowOff>
    </xdr:from>
    <xdr:to>
      <xdr:col>18</xdr:col>
      <xdr:colOff>490539</xdr:colOff>
      <xdr:row>20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Millions</a:t>
          </a:r>
          <a:endParaRPr lang="en-GB" sz="1100">
            <a:solidFill>
              <a:schemeClr val="tx1">
                <a:lumMod val="50000"/>
                <a:lumOff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0.44397</cdr:x>
      <cdr:y>0.05969</cdr:y>
    </cdr:from>
    <cdr:to>
      <cdr:x>0.75556</cdr:x>
      <cdr:y>0.12957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69027" y="221153"/>
          <a:ext cx="1802947" cy="258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0.37023</cdr:x>
      <cdr:y>0.17839</cdr:y>
    </cdr:from>
    <cdr:to>
      <cdr:x>0.67924</cdr:x>
      <cdr:y>0.25695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42324" y="660982"/>
          <a:ext cx="1788067" cy="291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On-time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ED7D3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0.38082</cdr:x>
      <cdr:y>0.78928</cdr:y>
    </cdr:from>
    <cdr:to>
      <cdr:x>0.68066</cdr:x>
      <cdr:y>0.85916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203592" y="2924459"/>
          <a:ext cx="1734997" cy="258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Late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chemeClr val="accent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Millions</a:t>
          </a:r>
          <a:endParaRPr lang="en-GB" sz="1100">
            <a:solidFill>
              <a:schemeClr val="tx1">
                <a:lumMod val="50000"/>
                <a:lumOff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0.38082</cdr:x>
      <cdr:y>0.78928</cdr:y>
    </cdr:from>
    <cdr:to>
      <cdr:x>0.68066</cdr:x>
      <cdr:y>0.85916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203592" y="2924459"/>
          <a:ext cx="1734997" cy="258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Late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chemeClr val="accent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</xdr:row>
      <xdr:rowOff>152399</xdr:rowOff>
    </xdr:from>
    <xdr:to>
      <xdr:col>18</xdr:col>
      <xdr:colOff>233364</xdr:colOff>
      <xdr:row>22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Millions</a:t>
          </a:r>
          <a:endParaRPr lang="en-GB" sz="1100">
            <a:solidFill>
              <a:schemeClr val="tx1">
                <a:lumMod val="50000"/>
                <a:lumOff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0.44562</cdr:x>
      <cdr:y>0.10853</cdr:y>
    </cdr:from>
    <cdr:to>
      <cdr:x>0.76379</cdr:x>
      <cdr:y>0.17841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78552" y="402128"/>
          <a:ext cx="1841047" cy="258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AS/</a:t>
          </a:r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A level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0.15967</cdr:x>
      <cdr:y>0.25294</cdr:y>
    </cdr:from>
    <cdr:to>
      <cdr:x>0.5492</cdr:x>
      <cdr:y>0.3315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923925" y="1081755"/>
          <a:ext cx="2253987" cy="335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On-time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AS/</a:t>
          </a:r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A level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ED7D3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0.38082</cdr:x>
      <cdr:y>0.78928</cdr:y>
    </cdr:from>
    <cdr:to>
      <cdr:x>0.68066</cdr:x>
      <cdr:y>0.85916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203592" y="2924459"/>
          <a:ext cx="1734997" cy="258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Late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AS/</a:t>
          </a:r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 level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chemeClr val="accent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2</xdr:row>
      <xdr:rowOff>171450</xdr:rowOff>
    </xdr:from>
    <xdr:to>
      <xdr:col>18</xdr:col>
      <xdr:colOff>533400</xdr:colOff>
      <xdr:row>23</xdr:row>
      <xdr:rowOff>57150</xdr:rowOff>
    </xdr:to>
    <xdr:grpSp>
      <xdr:nvGrpSpPr>
        <xdr:cNvPr id="2" name="Group 1"/>
        <xdr:cNvGrpSpPr/>
      </xdr:nvGrpSpPr>
      <xdr:grpSpPr>
        <a:xfrm>
          <a:off x="10229850" y="552450"/>
          <a:ext cx="5810250" cy="4019550"/>
          <a:chOff x="9467850" y="-3429000"/>
          <a:chExt cx="5810250" cy="3810000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9467850" y="-3429000"/>
          <a:ext cx="581025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1"/>
          <xdr:cNvSpPr txBox="1"/>
        </xdr:nvSpPr>
        <xdr:spPr>
          <a:xfrm>
            <a:off x="11582400" y="-1495425"/>
            <a:ext cx="19431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solidFill>
                  <a:srgbClr val="ED7D3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AS/A Level</a:t>
            </a:r>
            <a:r>
              <a:rPr lang="en-GB" sz="1200" baseline="0">
                <a:solidFill>
                  <a:srgbClr val="ED7D3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certificates</a:t>
            </a:r>
            <a:endPara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rgbClr val="6D6F7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Millions</a:t>
          </a:r>
          <a:endParaRPr lang="en-GB" sz="1100">
            <a:solidFill>
              <a:srgbClr val="6D6F7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rgbClr val="6D6F7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</a:t>
          </a:r>
          <a:endParaRPr lang="en-GB" sz="1100">
            <a:solidFill>
              <a:srgbClr val="6D6F7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0.37329</cdr:x>
      <cdr:y>0.21842</cdr:y>
    </cdr:from>
    <cdr:to>
      <cdr:x>0.64262</cdr:x>
      <cdr:y>0.29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168883" y="832180"/>
          <a:ext cx="1564917" cy="272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certificates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ov.uk/government/publications/ofquals-statistics-policies-and-procedures" TargetMode="External"/><Relationship Id="rId1" Type="http://schemas.openxmlformats.org/officeDocument/2006/relationships/hyperlink" Target="https://www.gov.uk/government/statistics/announcements/entries-and-late-entries-for-gcse-and-a-level-2016-to-2017-academic-ye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workbookViewId="0">
      <selection activeCell="A3" sqref="A3"/>
    </sheetView>
  </sheetViews>
  <sheetFormatPr defaultColWidth="8.85546875" defaultRowHeight="14.25" x14ac:dyDescent="0.2"/>
  <cols>
    <col min="1" max="1" width="14.28515625" style="3" customWidth="1"/>
    <col min="2" max="14" width="8.85546875" style="3"/>
    <col min="15" max="15" width="13" style="3" bestFit="1" customWidth="1"/>
    <col min="16" max="16" width="10.140625" style="3" bestFit="1" customWidth="1"/>
    <col min="17" max="17" width="10.28515625" style="3" bestFit="1" customWidth="1"/>
    <col min="18" max="16384" width="8.85546875" style="3"/>
  </cols>
  <sheetData>
    <row r="1" spans="1:18" s="14" customFormat="1" ht="23.25" x14ac:dyDescent="0.35">
      <c r="A1" s="14" t="s">
        <v>29</v>
      </c>
      <c r="O1" s="23" t="s">
        <v>37</v>
      </c>
      <c r="P1" s="23" t="s">
        <v>31</v>
      </c>
      <c r="Q1" s="23"/>
    </row>
    <row r="3" spans="1:18" s="11" customFormat="1" ht="15" x14ac:dyDescent="0.2">
      <c r="A3" s="13" t="s">
        <v>21</v>
      </c>
      <c r="B3" s="4" t="s">
        <v>33</v>
      </c>
      <c r="C3" s="4"/>
      <c r="P3" s="12"/>
    </row>
    <row r="4" spans="1:18" s="10" customFormat="1" ht="15.75" x14ac:dyDescent="0.25">
      <c r="A4" s="1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5.6" customHeight="1" x14ac:dyDescent="0.2">
      <c r="A5" s="1" t="s">
        <v>0</v>
      </c>
      <c r="B5" s="2" t="s">
        <v>59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6"/>
    </row>
    <row r="6" spans="1:18" ht="1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6"/>
    </row>
    <row r="7" spans="1:18" ht="15" x14ac:dyDescent="0.2">
      <c r="A7" s="1" t="s">
        <v>1</v>
      </c>
      <c r="B7" s="2" t="s">
        <v>60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6"/>
    </row>
    <row r="8" spans="1:18" ht="15" x14ac:dyDescent="0.2">
      <c r="A8" s="9"/>
      <c r="B8" s="8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" x14ac:dyDescent="0.2">
      <c r="A9" s="1" t="s">
        <v>2</v>
      </c>
      <c r="B9" s="2" t="s">
        <v>61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6"/>
    </row>
    <row r="10" spans="1:18" ht="1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6"/>
    </row>
    <row r="11" spans="1:18" ht="15.6" customHeight="1" x14ac:dyDescent="0.2">
      <c r="A11" s="5" t="s">
        <v>20</v>
      </c>
      <c r="B11" s="110" t="s">
        <v>19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5" spans="1:18" ht="15.6" customHeight="1" x14ac:dyDescent="0.2">
      <c r="A15" s="21" t="s">
        <v>57</v>
      </c>
      <c r="B15" s="4"/>
      <c r="C15" s="4"/>
      <c r="D15" s="4"/>
    </row>
    <row r="16" spans="1:18" s="22" customFormat="1" ht="15" x14ac:dyDescent="0.2">
      <c r="A16" s="21" t="s">
        <v>36</v>
      </c>
      <c r="B16" s="21"/>
      <c r="C16" s="21"/>
      <c r="D16" s="21"/>
    </row>
    <row r="17" spans="1:4" ht="15" x14ac:dyDescent="0.2">
      <c r="A17" s="4" t="s">
        <v>18</v>
      </c>
      <c r="B17" s="4"/>
      <c r="C17" s="4"/>
      <c r="D17" s="4"/>
    </row>
    <row r="18" spans="1:4" ht="15" x14ac:dyDescent="0.2">
      <c r="A18" s="4" t="s">
        <v>17</v>
      </c>
      <c r="B18" s="4"/>
      <c r="C18" s="4"/>
      <c r="D18" s="4"/>
    </row>
    <row r="19" spans="1:4" ht="15" customHeight="1" x14ac:dyDescent="0.2"/>
  </sheetData>
  <mergeCells count="1">
    <mergeCell ref="B11:R11"/>
  </mergeCells>
  <hyperlinks>
    <hyperlink ref="A11" location="Notes!A1" display="Table 10"/>
    <hyperlink ref="A3" location="Summary!A1" display="Summary"/>
    <hyperlink ref="A9" location="'Total Certificates'!A1" display="Table 3"/>
    <hyperlink ref="A5" location="'GCSE Entries'!A1" display="Table 1"/>
    <hyperlink ref="A7" location="'AS-A Level Entries'!A1" display="Table 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6"/>
  <sheetViews>
    <sheetView showGridLines="0" zoomScale="99" zoomScaleNormal="99" workbookViewId="0">
      <selection activeCell="A4" sqref="A4"/>
    </sheetView>
  </sheetViews>
  <sheetFormatPr defaultColWidth="8.85546875" defaultRowHeight="19.899999999999999" customHeight="1" x14ac:dyDescent="0.25"/>
  <cols>
    <col min="1" max="1" width="182" style="106" customWidth="1"/>
    <col min="2" max="16384" width="8.85546875" style="106"/>
  </cols>
  <sheetData>
    <row r="1" spans="1:1" ht="31.9" customHeight="1" x14ac:dyDescent="0.25">
      <c r="A1" s="105" t="s">
        <v>32</v>
      </c>
    </row>
    <row r="2" spans="1:1" ht="25.15" customHeight="1" x14ac:dyDescent="0.25">
      <c r="A2" s="107"/>
    </row>
    <row r="4" spans="1:1" ht="30" customHeight="1" x14ac:dyDescent="0.25">
      <c r="A4" s="17" t="s">
        <v>65</v>
      </c>
    </row>
    <row r="5" spans="1:1" ht="30" customHeight="1" x14ac:dyDescent="0.25">
      <c r="A5" s="17" t="s">
        <v>58</v>
      </c>
    </row>
    <row r="6" spans="1:1" s="15" customFormat="1" ht="42" customHeight="1" x14ac:dyDescent="0.25">
      <c r="A6" s="108" t="s">
        <v>62</v>
      </c>
    </row>
    <row r="7" spans="1:1" ht="30" customHeight="1" x14ac:dyDescent="0.25">
      <c r="A7" s="17" t="s">
        <v>63</v>
      </c>
    </row>
    <row r="8" spans="1:1" ht="31.15" customHeight="1" x14ac:dyDescent="0.25">
      <c r="A8" s="107"/>
    </row>
    <row r="9" spans="1:1" ht="49.9" customHeight="1" x14ac:dyDescent="0.25">
      <c r="A9" s="107"/>
    </row>
    <row r="10" spans="1:1" ht="51" customHeight="1" x14ac:dyDescent="0.25">
      <c r="A10" s="107"/>
    </row>
    <row r="11" spans="1:1" ht="30" customHeight="1" x14ac:dyDescent="0.25">
      <c r="A11" s="107"/>
    </row>
    <row r="12" spans="1:1" ht="30" customHeight="1" x14ac:dyDescent="0.25"/>
    <row r="13" spans="1:1" ht="30" customHeight="1" x14ac:dyDescent="0.25"/>
    <row r="14" spans="1:1" ht="30" customHeight="1" x14ac:dyDescent="0.25"/>
    <row r="15" spans="1:1" ht="30" customHeight="1" x14ac:dyDescent="0.25"/>
    <row r="16" spans="1:1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25.15" customHeight="1" x14ac:dyDescent="0.25"/>
    <row r="78" ht="25.15" customHeight="1" x14ac:dyDescent="0.25"/>
    <row r="79" ht="25.15" customHeight="1" x14ac:dyDescent="0.25"/>
    <row r="80" ht="25.15" customHeight="1" x14ac:dyDescent="0.25"/>
    <row r="81" ht="25.15" customHeight="1" x14ac:dyDescent="0.25"/>
    <row r="82" ht="25.15" customHeight="1" x14ac:dyDescent="0.25"/>
    <row r="83" ht="25.15" customHeight="1" x14ac:dyDescent="0.25"/>
    <row r="84" ht="25.15" customHeight="1" x14ac:dyDescent="0.25"/>
    <row r="85" ht="25.15" customHeight="1" x14ac:dyDescent="0.25"/>
    <row r="86" ht="25.15" customHeight="1" x14ac:dyDescent="0.25"/>
    <row r="87" ht="25.15" customHeight="1" x14ac:dyDescent="0.25"/>
    <row r="88" ht="25.15" customHeight="1" x14ac:dyDescent="0.25"/>
    <row r="89" ht="25.15" customHeight="1" x14ac:dyDescent="0.25"/>
    <row r="90" ht="25.15" customHeight="1" x14ac:dyDescent="0.25"/>
    <row r="91" ht="25.15" customHeight="1" x14ac:dyDescent="0.25"/>
    <row r="92" ht="25.15" customHeight="1" x14ac:dyDescent="0.25"/>
    <row r="93" ht="25.15" customHeight="1" x14ac:dyDescent="0.25"/>
    <row r="94" ht="25.15" customHeight="1" x14ac:dyDescent="0.25"/>
    <row r="95" ht="25.15" customHeight="1" x14ac:dyDescent="0.25"/>
    <row r="96" ht="25.15" customHeight="1" x14ac:dyDescent="0.25"/>
    <row r="97" ht="25.15" customHeight="1" x14ac:dyDescent="0.25"/>
    <row r="98" ht="25.15" customHeight="1" x14ac:dyDescent="0.25"/>
    <row r="99" ht="25.15" customHeight="1" x14ac:dyDescent="0.25"/>
    <row r="100" ht="25.15" customHeight="1" x14ac:dyDescent="0.25"/>
    <row r="101" ht="25.15" customHeight="1" x14ac:dyDescent="0.25"/>
    <row r="102" ht="25.15" customHeight="1" x14ac:dyDescent="0.25"/>
    <row r="103" ht="25.15" customHeight="1" x14ac:dyDescent="0.25"/>
    <row r="104" ht="25.15" customHeight="1" x14ac:dyDescent="0.25"/>
    <row r="105" ht="25.15" customHeight="1" x14ac:dyDescent="0.25"/>
    <row r="106" ht="25.15" customHeight="1" x14ac:dyDescent="0.25"/>
    <row r="107" ht="25.15" customHeight="1" x14ac:dyDescent="0.25"/>
    <row r="108" ht="25.15" customHeight="1" x14ac:dyDescent="0.25"/>
    <row r="109" ht="25.15" customHeight="1" x14ac:dyDescent="0.25"/>
    <row r="110" ht="25.15" customHeight="1" x14ac:dyDescent="0.25"/>
    <row r="111" ht="25.15" customHeight="1" x14ac:dyDescent="0.25"/>
    <row r="112" ht="25.15" customHeight="1" x14ac:dyDescent="0.25"/>
    <row r="113" ht="25.15" customHeight="1" x14ac:dyDescent="0.25"/>
    <row r="114" ht="25.15" customHeight="1" x14ac:dyDescent="0.25"/>
    <row r="115" ht="25.15" customHeight="1" x14ac:dyDescent="0.25"/>
    <row r="116" ht="25.15" customHeigh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showGridLines="0" zoomScaleNormal="100" workbookViewId="0">
      <selection activeCell="U11" sqref="U11"/>
    </sheetView>
  </sheetViews>
  <sheetFormatPr defaultColWidth="9.140625" defaultRowHeight="14.25" x14ac:dyDescent="0.2"/>
  <cols>
    <col min="1" max="1" width="20.7109375" style="67" customWidth="1"/>
    <col min="2" max="9" width="15.7109375" style="66" customWidth="1"/>
    <col min="10" max="16384" width="9.140625" style="66"/>
  </cols>
  <sheetData>
    <row r="1" spans="1:12" ht="15" customHeight="1" x14ac:dyDescent="0.2">
      <c r="A1" s="111" t="s">
        <v>41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5" customHeight="1" x14ac:dyDescent="0.2">
      <c r="A2" s="82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" customHeight="1" x14ac:dyDescent="0.2">
      <c r="A3" s="81"/>
      <c r="B3" s="75"/>
      <c r="C3" s="75"/>
      <c r="D3" s="75"/>
      <c r="E3" s="75"/>
      <c r="F3" s="75"/>
      <c r="G3" s="75"/>
      <c r="H3" s="75"/>
      <c r="I3" s="80"/>
      <c r="J3" s="76"/>
      <c r="K3" s="76"/>
      <c r="L3" s="76"/>
    </row>
    <row r="4" spans="1:12" ht="15" customHeight="1" x14ac:dyDescent="0.2">
      <c r="A4" s="34" t="s">
        <v>3</v>
      </c>
      <c r="B4" s="35" t="s">
        <v>4</v>
      </c>
      <c r="C4" s="36" t="s">
        <v>42</v>
      </c>
      <c r="D4" s="35" t="s">
        <v>5</v>
      </c>
      <c r="E4" s="35" t="s">
        <v>6</v>
      </c>
      <c r="F4" s="35" t="s">
        <v>7</v>
      </c>
      <c r="G4" s="35" t="s">
        <v>8</v>
      </c>
      <c r="H4" s="35" t="s">
        <v>9</v>
      </c>
      <c r="I4" s="37" t="s">
        <v>10</v>
      </c>
      <c r="J4" s="76"/>
      <c r="K4" s="76"/>
    </row>
    <row r="5" spans="1:12" ht="15" customHeight="1" x14ac:dyDescent="0.2">
      <c r="A5" s="25" t="s">
        <v>3</v>
      </c>
      <c r="B5" s="109" t="s">
        <v>3</v>
      </c>
      <c r="C5" s="26" t="s">
        <v>3</v>
      </c>
      <c r="D5" s="27" t="s">
        <v>3</v>
      </c>
      <c r="E5" s="27" t="s">
        <v>3</v>
      </c>
      <c r="F5" s="27" t="s">
        <v>3</v>
      </c>
      <c r="G5" s="27" t="s">
        <v>3</v>
      </c>
      <c r="H5" s="27" t="s">
        <v>3</v>
      </c>
      <c r="I5" s="28" t="s">
        <v>3</v>
      </c>
      <c r="J5" s="76"/>
      <c r="K5" s="76"/>
    </row>
    <row r="6" spans="1:12" ht="15" customHeight="1" x14ac:dyDescent="0.2">
      <c r="A6" s="113" t="s">
        <v>39</v>
      </c>
      <c r="B6" s="25" t="s">
        <v>11</v>
      </c>
      <c r="C6" s="33">
        <v>41579</v>
      </c>
      <c r="D6" s="52">
        <v>264120</v>
      </c>
      <c r="E6" s="52">
        <v>30185</v>
      </c>
      <c r="F6" s="52">
        <v>36225</v>
      </c>
      <c r="G6" s="52">
        <v>129705</v>
      </c>
      <c r="H6" s="52">
        <v>0</v>
      </c>
      <c r="I6" s="52">
        <v>460235</v>
      </c>
      <c r="J6" s="76"/>
      <c r="K6" s="76"/>
    </row>
    <row r="7" spans="1:12" ht="15" customHeight="1" x14ac:dyDescent="0.2">
      <c r="A7" s="113"/>
      <c r="B7" s="46"/>
      <c r="C7" s="33">
        <v>41640</v>
      </c>
      <c r="D7" s="52">
        <v>445</v>
      </c>
      <c r="E7" s="52">
        <v>0</v>
      </c>
      <c r="F7" s="52">
        <v>0</v>
      </c>
      <c r="G7" s="52">
        <v>0</v>
      </c>
      <c r="H7" s="52">
        <v>0</v>
      </c>
      <c r="I7" s="52">
        <v>445</v>
      </c>
      <c r="J7" s="76"/>
      <c r="K7" s="76"/>
    </row>
    <row r="8" spans="1:12" ht="15" customHeight="1" x14ac:dyDescent="0.2">
      <c r="A8" s="113"/>
      <c r="B8" s="46"/>
      <c r="C8" s="33">
        <v>41791</v>
      </c>
      <c r="D8" s="52">
        <v>6232055</v>
      </c>
      <c r="E8" s="52">
        <v>4068750</v>
      </c>
      <c r="F8" s="52">
        <v>2665300</v>
      </c>
      <c r="G8" s="52">
        <v>1197625</v>
      </c>
      <c r="H8" s="52">
        <v>165</v>
      </c>
      <c r="I8" s="52">
        <v>14163895</v>
      </c>
      <c r="J8" s="76"/>
      <c r="K8" s="76"/>
    </row>
    <row r="9" spans="1:12" ht="15" customHeight="1" x14ac:dyDescent="0.2">
      <c r="A9" s="113"/>
      <c r="B9" s="46"/>
      <c r="C9" s="57" t="s">
        <v>10</v>
      </c>
      <c r="D9" s="73">
        <v>6496625</v>
      </c>
      <c r="E9" s="73">
        <v>4098935</v>
      </c>
      <c r="F9" s="73">
        <v>2701520</v>
      </c>
      <c r="G9" s="73">
        <v>1327330</v>
      </c>
      <c r="H9" s="73">
        <v>165</v>
      </c>
      <c r="I9" s="73">
        <v>14624575</v>
      </c>
      <c r="J9" s="76"/>
      <c r="K9" s="76"/>
    </row>
    <row r="10" spans="1:12" ht="15" customHeight="1" x14ac:dyDescent="0.2">
      <c r="A10" s="113"/>
      <c r="B10" s="46"/>
      <c r="C10" s="33"/>
      <c r="D10" s="52"/>
      <c r="E10" s="52"/>
      <c r="F10" s="52"/>
      <c r="G10" s="52"/>
      <c r="H10" s="52"/>
      <c r="I10" s="53"/>
      <c r="J10" s="76"/>
      <c r="K10" s="76"/>
    </row>
    <row r="11" spans="1:12" ht="15" customHeight="1" x14ac:dyDescent="0.2">
      <c r="A11" s="46"/>
      <c r="B11" s="25" t="s">
        <v>12</v>
      </c>
      <c r="C11" s="33">
        <v>41944</v>
      </c>
      <c r="D11" s="52">
        <v>33870</v>
      </c>
      <c r="E11" s="52">
        <v>66385</v>
      </c>
      <c r="F11" s="52">
        <v>8805</v>
      </c>
      <c r="G11" s="52">
        <v>23745</v>
      </c>
      <c r="H11" s="52">
        <v>0</v>
      </c>
      <c r="I11" s="52">
        <v>132810</v>
      </c>
      <c r="J11" s="76"/>
      <c r="K11" s="76"/>
    </row>
    <row r="12" spans="1:12" ht="15" customHeight="1" x14ac:dyDescent="0.2">
      <c r="A12" s="46"/>
      <c r="B12" s="46"/>
      <c r="C12" s="33">
        <v>42156</v>
      </c>
      <c r="D12" s="52">
        <v>6378345</v>
      </c>
      <c r="E12" s="52">
        <v>4089440</v>
      </c>
      <c r="F12" s="52">
        <v>2555125</v>
      </c>
      <c r="G12" s="52">
        <v>1191720</v>
      </c>
      <c r="H12" s="52">
        <v>230</v>
      </c>
      <c r="I12" s="52">
        <v>14214860</v>
      </c>
      <c r="J12" s="76"/>
      <c r="K12" s="76"/>
    </row>
    <row r="13" spans="1:12" ht="15" customHeight="1" x14ac:dyDescent="0.2">
      <c r="A13" s="46"/>
      <c r="B13" s="46"/>
      <c r="C13" s="79" t="s">
        <v>10</v>
      </c>
      <c r="D13" s="73">
        <v>6412215</v>
      </c>
      <c r="E13" s="73">
        <v>4155825</v>
      </c>
      <c r="F13" s="73">
        <v>2563930</v>
      </c>
      <c r="G13" s="73">
        <v>1215470</v>
      </c>
      <c r="H13" s="73">
        <v>230</v>
      </c>
      <c r="I13" s="73">
        <v>14347670</v>
      </c>
      <c r="J13" s="76"/>
      <c r="K13" s="76"/>
    </row>
    <row r="14" spans="1:12" ht="15" customHeight="1" x14ac:dyDescent="0.2">
      <c r="A14" s="46"/>
      <c r="B14" s="46"/>
      <c r="C14" s="33"/>
      <c r="D14" s="52"/>
      <c r="E14" s="52"/>
      <c r="F14" s="52"/>
      <c r="G14" s="52"/>
      <c r="H14" s="52"/>
      <c r="I14" s="53"/>
      <c r="J14" s="76"/>
      <c r="K14" s="76"/>
    </row>
    <row r="15" spans="1:12" ht="15" customHeight="1" x14ac:dyDescent="0.2">
      <c r="A15" s="46"/>
      <c r="B15" s="25" t="s">
        <v>13</v>
      </c>
      <c r="C15" s="33">
        <v>42309</v>
      </c>
      <c r="D15" s="52">
        <v>34380</v>
      </c>
      <c r="E15" s="52">
        <v>76230</v>
      </c>
      <c r="F15" s="52">
        <v>9575</v>
      </c>
      <c r="G15" s="52">
        <v>24785</v>
      </c>
      <c r="H15" s="52">
        <v>0</v>
      </c>
      <c r="I15" s="52">
        <v>144975</v>
      </c>
      <c r="J15" s="76"/>
      <c r="K15" s="76"/>
    </row>
    <row r="16" spans="1:12" ht="15" customHeight="1" x14ac:dyDescent="0.2">
      <c r="A16" s="46"/>
      <c r="B16" s="71"/>
      <c r="C16" s="33">
        <v>42522</v>
      </c>
      <c r="D16" s="52">
        <v>6468725</v>
      </c>
      <c r="E16" s="52">
        <v>4029870</v>
      </c>
      <c r="F16" s="52">
        <v>2508075</v>
      </c>
      <c r="G16" s="52">
        <v>1153365</v>
      </c>
      <c r="H16" s="52">
        <v>245</v>
      </c>
      <c r="I16" s="52">
        <v>14160275</v>
      </c>
      <c r="J16" s="76"/>
      <c r="K16" s="76"/>
    </row>
    <row r="17" spans="1:12" ht="15" customHeight="1" x14ac:dyDescent="0.2">
      <c r="A17" s="46"/>
      <c r="B17" s="71"/>
      <c r="C17" s="57" t="s">
        <v>10</v>
      </c>
      <c r="D17" s="73">
        <v>6503105</v>
      </c>
      <c r="E17" s="73">
        <v>4106100</v>
      </c>
      <c r="F17" s="73">
        <v>2517650</v>
      </c>
      <c r="G17" s="73">
        <v>1178150</v>
      </c>
      <c r="H17" s="73">
        <v>245</v>
      </c>
      <c r="I17" s="73">
        <v>14305250</v>
      </c>
      <c r="J17" s="76"/>
      <c r="K17" s="76"/>
    </row>
    <row r="18" spans="1:12" ht="15" customHeight="1" x14ac:dyDescent="0.2">
      <c r="A18" s="46"/>
      <c r="B18" s="46"/>
      <c r="C18" s="33" t="s">
        <v>3</v>
      </c>
      <c r="D18" s="52"/>
      <c r="E18" s="52"/>
      <c r="F18" s="52"/>
      <c r="G18" s="52"/>
      <c r="H18" s="52"/>
      <c r="I18" s="53"/>
      <c r="J18" s="77"/>
      <c r="K18" s="76"/>
    </row>
    <row r="19" spans="1:12" ht="15" customHeight="1" x14ac:dyDescent="0.2">
      <c r="A19" s="46"/>
      <c r="B19" s="25" t="s">
        <v>30</v>
      </c>
      <c r="C19" s="33">
        <v>42675</v>
      </c>
      <c r="D19" s="52">
        <v>50895</v>
      </c>
      <c r="E19" s="52">
        <v>86430</v>
      </c>
      <c r="F19" s="52">
        <v>14250</v>
      </c>
      <c r="G19" s="52">
        <v>24045</v>
      </c>
      <c r="H19" s="52">
        <v>0</v>
      </c>
      <c r="I19" s="52">
        <v>175620</v>
      </c>
      <c r="J19" s="76"/>
      <c r="K19" s="76"/>
    </row>
    <row r="20" spans="1:12" ht="15" customHeight="1" x14ac:dyDescent="0.2">
      <c r="A20" s="46"/>
      <c r="B20" s="46"/>
      <c r="C20" s="33">
        <v>42736</v>
      </c>
      <c r="D20" s="52">
        <v>0</v>
      </c>
      <c r="E20" s="52">
        <v>0</v>
      </c>
      <c r="F20" s="52">
        <v>0</v>
      </c>
      <c r="G20" s="52">
        <v>60</v>
      </c>
      <c r="H20" s="52">
        <v>0</v>
      </c>
      <c r="I20" s="52">
        <v>60</v>
      </c>
      <c r="J20" s="76"/>
      <c r="K20" s="76"/>
    </row>
    <row r="21" spans="1:12" ht="15" customHeight="1" x14ac:dyDescent="0.2">
      <c r="A21" s="46"/>
      <c r="B21" s="46"/>
      <c r="C21" s="33">
        <v>42887</v>
      </c>
      <c r="D21" s="52">
        <v>7135235</v>
      </c>
      <c r="E21" s="52">
        <v>3924550</v>
      </c>
      <c r="F21" s="52">
        <v>2136090</v>
      </c>
      <c r="G21" s="52">
        <v>852680</v>
      </c>
      <c r="H21" s="52">
        <v>290</v>
      </c>
      <c r="I21" s="52">
        <v>14048845</v>
      </c>
      <c r="J21" s="76"/>
      <c r="K21" s="76"/>
    </row>
    <row r="22" spans="1:12" ht="15" customHeight="1" x14ac:dyDescent="0.2">
      <c r="A22" s="46"/>
      <c r="B22" s="46"/>
      <c r="C22" s="57" t="s">
        <v>10</v>
      </c>
      <c r="D22" s="73">
        <v>7186130</v>
      </c>
      <c r="E22" s="73">
        <v>4010980</v>
      </c>
      <c r="F22" s="73">
        <v>2150340</v>
      </c>
      <c r="G22" s="73">
        <v>876790</v>
      </c>
      <c r="H22" s="73">
        <v>290</v>
      </c>
      <c r="I22" s="73">
        <v>14224525</v>
      </c>
      <c r="J22" s="76"/>
      <c r="K22" s="76"/>
    </row>
    <row r="23" spans="1:12" ht="15" customHeight="1" x14ac:dyDescent="0.2">
      <c r="A23" s="46"/>
      <c r="B23" s="71"/>
      <c r="C23" s="33"/>
      <c r="D23" s="52"/>
      <c r="E23" s="52"/>
      <c r="F23" s="52"/>
      <c r="G23" s="52"/>
      <c r="H23" s="52"/>
      <c r="I23" s="53"/>
      <c r="J23" s="76"/>
      <c r="K23" s="76"/>
    </row>
    <row r="24" spans="1:12" ht="15" customHeight="1" x14ac:dyDescent="0.2">
      <c r="A24" s="46"/>
      <c r="B24" s="46"/>
      <c r="C24" s="33"/>
      <c r="D24" s="52"/>
      <c r="E24" s="52"/>
      <c r="F24" s="52"/>
      <c r="G24" s="52"/>
      <c r="H24" s="52"/>
      <c r="I24" s="53"/>
      <c r="J24" s="76"/>
      <c r="K24" s="76"/>
    </row>
    <row r="25" spans="1:12" ht="15" customHeight="1" x14ac:dyDescent="0.2">
      <c r="A25" s="113" t="s">
        <v>14</v>
      </c>
      <c r="B25" s="25" t="s">
        <v>11</v>
      </c>
      <c r="C25" s="33">
        <v>41579</v>
      </c>
      <c r="D25" s="52">
        <v>14250</v>
      </c>
      <c r="E25" s="52">
        <v>3535</v>
      </c>
      <c r="F25" s="52">
        <v>6820</v>
      </c>
      <c r="G25" s="52">
        <v>1535</v>
      </c>
      <c r="H25" s="52">
        <v>0</v>
      </c>
      <c r="I25" s="52">
        <v>26145</v>
      </c>
      <c r="J25" s="76"/>
      <c r="K25" s="76"/>
    </row>
    <row r="26" spans="1:12" ht="15" customHeight="1" x14ac:dyDescent="0.2">
      <c r="A26" s="113"/>
      <c r="B26" s="46"/>
      <c r="C26" s="47">
        <v>41640</v>
      </c>
      <c r="D26" s="52">
        <v>85</v>
      </c>
      <c r="E26" s="52">
        <v>0</v>
      </c>
      <c r="F26" s="52">
        <v>0</v>
      </c>
      <c r="G26" s="52">
        <v>0</v>
      </c>
      <c r="H26" s="52">
        <v>0</v>
      </c>
      <c r="I26" s="52">
        <v>85</v>
      </c>
      <c r="J26" s="76"/>
      <c r="K26" s="76"/>
    </row>
    <row r="27" spans="1:12" ht="15" customHeight="1" x14ac:dyDescent="0.2">
      <c r="A27" s="113"/>
      <c r="B27" s="46"/>
      <c r="C27" s="47">
        <v>41791</v>
      </c>
      <c r="D27" s="52">
        <v>255920</v>
      </c>
      <c r="E27" s="52">
        <v>69535</v>
      </c>
      <c r="F27" s="52">
        <v>81960</v>
      </c>
      <c r="G27" s="52">
        <v>16775</v>
      </c>
      <c r="H27" s="52">
        <v>0</v>
      </c>
      <c r="I27" s="52">
        <v>424195</v>
      </c>
      <c r="J27" s="76"/>
      <c r="K27" s="76"/>
    </row>
    <row r="28" spans="1:12" ht="15" customHeight="1" x14ac:dyDescent="0.2">
      <c r="A28" s="113"/>
      <c r="B28" s="46"/>
      <c r="C28" s="57" t="s">
        <v>10</v>
      </c>
      <c r="D28" s="73">
        <v>270260</v>
      </c>
      <c r="E28" s="73">
        <v>73070</v>
      </c>
      <c r="F28" s="73">
        <v>88780</v>
      </c>
      <c r="G28" s="73">
        <v>18310</v>
      </c>
      <c r="H28" s="73">
        <v>0</v>
      </c>
      <c r="I28" s="73">
        <v>450425</v>
      </c>
      <c r="J28" s="78"/>
      <c r="K28" s="76"/>
    </row>
    <row r="29" spans="1:12" ht="15" customHeight="1" x14ac:dyDescent="0.2">
      <c r="A29" s="113"/>
      <c r="B29" s="48"/>
      <c r="C29" s="33" t="s">
        <v>3</v>
      </c>
      <c r="D29" s="52"/>
      <c r="E29" s="52"/>
      <c r="F29" s="52"/>
      <c r="G29" s="52"/>
      <c r="H29" s="52"/>
      <c r="I29" s="53"/>
      <c r="J29" s="76"/>
      <c r="K29" s="76"/>
    </row>
    <row r="30" spans="1:12" ht="15" customHeight="1" x14ac:dyDescent="0.2">
      <c r="A30" s="48"/>
      <c r="B30" s="25" t="s">
        <v>12</v>
      </c>
      <c r="C30" s="33">
        <v>41944</v>
      </c>
      <c r="D30" s="52">
        <v>4615</v>
      </c>
      <c r="E30" s="52">
        <v>7445</v>
      </c>
      <c r="F30" s="52">
        <v>2010</v>
      </c>
      <c r="G30" s="52">
        <v>1440</v>
      </c>
      <c r="H30" s="52">
        <v>0</v>
      </c>
      <c r="I30" s="52">
        <v>15515</v>
      </c>
      <c r="J30" s="76"/>
      <c r="K30" s="76"/>
      <c r="L30" s="76"/>
    </row>
    <row r="31" spans="1:12" ht="15" customHeight="1" x14ac:dyDescent="0.2">
      <c r="A31" s="46"/>
      <c r="B31" s="46"/>
      <c r="C31" s="33">
        <v>42156</v>
      </c>
      <c r="D31" s="52">
        <v>271185</v>
      </c>
      <c r="E31" s="52">
        <v>123990</v>
      </c>
      <c r="F31" s="52">
        <v>69710</v>
      </c>
      <c r="G31" s="52">
        <v>15255</v>
      </c>
      <c r="H31" s="52">
        <v>0</v>
      </c>
      <c r="I31" s="52">
        <v>480140</v>
      </c>
      <c r="J31" s="76"/>
      <c r="K31" s="76"/>
      <c r="L31" s="76"/>
    </row>
    <row r="32" spans="1:12" ht="15" customHeight="1" x14ac:dyDescent="0.2">
      <c r="A32" s="46"/>
      <c r="B32" s="46"/>
      <c r="C32" s="57" t="s">
        <v>10</v>
      </c>
      <c r="D32" s="73">
        <v>275805</v>
      </c>
      <c r="E32" s="73">
        <v>131435</v>
      </c>
      <c r="F32" s="73">
        <v>71720</v>
      </c>
      <c r="G32" s="73">
        <v>16695</v>
      </c>
      <c r="H32" s="73">
        <v>0</v>
      </c>
      <c r="I32" s="73">
        <v>495655</v>
      </c>
      <c r="J32" s="76"/>
      <c r="K32" s="76"/>
      <c r="L32" s="76"/>
    </row>
    <row r="33" spans="1:12" ht="15" customHeight="1" x14ac:dyDescent="0.2">
      <c r="A33" s="46"/>
      <c r="B33" s="46"/>
      <c r="C33" s="33" t="s">
        <v>3</v>
      </c>
      <c r="D33" s="52"/>
      <c r="E33" s="52"/>
      <c r="F33" s="52"/>
      <c r="G33" s="52"/>
      <c r="H33" s="52"/>
      <c r="I33" s="53"/>
      <c r="J33" s="77"/>
      <c r="K33" s="77"/>
      <c r="L33" s="76"/>
    </row>
    <row r="34" spans="1:12" ht="15" customHeight="1" x14ac:dyDescent="0.2">
      <c r="A34" s="46"/>
      <c r="B34" s="25" t="s">
        <v>13</v>
      </c>
      <c r="C34" s="33">
        <v>42309</v>
      </c>
      <c r="D34" s="52">
        <v>7150</v>
      </c>
      <c r="E34" s="52">
        <v>7105</v>
      </c>
      <c r="F34" s="52">
        <v>2975</v>
      </c>
      <c r="G34" s="52">
        <v>590</v>
      </c>
      <c r="H34" s="52">
        <v>0</v>
      </c>
      <c r="I34" s="52">
        <v>17820</v>
      </c>
      <c r="J34" s="75"/>
      <c r="K34" s="75"/>
      <c r="L34" s="75"/>
    </row>
    <row r="35" spans="1:12" ht="15" customHeight="1" x14ac:dyDescent="0.2">
      <c r="A35" s="46"/>
      <c r="B35" s="71"/>
      <c r="C35" s="33">
        <v>42522</v>
      </c>
      <c r="D35" s="52">
        <v>252765</v>
      </c>
      <c r="E35" s="52">
        <v>135810</v>
      </c>
      <c r="F35" s="52">
        <v>67775</v>
      </c>
      <c r="G35" s="52">
        <v>11615</v>
      </c>
      <c r="H35" s="52">
        <v>0</v>
      </c>
      <c r="I35" s="52">
        <v>467965</v>
      </c>
    </row>
    <row r="36" spans="1:12" ht="15" customHeight="1" x14ac:dyDescent="0.2">
      <c r="A36" s="46"/>
      <c r="B36" s="71"/>
      <c r="C36" s="57" t="s">
        <v>10</v>
      </c>
      <c r="D36" s="73">
        <v>259915</v>
      </c>
      <c r="E36" s="73">
        <v>142915</v>
      </c>
      <c r="F36" s="73">
        <v>70750</v>
      </c>
      <c r="G36" s="73">
        <v>12205</v>
      </c>
      <c r="H36" s="73">
        <v>0</v>
      </c>
      <c r="I36" s="73">
        <v>485785</v>
      </c>
    </row>
    <row r="37" spans="1:12" ht="15" customHeight="1" x14ac:dyDescent="0.2">
      <c r="A37" s="46"/>
      <c r="B37" s="46"/>
      <c r="C37" s="33" t="s">
        <v>3</v>
      </c>
      <c r="D37" s="52"/>
      <c r="E37" s="52"/>
      <c r="F37" s="52"/>
      <c r="G37" s="52"/>
      <c r="H37" s="52"/>
      <c r="I37" s="53"/>
    </row>
    <row r="38" spans="1:12" ht="15" customHeight="1" x14ac:dyDescent="0.2">
      <c r="A38" s="46"/>
      <c r="B38" s="25" t="s">
        <v>30</v>
      </c>
      <c r="C38" s="33">
        <v>42675</v>
      </c>
      <c r="D38" s="52">
        <v>6475</v>
      </c>
      <c r="E38" s="52">
        <v>8820</v>
      </c>
      <c r="F38" s="52">
        <v>2560</v>
      </c>
      <c r="G38" s="52">
        <v>1610</v>
      </c>
      <c r="H38" s="52">
        <v>0</v>
      </c>
      <c r="I38" s="52">
        <v>19470</v>
      </c>
    </row>
    <row r="39" spans="1:12" ht="15" customHeight="1" x14ac:dyDescent="0.2">
      <c r="A39" s="46"/>
      <c r="B39" s="46"/>
      <c r="C39" s="33">
        <v>42736</v>
      </c>
      <c r="D39" s="52">
        <v>0</v>
      </c>
      <c r="E39" s="52">
        <v>0</v>
      </c>
      <c r="F39" s="52">
        <v>0</v>
      </c>
      <c r="G39" s="52">
        <v>5</v>
      </c>
      <c r="H39" s="52">
        <v>0</v>
      </c>
      <c r="I39" s="52">
        <v>5</v>
      </c>
    </row>
    <row r="40" spans="1:12" ht="15" customHeight="1" x14ac:dyDescent="0.2">
      <c r="A40" s="46"/>
      <c r="B40" s="46"/>
      <c r="C40" s="33">
        <v>42887</v>
      </c>
      <c r="D40" s="52">
        <v>227580</v>
      </c>
      <c r="E40" s="52">
        <v>103900</v>
      </c>
      <c r="F40" s="52">
        <v>76145</v>
      </c>
      <c r="G40" s="52">
        <v>10845</v>
      </c>
      <c r="H40" s="52">
        <v>0</v>
      </c>
      <c r="I40" s="52">
        <v>418475</v>
      </c>
    </row>
    <row r="41" spans="1:12" ht="15" customHeight="1" x14ac:dyDescent="0.2">
      <c r="A41" s="46"/>
      <c r="B41" s="46"/>
      <c r="C41" s="57" t="s">
        <v>10</v>
      </c>
      <c r="D41" s="73">
        <v>234060</v>
      </c>
      <c r="E41" s="73">
        <v>112720</v>
      </c>
      <c r="F41" s="73">
        <v>78705</v>
      </c>
      <c r="G41" s="73">
        <v>12465</v>
      </c>
      <c r="H41" s="73">
        <v>0</v>
      </c>
      <c r="I41" s="73">
        <v>437945</v>
      </c>
    </row>
    <row r="42" spans="1:12" ht="15" customHeight="1" x14ac:dyDescent="0.2">
      <c r="A42" s="49"/>
      <c r="B42" s="49"/>
      <c r="C42" s="39"/>
      <c r="D42" s="54"/>
      <c r="E42" s="54"/>
      <c r="F42" s="54"/>
      <c r="G42" s="54"/>
      <c r="H42" s="54"/>
      <c r="I42" s="55"/>
    </row>
    <row r="43" spans="1:12" ht="15" customHeight="1" x14ac:dyDescent="0.2">
      <c r="A43" s="46"/>
      <c r="B43" s="46"/>
      <c r="C43" s="74"/>
      <c r="D43" s="52"/>
      <c r="E43" s="52"/>
      <c r="F43" s="52"/>
      <c r="G43" s="56"/>
      <c r="H43" s="52"/>
      <c r="I43" s="53"/>
    </row>
    <row r="44" spans="1:12" ht="15" customHeight="1" x14ac:dyDescent="0.2">
      <c r="A44" s="113" t="s">
        <v>15</v>
      </c>
      <c r="B44" s="25" t="s">
        <v>11</v>
      </c>
      <c r="C44" s="33">
        <v>41579</v>
      </c>
      <c r="D44" s="52">
        <v>278370</v>
      </c>
      <c r="E44" s="52">
        <v>33725</v>
      </c>
      <c r="F44" s="52">
        <v>43045</v>
      </c>
      <c r="G44" s="52">
        <v>131240</v>
      </c>
      <c r="H44" s="52">
        <v>0</v>
      </c>
      <c r="I44" s="52">
        <v>486380</v>
      </c>
    </row>
    <row r="45" spans="1:12" ht="15" customHeight="1" x14ac:dyDescent="0.2">
      <c r="A45" s="113"/>
      <c r="B45" s="71"/>
      <c r="C45" s="47">
        <v>41640</v>
      </c>
      <c r="D45" s="52">
        <v>530</v>
      </c>
      <c r="E45" s="52">
        <v>0</v>
      </c>
      <c r="F45" s="52">
        <v>0</v>
      </c>
      <c r="G45" s="52">
        <v>0</v>
      </c>
      <c r="H45" s="52">
        <v>0</v>
      </c>
      <c r="I45" s="52">
        <v>530</v>
      </c>
    </row>
    <row r="46" spans="1:12" ht="15" customHeight="1" x14ac:dyDescent="0.2">
      <c r="A46" s="113"/>
      <c r="B46" s="46"/>
      <c r="C46" s="50">
        <v>41791</v>
      </c>
      <c r="D46" s="52">
        <v>6487980</v>
      </c>
      <c r="E46" s="52">
        <v>4138285</v>
      </c>
      <c r="F46" s="52">
        <v>2747260</v>
      </c>
      <c r="G46" s="52">
        <v>1214405</v>
      </c>
      <c r="H46" s="52">
        <v>165</v>
      </c>
      <c r="I46" s="52">
        <v>14588090</v>
      </c>
    </row>
    <row r="47" spans="1:12" ht="15" customHeight="1" x14ac:dyDescent="0.2">
      <c r="A47" s="113"/>
      <c r="B47" s="46"/>
      <c r="C47" s="57" t="s">
        <v>10</v>
      </c>
      <c r="D47" s="73">
        <v>6766885</v>
      </c>
      <c r="E47" s="73">
        <v>4172005</v>
      </c>
      <c r="F47" s="73">
        <v>2790305</v>
      </c>
      <c r="G47" s="73">
        <v>1345645</v>
      </c>
      <c r="H47" s="73">
        <v>165</v>
      </c>
      <c r="I47" s="73">
        <v>15075000</v>
      </c>
    </row>
    <row r="48" spans="1:12" ht="15" customHeight="1" x14ac:dyDescent="0.2">
      <c r="A48" s="113"/>
      <c r="B48" s="46"/>
      <c r="C48" s="33" t="s">
        <v>3</v>
      </c>
      <c r="D48" s="52"/>
      <c r="E48" s="52"/>
      <c r="F48" s="52"/>
      <c r="G48" s="52"/>
      <c r="H48" s="52"/>
      <c r="I48" s="53"/>
    </row>
    <row r="49" spans="1:9" ht="15" customHeight="1" x14ac:dyDescent="0.2">
      <c r="A49" s="46"/>
      <c r="B49" s="25" t="s">
        <v>12</v>
      </c>
      <c r="C49" s="33">
        <v>41944</v>
      </c>
      <c r="D49" s="52">
        <v>38490</v>
      </c>
      <c r="E49" s="52">
        <v>73830</v>
      </c>
      <c r="F49" s="52">
        <v>10815</v>
      </c>
      <c r="G49" s="52">
        <v>25190</v>
      </c>
      <c r="H49" s="52">
        <v>0</v>
      </c>
      <c r="I49" s="52">
        <v>148325</v>
      </c>
    </row>
    <row r="50" spans="1:9" ht="15" customHeight="1" x14ac:dyDescent="0.2">
      <c r="A50" s="48"/>
      <c r="B50" s="48"/>
      <c r="C50" s="33">
        <v>42156</v>
      </c>
      <c r="D50" s="52">
        <v>6649530</v>
      </c>
      <c r="E50" s="52">
        <v>4213430</v>
      </c>
      <c r="F50" s="52">
        <v>2624830</v>
      </c>
      <c r="G50" s="52">
        <v>1206975</v>
      </c>
      <c r="H50" s="52">
        <v>230</v>
      </c>
      <c r="I50" s="52">
        <v>14695000</v>
      </c>
    </row>
    <row r="51" spans="1:9" ht="15" customHeight="1" x14ac:dyDescent="0.2">
      <c r="A51" s="48"/>
      <c r="B51" s="48"/>
      <c r="C51" s="57" t="s">
        <v>10</v>
      </c>
      <c r="D51" s="73">
        <v>6688020</v>
      </c>
      <c r="E51" s="73">
        <v>4287260</v>
      </c>
      <c r="F51" s="73">
        <v>2635645</v>
      </c>
      <c r="G51" s="73">
        <v>1232165</v>
      </c>
      <c r="H51" s="73">
        <v>230</v>
      </c>
      <c r="I51" s="73">
        <v>14843325</v>
      </c>
    </row>
    <row r="52" spans="1:9" ht="15" customHeight="1" x14ac:dyDescent="0.2">
      <c r="A52" s="51"/>
      <c r="B52" s="51"/>
      <c r="C52" s="33" t="s">
        <v>3</v>
      </c>
      <c r="D52" s="52"/>
      <c r="E52" s="52"/>
      <c r="F52" s="52"/>
      <c r="G52" s="52"/>
      <c r="H52" s="52"/>
      <c r="I52" s="53"/>
    </row>
    <row r="53" spans="1:9" ht="15" customHeight="1" x14ac:dyDescent="0.2">
      <c r="A53" s="72"/>
      <c r="B53" s="25" t="s">
        <v>13</v>
      </c>
      <c r="C53" s="33">
        <v>42309</v>
      </c>
      <c r="D53" s="52">
        <v>41530</v>
      </c>
      <c r="E53" s="52">
        <v>83340</v>
      </c>
      <c r="F53" s="52">
        <v>12550</v>
      </c>
      <c r="G53" s="52">
        <v>25375</v>
      </c>
      <c r="H53" s="52">
        <v>0</v>
      </c>
      <c r="I53" s="52">
        <v>162795</v>
      </c>
    </row>
    <row r="54" spans="1:9" ht="15" customHeight="1" x14ac:dyDescent="0.2">
      <c r="A54" s="46"/>
      <c r="B54" s="46"/>
      <c r="C54" s="33">
        <v>42522</v>
      </c>
      <c r="D54" s="52">
        <v>6721490</v>
      </c>
      <c r="E54" s="52">
        <v>4165675</v>
      </c>
      <c r="F54" s="52">
        <v>2575850</v>
      </c>
      <c r="G54" s="52">
        <v>1164980</v>
      </c>
      <c r="H54" s="52">
        <v>245</v>
      </c>
      <c r="I54" s="52">
        <v>14628240</v>
      </c>
    </row>
    <row r="55" spans="1:9" ht="15" customHeight="1" x14ac:dyDescent="0.2">
      <c r="A55" s="46"/>
      <c r="B55" s="46"/>
      <c r="C55" s="57" t="s">
        <v>10</v>
      </c>
      <c r="D55" s="73">
        <v>6763020</v>
      </c>
      <c r="E55" s="73">
        <v>4249015</v>
      </c>
      <c r="F55" s="73">
        <v>2588400</v>
      </c>
      <c r="G55" s="73">
        <v>1190355</v>
      </c>
      <c r="H55" s="73">
        <v>245</v>
      </c>
      <c r="I55" s="73">
        <v>14791035</v>
      </c>
    </row>
    <row r="56" spans="1:9" ht="15" customHeight="1" x14ac:dyDescent="0.2">
      <c r="A56" s="46"/>
      <c r="B56" s="46"/>
      <c r="C56" s="33"/>
      <c r="D56" s="52"/>
      <c r="E56" s="52"/>
      <c r="F56" s="52"/>
      <c r="G56" s="52"/>
      <c r="H56" s="52"/>
      <c r="I56" s="53"/>
    </row>
    <row r="57" spans="1:9" ht="15" customHeight="1" x14ac:dyDescent="0.2">
      <c r="A57" s="46"/>
      <c r="B57" s="25" t="s">
        <v>30</v>
      </c>
      <c r="C57" s="33">
        <v>42675</v>
      </c>
      <c r="D57" s="52">
        <v>57375</v>
      </c>
      <c r="E57" s="52">
        <v>95250</v>
      </c>
      <c r="F57" s="52">
        <v>16805</v>
      </c>
      <c r="G57" s="52">
        <v>25655</v>
      </c>
      <c r="H57" s="52">
        <v>0</v>
      </c>
      <c r="I57" s="52">
        <v>195090</v>
      </c>
    </row>
    <row r="58" spans="1:9" ht="15" customHeight="1" x14ac:dyDescent="0.2">
      <c r="A58" s="46"/>
      <c r="B58" s="71"/>
      <c r="C58" s="33">
        <v>42736</v>
      </c>
      <c r="D58" s="52">
        <v>0</v>
      </c>
      <c r="E58" s="52">
        <v>0</v>
      </c>
      <c r="F58" s="52">
        <v>0</v>
      </c>
      <c r="G58" s="52">
        <v>70</v>
      </c>
      <c r="H58" s="52">
        <v>0</v>
      </c>
      <c r="I58" s="52">
        <v>70</v>
      </c>
    </row>
    <row r="59" spans="1:9" ht="15" customHeight="1" x14ac:dyDescent="0.2">
      <c r="A59" s="46"/>
      <c r="B59" s="46"/>
      <c r="C59" s="33">
        <v>42887</v>
      </c>
      <c r="D59" s="52">
        <v>7362815</v>
      </c>
      <c r="E59" s="52">
        <v>4028450</v>
      </c>
      <c r="F59" s="52">
        <v>2212235</v>
      </c>
      <c r="G59" s="52">
        <v>863530</v>
      </c>
      <c r="H59" s="52">
        <v>290</v>
      </c>
      <c r="I59" s="52">
        <v>14467315</v>
      </c>
    </row>
    <row r="60" spans="1:9" ht="15" customHeight="1" x14ac:dyDescent="0.2">
      <c r="A60" s="46"/>
      <c r="B60" s="46"/>
      <c r="C60" s="57" t="s">
        <v>10</v>
      </c>
      <c r="D60" s="73">
        <v>7420190</v>
      </c>
      <c r="E60" s="73">
        <v>4123700</v>
      </c>
      <c r="F60" s="73">
        <v>2229045</v>
      </c>
      <c r="G60" s="73">
        <v>889255</v>
      </c>
      <c r="H60" s="73">
        <v>290</v>
      </c>
      <c r="I60" s="73">
        <v>14662475</v>
      </c>
    </row>
    <row r="61" spans="1:9" ht="15" customHeight="1" x14ac:dyDescent="0.2">
      <c r="A61" s="46"/>
      <c r="B61" s="46"/>
      <c r="C61" s="33" t="s">
        <v>3</v>
      </c>
      <c r="D61" s="29" t="s">
        <v>3</v>
      </c>
      <c r="E61" s="29" t="s">
        <v>3</v>
      </c>
      <c r="F61" s="29" t="s">
        <v>3</v>
      </c>
      <c r="G61" s="29" t="s">
        <v>3</v>
      </c>
      <c r="H61" s="29" t="s">
        <v>3</v>
      </c>
      <c r="I61" s="30" t="s">
        <v>3</v>
      </c>
    </row>
    <row r="62" spans="1:9" ht="15" customHeight="1" x14ac:dyDescent="0.2">
      <c r="A62" s="46"/>
      <c r="B62" s="46"/>
      <c r="C62" s="33"/>
      <c r="D62" s="29"/>
      <c r="E62" s="29"/>
      <c r="F62" s="29"/>
      <c r="G62" s="29"/>
      <c r="H62" s="29"/>
      <c r="I62" s="30"/>
    </row>
    <row r="63" spans="1:9" ht="15" customHeight="1" x14ac:dyDescent="0.2">
      <c r="A63" s="113" t="s">
        <v>16</v>
      </c>
      <c r="B63" s="25" t="s">
        <v>11</v>
      </c>
      <c r="C63" s="33">
        <v>41579</v>
      </c>
      <c r="D63" s="42">
        <v>5.0999999999999997E-2</v>
      </c>
      <c r="E63" s="42">
        <v>0.105</v>
      </c>
      <c r="F63" s="42">
        <v>0.158</v>
      </c>
      <c r="G63" s="42">
        <v>1.2E-2</v>
      </c>
      <c r="H63" s="42">
        <v>0</v>
      </c>
      <c r="I63" s="42">
        <v>5.3999999999999999E-2</v>
      </c>
    </row>
    <row r="64" spans="1:9" ht="15" customHeight="1" x14ac:dyDescent="0.2">
      <c r="A64" s="113"/>
      <c r="B64" s="46"/>
      <c r="C64" s="33">
        <v>41640</v>
      </c>
      <c r="D64" s="42">
        <v>0.16200000000000001</v>
      </c>
      <c r="E64" s="42">
        <v>0</v>
      </c>
      <c r="F64" s="42">
        <v>0</v>
      </c>
      <c r="G64" s="42">
        <v>0</v>
      </c>
      <c r="H64" s="42">
        <v>0</v>
      </c>
      <c r="I64" s="42">
        <v>0.16200000000000001</v>
      </c>
    </row>
    <row r="65" spans="1:9" ht="15" customHeight="1" x14ac:dyDescent="0.2">
      <c r="A65" s="113"/>
      <c r="B65" s="46"/>
      <c r="C65" s="47">
        <v>41791</v>
      </c>
      <c r="D65" s="42">
        <v>3.9E-2</v>
      </c>
      <c r="E65" s="42">
        <v>1.7000000000000001E-2</v>
      </c>
      <c r="F65" s="42">
        <v>0.03</v>
      </c>
      <c r="G65" s="42">
        <v>1.4E-2</v>
      </c>
      <c r="H65" s="42">
        <v>0</v>
      </c>
      <c r="I65" s="42">
        <v>2.9000000000000001E-2</v>
      </c>
    </row>
    <row r="66" spans="1:9" ht="15" customHeight="1" x14ac:dyDescent="0.2">
      <c r="A66" s="113"/>
      <c r="B66" s="46"/>
      <c r="C66" s="57" t="s">
        <v>10</v>
      </c>
      <c r="D66" s="70">
        <v>0.04</v>
      </c>
      <c r="E66" s="70">
        <v>1.7999999999999999E-2</v>
      </c>
      <c r="F66" s="70">
        <v>3.2000000000000001E-2</v>
      </c>
      <c r="G66" s="70">
        <v>1.4E-2</v>
      </c>
      <c r="H66" s="70">
        <v>0</v>
      </c>
      <c r="I66" s="70">
        <v>0.03</v>
      </c>
    </row>
    <row r="67" spans="1:9" ht="15" customHeight="1" x14ac:dyDescent="0.2">
      <c r="A67" s="113"/>
      <c r="B67" s="46"/>
      <c r="C67" s="33" t="s">
        <v>3</v>
      </c>
      <c r="D67" s="42"/>
      <c r="E67" s="42"/>
      <c r="F67" s="42"/>
      <c r="G67" s="42"/>
      <c r="H67" s="42"/>
      <c r="I67" s="43"/>
    </row>
    <row r="68" spans="1:9" ht="15" customHeight="1" x14ac:dyDescent="0.2">
      <c r="A68" s="113"/>
      <c r="B68" s="25" t="s">
        <v>12</v>
      </c>
      <c r="C68" s="33">
        <v>41944</v>
      </c>
      <c r="D68" s="42">
        <v>0.12</v>
      </c>
      <c r="E68" s="42">
        <v>0.10100000000000001</v>
      </c>
      <c r="F68" s="42">
        <v>0.186</v>
      </c>
      <c r="G68" s="42">
        <v>5.7000000000000002E-2</v>
      </c>
      <c r="H68" s="42">
        <v>0</v>
      </c>
      <c r="I68" s="42">
        <v>0.105</v>
      </c>
    </row>
    <row r="69" spans="1:9" ht="15" customHeight="1" x14ac:dyDescent="0.2">
      <c r="A69" s="46"/>
      <c r="B69" s="46"/>
      <c r="C69" s="33">
        <v>42156</v>
      </c>
      <c r="D69" s="42">
        <v>4.1000000000000002E-2</v>
      </c>
      <c r="E69" s="42">
        <v>2.9000000000000001E-2</v>
      </c>
      <c r="F69" s="42">
        <v>2.7E-2</v>
      </c>
      <c r="G69" s="42">
        <v>1.2999999999999999E-2</v>
      </c>
      <c r="H69" s="42">
        <v>0</v>
      </c>
      <c r="I69" s="42">
        <v>3.3000000000000002E-2</v>
      </c>
    </row>
    <row r="70" spans="1:9" ht="15" customHeight="1" x14ac:dyDescent="0.2">
      <c r="A70" s="46"/>
      <c r="B70" s="46"/>
      <c r="C70" s="57" t="s">
        <v>10</v>
      </c>
      <c r="D70" s="70">
        <v>4.1000000000000002E-2</v>
      </c>
      <c r="E70" s="70">
        <v>3.1E-2</v>
      </c>
      <c r="F70" s="70">
        <v>2.7E-2</v>
      </c>
      <c r="G70" s="70">
        <v>1.4E-2</v>
      </c>
      <c r="H70" s="70">
        <v>0</v>
      </c>
      <c r="I70" s="70">
        <v>3.3000000000000002E-2</v>
      </c>
    </row>
    <row r="71" spans="1:9" ht="15" customHeight="1" x14ac:dyDescent="0.2">
      <c r="A71" s="46"/>
      <c r="B71" s="46"/>
      <c r="C71" s="33" t="s">
        <v>3</v>
      </c>
      <c r="D71" s="42"/>
      <c r="E71" s="42"/>
      <c r="F71" s="42"/>
      <c r="G71" s="42"/>
      <c r="H71" s="42"/>
      <c r="I71" s="43"/>
    </row>
    <row r="72" spans="1:9" ht="15" customHeight="1" x14ac:dyDescent="0.2">
      <c r="A72" s="46"/>
      <c r="B72" s="25" t="s">
        <v>13</v>
      </c>
      <c r="C72" s="33">
        <v>42309</v>
      </c>
      <c r="D72" s="42">
        <v>0.17199999999999999</v>
      </c>
      <c r="E72" s="42">
        <v>8.5000000000000006E-2</v>
      </c>
      <c r="F72" s="42">
        <v>0.23699999999999999</v>
      </c>
      <c r="G72" s="42">
        <v>2.3E-2</v>
      </c>
      <c r="H72" s="42">
        <v>0</v>
      </c>
      <c r="I72" s="42">
        <v>0.109</v>
      </c>
    </row>
    <row r="73" spans="1:9" ht="15" customHeight="1" x14ac:dyDescent="0.2">
      <c r="A73" s="48"/>
      <c r="B73" s="48"/>
      <c r="C73" s="33">
        <v>42522</v>
      </c>
      <c r="D73" s="42">
        <v>3.7999999999999999E-2</v>
      </c>
      <c r="E73" s="42">
        <v>3.3000000000000002E-2</v>
      </c>
      <c r="F73" s="42">
        <v>2.5999999999999999E-2</v>
      </c>
      <c r="G73" s="42">
        <v>0.01</v>
      </c>
      <c r="H73" s="42">
        <v>0</v>
      </c>
      <c r="I73" s="42">
        <v>3.2000000000000001E-2</v>
      </c>
    </row>
    <row r="74" spans="1:9" ht="15" customHeight="1" x14ac:dyDescent="0.2">
      <c r="A74" s="48"/>
      <c r="B74" s="48"/>
      <c r="C74" s="57" t="s">
        <v>10</v>
      </c>
      <c r="D74" s="70">
        <v>3.7999999999999999E-2</v>
      </c>
      <c r="E74" s="70">
        <v>3.4000000000000002E-2</v>
      </c>
      <c r="F74" s="70">
        <v>2.7E-2</v>
      </c>
      <c r="G74" s="70">
        <v>0.01</v>
      </c>
      <c r="H74" s="70">
        <v>0</v>
      </c>
      <c r="I74" s="70">
        <v>3.3000000000000002E-2</v>
      </c>
    </row>
    <row r="75" spans="1:9" ht="15" customHeight="1" x14ac:dyDescent="0.2">
      <c r="A75" s="72"/>
      <c r="B75" s="71"/>
      <c r="C75" s="33" t="s">
        <v>3</v>
      </c>
      <c r="D75" s="42"/>
      <c r="E75" s="42"/>
      <c r="F75" s="42"/>
      <c r="G75" s="42"/>
      <c r="H75" s="42"/>
      <c r="I75" s="43"/>
    </row>
    <row r="76" spans="1:9" ht="15" customHeight="1" x14ac:dyDescent="0.2">
      <c r="A76" s="46"/>
      <c r="B76" s="25" t="s">
        <v>30</v>
      </c>
      <c r="C76" s="33">
        <v>42675</v>
      </c>
      <c r="D76" s="42">
        <v>0.113</v>
      </c>
      <c r="E76" s="42">
        <v>9.2999999999999999E-2</v>
      </c>
      <c r="F76" s="42">
        <v>0.152</v>
      </c>
      <c r="G76" s="42">
        <v>6.3E-2</v>
      </c>
      <c r="H76" s="42">
        <v>0</v>
      </c>
      <c r="I76" s="42">
        <v>0.1</v>
      </c>
    </row>
    <row r="77" spans="1:9" ht="15" customHeight="1" x14ac:dyDescent="0.2">
      <c r="A77" s="46"/>
      <c r="B77" s="46"/>
      <c r="C77" s="33">
        <v>42736</v>
      </c>
      <c r="D77" s="42">
        <v>0</v>
      </c>
      <c r="E77" s="42">
        <v>0</v>
      </c>
      <c r="F77" s="42">
        <v>0</v>
      </c>
      <c r="G77" s="42">
        <v>8.7999999999999995E-2</v>
      </c>
      <c r="H77" s="42">
        <v>0</v>
      </c>
      <c r="I77" s="42">
        <v>8.7999999999999995E-2</v>
      </c>
    </row>
    <row r="78" spans="1:9" ht="15" customHeight="1" x14ac:dyDescent="0.2">
      <c r="A78" s="46"/>
      <c r="B78" s="46"/>
      <c r="C78" s="33">
        <v>42887</v>
      </c>
      <c r="D78" s="42">
        <v>3.1E-2</v>
      </c>
      <c r="E78" s="42">
        <v>2.5999999999999999E-2</v>
      </c>
      <c r="F78" s="42">
        <v>3.4000000000000002E-2</v>
      </c>
      <c r="G78" s="42">
        <v>1.2999999999999999E-2</v>
      </c>
      <c r="H78" s="42">
        <v>0</v>
      </c>
      <c r="I78" s="42">
        <v>2.9000000000000001E-2</v>
      </c>
    </row>
    <row r="79" spans="1:9" ht="15" customHeight="1" x14ac:dyDescent="0.2">
      <c r="A79" s="46"/>
      <c r="B79" s="46"/>
      <c r="C79" s="57" t="s">
        <v>10</v>
      </c>
      <c r="D79" s="70">
        <v>3.2000000000000001E-2</v>
      </c>
      <c r="E79" s="70">
        <v>2.7E-2</v>
      </c>
      <c r="F79" s="70">
        <v>3.5000000000000003E-2</v>
      </c>
      <c r="G79" s="70">
        <v>1.4E-2</v>
      </c>
      <c r="H79" s="70">
        <v>0</v>
      </c>
      <c r="I79" s="70">
        <v>0.03</v>
      </c>
    </row>
    <row r="80" spans="1:9" ht="15" customHeight="1" x14ac:dyDescent="0.2">
      <c r="A80" s="49"/>
      <c r="B80" s="49"/>
      <c r="C80" s="39"/>
      <c r="D80" s="38"/>
      <c r="E80" s="38"/>
      <c r="F80" s="38"/>
      <c r="G80" s="40"/>
      <c r="H80" s="40"/>
      <c r="I80" s="41"/>
    </row>
    <row r="81" spans="1:9" ht="15" customHeight="1" x14ac:dyDescent="0.2">
      <c r="A81" s="44"/>
      <c r="B81" s="68"/>
      <c r="C81" s="33"/>
      <c r="D81" s="27"/>
      <c r="E81" s="27"/>
      <c r="F81" s="27"/>
      <c r="G81" s="27"/>
      <c r="H81" s="31"/>
      <c r="I81" s="32"/>
    </row>
    <row r="82" spans="1:9" ht="15" customHeight="1" x14ac:dyDescent="0.2">
      <c r="A82" s="44"/>
      <c r="B82" s="44"/>
      <c r="C82" s="33"/>
      <c r="D82" s="31"/>
      <c r="E82" s="31"/>
      <c r="F82" s="31"/>
      <c r="G82" s="31"/>
      <c r="H82" s="31"/>
      <c r="I82" s="32"/>
    </row>
    <row r="83" spans="1:9" ht="15" customHeight="1" x14ac:dyDescent="0.2">
      <c r="A83" s="44"/>
      <c r="B83" s="44"/>
      <c r="C83" s="26" t="s">
        <v>3</v>
      </c>
      <c r="D83" s="27" t="s">
        <v>3</v>
      </c>
      <c r="E83" s="27" t="s">
        <v>3</v>
      </c>
      <c r="F83" s="27" t="s">
        <v>3</v>
      </c>
      <c r="G83" s="27" t="s">
        <v>3</v>
      </c>
      <c r="H83" s="27" t="s">
        <v>3</v>
      </c>
      <c r="I83" s="28" t="s">
        <v>3</v>
      </c>
    </row>
    <row r="84" spans="1:9" ht="15" customHeight="1" x14ac:dyDescent="0.2">
      <c r="A84" s="44"/>
      <c r="B84" s="44"/>
      <c r="C84" s="45"/>
      <c r="D84" s="45"/>
      <c r="E84" s="45"/>
      <c r="F84" s="45"/>
      <c r="G84" s="45"/>
      <c r="H84" s="45"/>
      <c r="I84" s="45"/>
    </row>
    <row r="85" spans="1:9" ht="15" customHeight="1" x14ac:dyDescent="0.2">
      <c r="A85" s="44"/>
      <c r="B85" s="44"/>
      <c r="C85" s="68"/>
      <c r="D85" s="68"/>
      <c r="E85" s="68"/>
      <c r="F85" s="68"/>
      <c r="G85" s="68"/>
      <c r="H85" s="68"/>
      <c r="I85" s="68"/>
    </row>
    <row r="86" spans="1:9" ht="15" customHeight="1" x14ac:dyDescent="0.2">
      <c r="A86" s="44"/>
      <c r="B86" s="68"/>
      <c r="C86" s="68"/>
      <c r="D86" s="68"/>
      <c r="E86" s="68"/>
      <c r="F86" s="68"/>
      <c r="G86" s="68"/>
      <c r="H86" s="68"/>
      <c r="I86" s="68"/>
    </row>
    <row r="87" spans="1:9" ht="15" customHeight="1" x14ac:dyDescent="0.2">
      <c r="A87" s="44"/>
      <c r="B87" s="44"/>
      <c r="C87" s="68"/>
      <c r="D87" s="68"/>
      <c r="E87" s="68"/>
      <c r="F87" s="68"/>
      <c r="G87" s="68"/>
      <c r="H87" s="68"/>
      <c r="I87" s="68"/>
    </row>
    <row r="88" spans="1:9" ht="15" customHeight="1" x14ac:dyDescent="0.2">
      <c r="A88" s="44"/>
      <c r="B88" s="44"/>
      <c r="C88" s="68"/>
      <c r="D88" s="68"/>
      <c r="E88" s="68"/>
      <c r="F88" s="68"/>
      <c r="G88" s="68"/>
      <c r="H88" s="68"/>
      <c r="I88" s="68"/>
    </row>
    <row r="89" spans="1:9" ht="15" customHeight="1" x14ac:dyDescent="0.2">
      <c r="A89" s="44"/>
      <c r="B89" s="44"/>
      <c r="C89" s="68"/>
      <c r="D89" s="68"/>
      <c r="E89" s="68"/>
      <c r="F89" s="68"/>
      <c r="G89" s="68"/>
      <c r="H89" s="68"/>
      <c r="I89" s="68"/>
    </row>
    <row r="90" spans="1:9" ht="15" customHeight="1" x14ac:dyDescent="0.2">
      <c r="A90" s="44"/>
      <c r="B90" s="44"/>
      <c r="C90" s="68"/>
      <c r="D90" s="68"/>
      <c r="E90" s="68"/>
      <c r="F90" s="68"/>
      <c r="G90" s="68"/>
      <c r="H90" s="68"/>
      <c r="I90" s="68"/>
    </row>
    <row r="91" spans="1:9" ht="15" customHeight="1" x14ac:dyDescent="0.2">
      <c r="A91" s="44"/>
      <c r="B91" s="68"/>
      <c r="C91" s="68"/>
      <c r="D91" s="68"/>
      <c r="E91" s="68"/>
      <c r="F91" s="68"/>
      <c r="G91" s="68"/>
      <c r="H91" s="68"/>
      <c r="I91" s="68"/>
    </row>
    <row r="92" spans="1:9" ht="15" customHeight="1" x14ac:dyDescent="0.2">
      <c r="A92" s="44"/>
      <c r="B92" s="44"/>
      <c r="C92" s="68"/>
      <c r="D92" s="68"/>
      <c r="E92" s="68"/>
      <c r="F92" s="68"/>
      <c r="G92" s="68"/>
      <c r="H92" s="68"/>
      <c r="I92" s="68"/>
    </row>
    <row r="93" spans="1:9" ht="15" customHeight="1" x14ac:dyDescent="0.2">
      <c r="A93" s="44"/>
      <c r="B93" s="44"/>
      <c r="C93" s="68"/>
      <c r="D93" s="68"/>
      <c r="E93" s="68"/>
      <c r="F93" s="68"/>
      <c r="G93" s="68"/>
      <c r="H93" s="68"/>
      <c r="I93" s="68"/>
    </row>
    <row r="94" spans="1:9" ht="15" customHeight="1" x14ac:dyDescent="0.2">
      <c r="A94" s="44"/>
      <c r="B94" s="44"/>
      <c r="C94" s="68"/>
      <c r="D94" s="68"/>
      <c r="E94" s="68"/>
      <c r="F94" s="68"/>
      <c r="G94" s="68"/>
      <c r="H94" s="68"/>
      <c r="I94" s="68"/>
    </row>
    <row r="95" spans="1:9" ht="15" customHeight="1" x14ac:dyDescent="0.2">
      <c r="A95" s="44"/>
      <c r="B95" s="44"/>
      <c r="C95" s="68"/>
      <c r="D95" s="68"/>
      <c r="E95" s="68"/>
      <c r="F95" s="68"/>
      <c r="G95" s="68"/>
      <c r="H95" s="68"/>
      <c r="I95" s="68"/>
    </row>
    <row r="96" spans="1:9" ht="15" customHeight="1" x14ac:dyDescent="0.2">
      <c r="A96" s="45"/>
      <c r="B96" s="45"/>
      <c r="C96" s="68"/>
      <c r="D96" s="68"/>
      <c r="E96" s="68"/>
      <c r="F96" s="68"/>
      <c r="G96" s="68"/>
      <c r="H96" s="68"/>
      <c r="I96" s="68"/>
    </row>
    <row r="97" spans="1:10" ht="15" customHeight="1" x14ac:dyDescent="0.2">
      <c r="A97" s="69"/>
      <c r="B97" s="68"/>
      <c r="C97" s="68"/>
      <c r="D97" s="68"/>
      <c r="E97" s="68"/>
      <c r="F97" s="68"/>
      <c r="G97" s="68"/>
      <c r="H97" s="68"/>
      <c r="I97" s="68"/>
    </row>
    <row r="98" spans="1:10" ht="15" customHeight="1" x14ac:dyDescent="0.2">
      <c r="A98" s="69"/>
      <c r="B98" s="68"/>
      <c r="C98" s="68"/>
      <c r="D98" s="68"/>
      <c r="E98" s="68"/>
      <c r="F98" s="68"/>
      <c r="G98" s="68"/>
      <c r="H98" s="68"/>
      <c r="I98" s="68"/>
    </row>
    <row r="99" spans="1:10" ht="15" customHeight="1" x14ac:dyDescent="0.2"/>
    <row r="100" spans="1:10" ht="15" customHeight="1" x14ac:dyDescent="0.2"/>
    <row r="101" spans="1:10" ht="15" customHeight="1" x14ac:dyDescent="0.2"/>
    <row r="102" spans="1:10" ht="15" customHeight="1" x14ac:dyDescent="0.2"/>
    <row r="103" spans="1:10" ht="15" customHeight="1" x14ac:dyDescent="0.2"/>
    <row r="104" spans="1:10" ht="15" customHeight="1" x14ac:dyDescent="0.2"/>
    <row r="105" spans="1:10" ht="15" customHeight="1" x14ac:dyDescent="0.2"/>
    <row r="106" spans="1:10" ht="15" customHeight="1" x14ac:dyDescent="0.2">
      <c r="J106" s="68"/>
    </row>
    <row r="107" spans="1:10" ht="15" customHeight="1" x14ac:dyDescent="0.2">
      <c r="J107" s="68"/>
    </row>
    <row r="108" spans="1:10" ht="15" customHeight="1" x14ac:dyDescent="0.2">
      <c r="J108" s="68"/>
    </row>
    <row r="109" spans="1:10" ht="15" customHeight="1" x14ac:dyDescent="0.2">
      <c r="J109" s="68"/>
    </row>
    <row r="110" spans="1:10" ht="15" customHeight="1" x14ac:dyDescent="0.2">
      <c r="J110" s="68"/>
    </row>
    <row r="111" spans="1:10" ht="15" customHeight="1" x14ac:dyDescent="0.2">
      <c r="J111" s="68"/>
    </row>
    <row r="112" spans="1:10" ht="15" customHeight="1" x14ac:dyDescent="0.2">
      <c r="J112" s="68"/>
    </row>
    <row r="113" spans="10:10" ht="15" customHeight="1" x14ac:dyDescent="0.2">
      <c r="J113" s="68"/>
    </row>
    <row r="114" spans="10:10" ht="15" customHeight="1" x14ac:dyDescent="0.2">
      <c r="J114" s="68"/>
    </row>
    <row r="115" spans="10:10" ht="15" customHeight="1" x14ac:dyDescent="0.2">
      <c r="J115" s="68"/>
    </row>
    <row r="116" spans="10:10" ht="15" customHeight="1" x14ac:dyDescent="0.2">
      <c r="J116" s="68"/>
    </row>
    <row r="117" spans="10:10" ht="15" customHeight="1" x14ac:dyDescent="0.2">
      <c r="J117" s="68"/>
    </row>
    <row r="118" spans="10:10" ht="15" customHeight="1" x14ac:dyDescent="0.2">
      <c r="J118" s="68"/>
    </row>
    <row r="119" spans="10:10" ht="15" customHeight="1" x14ac:dyDescent="0.2">
      <c r="J119" s="68"/>
    </row>
    <row r="120" spans="10:10" ht="15" customHeight="1" x14ac:dyDescent="0.2">
      <c r="J120" s="68"/>
    </row>
    <row r="121" spans="10:10" ht="15" customHeight="1" x14ac:dyDescent="0.2">
      <c r="J121" s="68"/>
    </row>
    <row r="122" spans="10:10" ht="15" customHeight="1" x14ac:dyDescent="0.2">
      <c r="J122" s="68"/>
    </row>
    <row r="123" spans="10:10" ht="15" customHeight="1" x14ac:dyDescent="0.2">
      <c r="J123" s="68"/>
    </row>
  </sheetData>
  <mergeCells count="5">
    <mergeCell ref="A1:L1"/>
    <mergeCell ref="A6:A10"/>
    <mergeCell ref="A25:A29"/>
    <mergeCell ref="A44:A48"/>
    <mergeCell ref="A63:A6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topLeftCell="A3" workbookViewId="0">
      <selection activeCell="E34" sqref="E34"/>
    </sheetView>
  </sheetViews>
  <sheetFormatPr defaultColWidth="9.140625" defaultRowHeight="15" x14ac:dyDescent="0.25"/>
  <cols>
    <col min="1" max="1" width="20.7109375" style="83" customWidth="1"/>
    <col min="2" max="2" width="15.7109375" style="60" customWidth="1"/>
    <col min="3" max="3" width="18.28515625" style="60" bestFit="1" customWidth="1"/>
    <col min="4" max="9" width="15.7109375" style="60" customWidth="1"/>
    <col min="10" max="10" width="9.140625" style="60"/>
    <col min="11" max="11" width="14.140625" style="60" customWidth="1"/>
    <col min="12" max="16384" width="9.140625" style="60"/>
  </cols>
  <sheetData>
    <row r="1" spans="1:11" ht="15" customHeight="1" x14ac:dyDescent="0.25">
      <c r="A1" s="118" t="s">
        <v>48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5" customHeight="1" x14ac:dyDescent="0.25">
      <c r="A2" s="96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" customHeight="1" x14ac:dyDescent="0.25">
      <c r="A3" s="120"/>
      <c r="B3" s="120"/>
      <c r="C3" s="120"/>
      <c r="D3" s="120"/>
      <c r="E3" s="120"/>
      <c r="F3" s="120"/>
      <c r="G3" s="120"/>
      <c r="H3" s="120"/>
      <c r="I3" s="64"/>
      <c r="J3" s="64"/>
      <c r="K3" s="64"/>
    </row>
    <row r="4" spans="1:11" ht="15" customHeight="1" x14ac:dyDescent="0.25">
      <c r="A4" s="95" t="s">
        <v>3</v>
      </c>
      <c r="B4" s="93" t="s">
        <v>4</v>
      </c>
      <c r="C4" s="94" t="s">
        <v>42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37" t="s">
        <v>10</v>
      </c>
      <c r="J4" s="64"/>
      <c r="K4" s="64"/>
    </row>
    <row r="5" spans="1:11" ht="15" customHeight="1" x14ac:dyDescent="0.25">
      <c r="A5" s="25" t="s">
        <v>3</v>
      </c>
      <c r="B5" s="58" t="s">
        <v>3</v>
      </c>
      <c r="C5" s="26" t="s">
        <v>3</v>
      </c>
      <c r="D5" s="27" t="s">
        <v>3</v>
      </c>
      <c r="E5" s="27" t="s">
        <v>3</v>
      </c>
      <c r="F5" s="27" t="s">
        <v>3</v>
      </c>
      <c r="G5" s="27" t="s">
        <v>3</v>
      </c>
      <c r="H5" s="27" t="s">
        <v>3</v>
      </c>
      <c r="I5" s="27" t="s">
        <v>3</v>
      </c>
      <c r="J5" s="64"/>
      <c r="K5" s="64"/>
    </row>
    <row r="6" spans="1:11" ht="15" customHeight="1" x14ac:dyDescent="0.25">
      <c r="A6" s="114" t="s">
        <v>49</v>
      </c>
      <c r="B6" s="58" t="s">
        <v>11</v>
      </c>
      <c r="C6" s="33">
        <v>41640</v>
      </c>
      <c r="D6" s="29">
        <v>35</v>
      </c>
      <c r="E6" s="29">
        <v>0</v>
      </c>
      <c r="F6" s="29">
        <v>0</v>
      </c>
      <c r="G6" s="29">
        <v>0</v>
      </c>
      <c r="H6" s="29">
        <v>30</v>
      </c>
      <c r="I6" s="29">
        <v>65</v>
      </c>
      <c r="J6" s="64"/>
      <c r="K6" s="64"/>
    </row>
    <row r="7" spans="1:11" ht="15" customHeight="1" x14ac:dyDescent="0.25">
      <c r="A7" s="115"/>
      <c r="B7" s="92"/>
      <c r="C7" s="33">
        <v>41791</v>
      </c>
      <c r="D7" s="29">
        <v>2280160</v>
      </c>
      <c r="E7" s="29">
        <v>1345845</v>
      </c>
      <c r="F7" s="29">
        <v>1279930</v>
      </c>
      <c r="G7" s="29">
        <v>291825</v>
      </c>
      <c r="H7" s="29">
        <v>1605</v>
      </c>
      <c r="I7" s="29">
        <v>5199365</v>
      </c>
      <c r="J7" s="64"/>
      <c r="K7" s="64"/>
    </row>
    <row r="8" spans="1:11" ht="15" customHeight="1" x14ac:dyDescent="0.25">
      <c r="A8" s="115"/>
      <c r="B8" s="92"/>
      <c r="C8" s="57" t="s">
        <v>10</v>
      </c>
      <c r="D8" s="88">
        <v>2280195</v>
      </c>
      <c r="E8" s="88">
        <v>1345845</v>
      </c>
      <c r="F8" s="88">
        <v>1279930</v>
      </c>
      <c r="G8" s="88">
        <v>291825</v>
      </c>
      <c r="H8" s="88">
        <v>1635</v>
      </c>
      <c r="I8" s="88">
        <v>5199430</v>
      </c>
      <c r="J8" s="64"/>
      <c r="K8" s="64"/>
    </row>
    <row r="9" spans="1:11" ht="15" customHeight="1" x14ac:dyDescent="0.25">
      <c r="A9" s="115"/>
      <c r="B9" s="92"/>
      <c r="C9" s="33" t="s">
        <v>3</v>
      </c>
      <c r="D9" s="27" t="s">
        <v>3</v>
      </c>
      <c r="E9" s="27" t="s">
        <v>3</v>
      </c>
      <c r="F9" s="27" t="s">
        <v>3</v>
      </c>
      <c r="G9" s="27" t="s">
        <v>3</v>
      </c>
      <c r="H9" s="27" t="s">
        <v>3</v>
      </c>
      <c r="I9" s="27" t="s">
        <v>3</v>
      </c>
      <c r="J9" s="64"/>
      <c r="K9" s="64"/>
    </row>
    <row r="10" spans="1:11" ht="15" customHeight="1" x14ac:dyDescent="0.25">
      <c r="A10" s="115"/>
      <c r="B10" s="58" t="s">
        <v>12</v>
      </c>
      <c r="C10" s="33">
        <v>42156</v>
      </c>
      <c r="D10" s="29">
        <v>2274055</v>
      </c>
      <c r="E10" s="29">
        <v>1286580</v>
      </c>
      <c r="F10" s="29">
        <v>1293900</v>
      </c>
      <c r="G10" s="29">
        <v>293440</v>
      </c>
      <c r="H10" s="29">
        <v>705</v>
      </c>
      <c r="I10" s="29">
        <v>5148675</v>
      </c>
      <c r="J10" s="64"/>
      <c r="K10" s="64"/>
    </row>
    <row r="11" spans="1:11" ht="15" customHeight="1" x14ac:dyDescent="0.25">
      <c r="A11" s="115"/>
      <c r="B11" s="91"/>
      <c r="C11" s="57" t="s">
        <v>10</v>
      </c>
      <c r="D11" s="88">
        <v>2274055</v>
      </c>
      <c r="E11" s="88">
        <v>1286580</v>
      </c>
      <c r="F11" s="88">
        <v>1293900</v>
      </c>
      <c r="G11" s="88">
        <v>293440</v>
      </c>
      <c r="H11" s="88">
        <v>705</v>
      </c>
      <c r="I11" s="88">
        <v>5148675</v>
      </c>
      <c r="J11" s="64"/>
      <c r="K11" s="64"/>
    </row>
    <row r="12" spans="1:11" ht="15" customHeight="1" x14ac:dyDescent="0.25">
      <c r="A12" s="115"/>
      <c r="B12" s="91"/>
      <c r="C12" s="33" t="s">
        <v>3</v>
      </c>
      <c r="D12" s="27" t="s">
        <v>3</v>
      </c>
      <c r="E12" s="27" t="s">
        <v>3</v>
      </c>
      <c r="F12" s="27" t="s">
        <v>3</v>
      </c>
      <c r="G12" s="27" t="s">
        <v>3</v>
      </c>
      <c r="H12" s="27" t="s">
        <v>3</v>
      </c>
      <c r="I12" s="27" t="s">
        <v>3</v>
      </c>
      <c r="J12" s="64"/>
      <c r="K12" s="64"/>
    </row>
    <row r="13" spans="1:11" ht="15" customHeight="1" x14ac:dyDescent="0.25">
      <c r="A13" s="115"/>
      <c r="B13" s="58" t="s">
        <v>13</v>
      </c>
      <c r="C13" s="33" t="s">
        <v>46</v>
      </c>
      <c r="D13" s="29">
        <v>1163825</v>
      </c>
      <c r="E13" s="29">
        <v>739195</v>
      </c>
      <c r="F13" s="29">
        <v>248235</v>
      </c>
      <c r="G13" s="29">
        <v>139425</v>
      </c>
      <c r="H13" s="29">
        <v>5</v>
      </c>
      <c r="I13" s="29">
        <v>2290690</v>
      </c>
      <c r="J13" s="64"/>
      <c r="K13" s="64"/>
    </row>
    <row r="14" spans="1:11" ht="15" customHeight="1" x14ac:dyDescent="0.25">
      <c r="A14" s="115"/>
      <c r="B14" s="91"/>
      <c r="C14" s="33" t="s">
        <v>45</v>
      </c>
      <c r="D14" s="29">
        <v>787870</v>
      </c>
      <c r="E14" s="29">
        <v>438485</v>
      </c>
      <c r="F14" s="29">
        <v>600190</v>
      </c>
      <c r="G14" s="29">
        <v>107165</v>
      </c>
      <c r="H14" s="29">
        <v>40</v>
      </c>
      <c r="I14" s="29">
        <v>1933750</v>
      </c>
      <c r="J14" s="64"/>
      <c r="K14" s="64"/>
    </row>
    <row r="15" spans="1:11" ht="15" customHeight="1" x14ac:dyDescent="0.25">
      <c r="A15" s="115"/>
      <c r="B15" s="91"/>
      <c r="C15" s="57" t="s">
        <v>10</v>
      </c>
      <c r="D15" s="88">
        <v>1951695</v>
      </c>
      <c r="E15" s="88">
        <v>1177685</v>
      </c>
      <c r="F15" s="88">
        <v>848425</v>
      </c>
      <c r="G15" s="88">
        <v>246590</v>
      </c>
      <c r="H15" s="88">
        <v>45</v>
      </c>
      <c r="I15" s="88">
        <v>4224440</v>
      </c>
      <c r="J15" s="64"/>
      <c r="K15" s="64"/>
    </row>
    <row r="16" spans="1:11" ht="15" customHeight="1" x14ac:dyDescent="0.25">
      <c r="A16" s="115"/>
      <c r="B16" s="91"/>
      <c r="C16" s="33" t="s">
        <v>3</v>
      </c>
      <c r="D16" s="27" t="s">
        <v>3</v>
      </c>
      <c r="E16" s="27" t="s">
        <v>3</v>
      </c>
      <c r="F16" s="27" t="s">
        <v>3</v>
      </c>
      <c r="G16" s="27" t="s">
        <v>3</v>
      </c>
      <c r="H16" s="27" t="s">
        <v>3</v>
      </c>
      <c r="I16" s="27" t="s">
        <v>3</v>
      </c>
      <c r="J16" s="64"/>
      <c r="K16" s="64"/>
    </row>
    <row r="17" spans="1:11" ht="15" customHeight="1" x14ac:dyDescent="0.25">
      <c r="A17" s="115"/>
      <c r="B17" s="58" t="s">
        <v>30</v>
      </c>
      <c r="C17" s="33" t="s">
        <v>44</v>
      </c>
      <c r="D17" s="29">
        <v>613625</v>
      </c>
      <c r="E17" s="29">
        <v>521655</v>
      </c>
      <c r="F17" s="29">
        <v>264375</v>
      </c>
      <c r="G17" s="29">
        <v>102255</v>
      </c>
      <c r="H17" s="29">
        <v>0</v>
      </c>
      <c r="I17" s="29">
        <v>1501910</v>
      </c>
      <c r="J17" s="65"/>
      <c r="K17" s="64"/>
    </row>
    <row r="18" spans="1:11" ht="15" customHeight="1" x14ac:dyDescent="0.25">
      <c r="A18" s="115"/>
      <c r="B18" s="91"/>
      <c r="C18" s="33" t="s">
        <v>43</v>
      </c>
      <c r="D18" s="29">
        <v>967220</v>
      </c>
      <c r="E18" s="29">
        <v>545100</v>
      </c>
      <c r="F18" s="29">
        <v>586860</v>
      </c>
      <c r="G18" s="29">
        <v>100210</v>
      </c>
      <c r="H18" s="29">
        <v>0</v>
      </c>
      <c r="I18" s="29">
        <v>2199390</v>
      </c>
      <c r="J18" s="65"/>
      <c r="K18" s="64"/>
    </row>
    <row r="19" spans="1:11" ht="15" customHeight="1" x14ac:dyDescent="0.25">
      <c r="A19" s="115"/>
      <c r="B19" s="91"/>
      <c r="C19" s="57" t="s">
        <v>10</v>
      </c>
      <c r="D19" s="88">
        <v>1580845</v>
      </c>
      <c r="E19" s="88">
        <v>1066755</v>
      </c>
      <c r="F19" s="88">
        <v>851235</v>
      </c>
      <c r="G19" s="88">
        <v>202465</v>
      </c>
      <c r="H19" s="88">
        <v>0</v>
      </c>
      <c r="I19" s="88">
        <v>3701300</v>
      </c>
      <c r="J19" s="64"/>
      <c r="K19" s="64"/>
    </row>
    <row r="20" spans="1:11" ht="15" customHeight="1" x14ac:dyDescent="0.25">
      <c r="A20" s="115"/>
      <c r="B20" s="91"/>
      <c r="C20" s="33" t="s">
        <v>3</v>
      </c>
      <c r="D20" s="27" t="s">
        <v>3</v>
      </c>
      <c r="E20" s="27" t="s">
        <v>3</v>
      </c>
      <c r="F20" s="27" t="s">
        <v>3</v>
      </c>
      <c r="G20" s="27" t="s">
        <v>3</v>
      </c>
      <c r="H20" s="27" t="s">
        <v>3</v>
      </c>
      <c r="I20" s="27" t="s">
        <v>3</v>
      </c>
      <c r="J20" s="64"/>
      <c r="K20" s="64"/>
    </row>
    <row r="21" spans="1:11" ht="15" customHeight="1" x14ac:dyDescent="0.25">
      <c r="A21" s="86"/>
      <c r="B21" s="86"/>
      <c r="C21" s="87"/>
      <c r="D21" s="86"/>
      <c r="E21" s="86"/>
      <c r="F21" s="86"/>
      <c r="G21" s="86"/>
      <c r="H21" s="86"/>
      <c r="I21" s="86"/>
      <c r="J21" s="64"/>
      <c r="K21" s="64"/>
    </row>
    <row r="22" spans="1:11" ht="15" customHeight="1" x14ac:dyDescent="0.25">
      <c r="A22" s="114" t="s">
        <v>50</v>
      </c>
      <c r="B22" s="116" t="s">
        <v>11</v>
      </c>
      <c r="C22" s="33">
        <v>41640</v>
      </c>
      <c r="D22" s="29">
        <v>10</v>
      </c>
      <c r="E22" s="29">
        <v>0</v>
      </c>
      <c r="F22" s="29">
        <v>0</v>
      </c>
      <c r="G22" s="29">
        <v>0</v>
      </c>
      <c r="H22" s="29">
        <v>0</v>
      </c>
      <c r="I22" s="29">
        <v>10</v>
      </c>
      <c r="J22" s="64"/>
      <c r="K22" s="64"/>
    </row>
    <row r="23" spans="1:11" ht="15" customHeight="1" x14ac:dyDescent="0.25">
      <c r="A23" s="115"/>
      <c r="B23" s="117"/>
      <c r="C23" s="33">
        <v>41791</v>
      </c>
      <c r="D23" s="29">
        <v>26425</v>
      </c>
      <c r="E23" s="29">
        <v>16335</v>
      </c>
      <c r="F23" s="29">
        <v>111935</v>
      </c>
      <c r="G23" s="29">
        <v>1340</v>
      </c>
      <c r="H23" s="29">
        <v>20</v>
      </c>
      <c r="I23" s="29">
        <v>156055</v>
      </c>
      <c r="J23" s="64"/>
      <c r="K23" s="64"/>
    </row>
    <row r="24" spans="1:11" ht="15" customHeight="1" x14ac:dyDescent="0.25">
      <c r="A24" s="115"/>
      <c r="B24" s="117"/>
      <c r="C24" s="57" t="s">
        <v>10</v>
      </c>
      <c r="D24" s="88">
        <v>26435</v>
      </c>
      <c r="E24" s="88">
        <v>16335</v>
      </c>
      <c r="F24" s="88">
        <v>111935</v>
      </c>
      <c r="G24" s="88">
        <v>1340</v>
      </c>
      <c r="H24" s="88">
        <v>20</v>
      </c>
      <c r="I24" s="88">
        <v>156065</v>
      </c>
      <c r="J24" s="64"/>
      <c r="K24" s="64"/>
    </row>
    <row r="25" spans="1:11" ht="15" customHeight="1" x14ac:dyDescent="0.25">
      <c r="A25" s="115"/>
      <c r="B25" s="117"/>
      <c r="C25" s="33" t="s">
        <v>3</v>
      </c>
      <c r="D25" s="27" t="s">
        <v>3</v>
      </c>
      <c r="E25" s="27" t="s">
        <v>3</v>
      </c>
      <c r="F25" s="27" t="s">
        <v>3</v>
      </c>
      <c r="G25" s="27" t="s">
        <v>3</v>
      </c>
      <c r="H25" s="27" t="s">
        <v>3</v>
      </c>
      <c r="I25" s="27" t="s">
        <v>3</v>
      </c>
      <c r="J25" s="64"/>
      <c r="K25" s="64"/>
    </row>
    <row r="26" spans="1:11" ht="15" customHeight="1" x14ac:dyDescent="0.25">
      <c r="A26" s="115"/>
      <c r="B26" s="98" t="s">
        <v>12</v>
      </c>
      <c r="C26" s="33">
        <v>42156</v>
      </c>
      <c r="D26" s="29">
        <v>47505</v>
      </c>
      <c r="E26" s="29">
        <v>34930</v>
      </c>
      <c r="F26" s="29">
        <v>42285</v>
      </c>
      <c r="G26" s="29">
        <v>2010</v>
      </c>
      <c r="H26" s="29">
        <v>15</v>
      </c>
      <c r="I26" s="29">
        <v>126745</v>
      </c>
      <c r="J26" s="86"/>
      <c r="K26" s="86"/>
    </row>
    <row r="27" spans="1:11" ht="15" customHeight="1" x14ac:dyDescent="0.25">
      <c r="A27" s="115"/>
      <c r="B27" s="99"/>
      <c r="C27" s="57" t="s">
        <v>10</v>
      </c>
      <c r="D27" s="88">
        <v>47505</v>
      </c>
      <c r="E27" s="88">
        <v>34930</v>
      </c>
      <c r="F27" s="88">
        <v>42285</v>
      </c>
      <c r="G27" s="88">
        <v>2010</v>
      </c>
      <c r="H27" s="88">
        <v>15</v>
      </c>
      <c r="I27" s="88">
        <v>126745</v>
      </c>
      <c r="J27" s="86"/>
      <c r="K27" s="86"/>
    </row>
    <row r="28" spans="1:11" ht="15" customHeight="1" x14ac:dyDescent="0.25">
      <c r="A28" s="115"/>
      <c r="B28" s="99"/>
      <c r="C28" s="33" t="s">
        <v>3</v>
      </c>
      <c r="D28" s="27" t="s">
        <v>3</v>
      </c>
      <c r="E28" s="27" t="s">
        <v>3</v>
      </c>
      <c r="F28" s="27" t="s">
        <v>3</v>
      </c>
      <c r="G28" s="27" t="s">
        <v>3</v>
      </c>
      <c r="H28" s="27" t="s">
        <v>3</v>
      </c>
      <c r="I28" s="27" t="s">
        <v>3</v>
      </c>
      <c r="J28" s="86"/>
      <c r="K28" s="86"/>
    </row>
    <row r="29" spans="1:11" ht="15" customHeight="1" x14ac:dyDescent="0.25">
      <c r="A29" s="115"/>
      <c r="B29" s="98" t="s">
        <v>13</v>
      </c>
      <c r="C29" s="33" t="s">
        <v>46</v>
      </c>
      <c r="D29" s="29">
        <v>23895</v>
      </c>
      <c r="E29" s="29">
        <v>21425</v>
      </c>
      <c r="F29" s="29">
        <v>6960</v>
      </c>
      <c r="G29" s="29">
        <v>2035</v>
      </c>
      <c r="H29" s="29" t="s">
        <v>47</v>
      </c>
      <c r="I29" s="29">
        <v>54315</v>
      </c>
      <c r="J29" s="86"/>
      <c r="K29" s="86"/>
    </row>
    <row r="30" spans="1:11" ht="15" customHeight="1" x14ac:dyDescent="0.25">
      <c r="A30" s="115"/>
      <c r="B30" s="99"/>
      <c r="C30" s="33" t="s">
        <v>45</v>
      </c>
      <c r="D30" s="29">
        <v>9265</v>
      </c>
      <c r="E30" s="29">
        <v>6995</v>
      </c>
      <c r="F30" s="29">
        <v>18915</v>
      </c>
      <c r="G30" s="29">
        <v>1355</v>
      </c>
      <c r="H30" s="29">
        <v>0</v>
      </c>
      <c r="I30" s="29">
        <v>36530</v>
      </c>
      <c r="J30" s="86"/>
      <c r="K30" s="86"/>
    </row>
    <row r="31" spans="1:11" ht="15" customHeight="1" x14ac:dyDescent="0.25">
      <c r="A31" s="115"/>
      <c r="B31" s="99"/>
      <c r="C31" s="57" t="s">
        <v>10</v>
      </c>
      <c r="D31" s="88">
        <v>33160</v>
      </c>
      <c r="E31" s="88">
        <v>28415</v>
      </c>
      <c r="F31" s="88">
        <v>25880</v>
      </c>
      <c r="G31" s="88">
        <v>3390</v>
      </c>
      <c r="H31" s="88" t="s">
        <v>47</v>
      </c>
      <c r="I31" s="88">
        <v>90845</v>
      </c>
      <c r="J31" s="86"/>
      <c r="K31" s="86"/>
    </row>
    <row r="32" spans="1:11" ht="15" customHeight="1" x14ac:dyDescent="0.25">
      <c r="A32" s="115"/>
      <c r="B32" s="99"/>
      <c r="C32" s="33" t="s">
        <v>3</v>
      </c>
      <c r="D32" s="27" t="s">
        <v>3</v>
      </c>
      <c r="E32" s="27" t="s">
        <v>3</v>
      </c>
      <c r="F32" s="27" t="s">
        <v>3</v>
      </c>
      <c r="G32" s="27" t="s">
        <v>3</v>
      </c>
      <c r="H32" s="27" t="s">
        <v>3</v>
      </c>
      <c r="I32" s="27" t="s">
        <v>3</v>
      </c>
      <c r="J32" s="90"/>
      <c r="K32" s="86"/>
    </row>
    <row r="33" spans="1:9" ht="15" customHeight="1" x14ac:dyDescent="0.25">
      <c r="A33" s="115"/>
      <c r="B33" s="98" t="s">
        <v>30</v>
      </c>
      <c r="C33" s="33" t="s">
        <v>44</v>
      </c>
      <c r="D33" s="29">
        <v>12030</v>
      </c>
      <c r="E33" s="29">
        <v>13915</v>
      </c>
      <c r="F33" s="29">
        <v>12235</v>
      </c>
      <c r="G33" s="29">
        <v>665</v>
      </c>
      <c r="H33" s="29">
        <v>0</v>
      </c>
      <c r="I33" s="29">
        <v>38850</v>
      </c>
    </row>
    <row r="34" spans="1:9" ht="15" customHeight="1" x14ac:dyDescent="0.25">
      <c r="A34" s="115"/>
      <c r="B34" s="99"/>
      <c r="C34" s="33" t="s">
        <v>43</v>
      </c>
      <c r="D34" s="29">
        <v>14360</v>
      </c>
      <c r="E34" s="29">
        <v>7175</v>
      </c>
      <c r="F34" s="29">
        <v>23300</v>
      </c>
      <c r="G34" s="29">
        <v>295</v>
      </c>
      <c r="H34" s="29">
        <v>0</v>
      </c>
      <c r="I34" s="29">
        <v>45125</v>
      </c>
    </row>
    <row r="35" spans="1:9" ht="15" customHeight="1" x14ac:dyDescent="0.25">
      <c r="A35" s="115"/>
      <c r="B35" s="99"/>
      <c r="C35" s="57" t="s">
        <v>10</v>
      </c>
      <c r="D35" s="88">
        <v>26390</v>
      </c>
      <c r="E35" s="88">
        <v>21090</v>
      </c>
      <c r="F35" s="88">
        <v>35530</v>
      </c>
      <c r="G35" s="88">
        <v>960</v>
      </c>
      <c r="H35" s="88">
        <v>0</v>
      </c>
      <c r="I35" s="88">
        <v>83975</v>
      </c>
    </row>
    <row r="36" spans="1:9" ht="15" customHeight="1" x14ac:dyDescent="0.25">
      <c r="A36" s="86"/>
      <c r="B36" s="86"/>
      <c r="C36" s="86"/>
      <c r="D36" s="86"/>
      <c r="E36" s="86"/>
      <c r="F36" s="86"/>
      <c r="G36" s="86"/>
      <c r="H36" s="86"/>
      <c r="I36" s="86"/>
    </row>
    <row r="37" spans="1:9" ht="15" customHeight="1" x14ac:dyDescent="0.25">
      <c r="A37" s="89"/>
      <c r="B37" s="89"/>
      <c r="C37" s="89"/>
      <c r="D37" s="89"/>
      <c r="E37" s="89"/>
      <c r="F37" s="89"/>
      <c r="G37" s="89"/>
      <c r="H37" s="89"/>
      <c r="I37" s="89"/>
    </row>
    <row r="38" spans="1:9" ht="15" customHeight="1" x14ac:dyDescent="0.25">
      <c r="A38" s="114" t="s">
        <v>51</v>
      </c>
      <c r="B38" s="116" t="s">
        <v>11</v>
      </c>
      <c r="C38" s="33">
        <v>41640</v>
      </c>
      <c r="D38" s="29">
        <v>45</v>
      </c>
      <c r="E38" s="29">
        <v>0</v>
      </c>
      <c r="F38" s="29">
        <v>0</v>
      </c>
      <c r="G38" s="29">
        <v>0</v>
      </c>
      <c r="H38" s="29">
        <v>30</v>
      </c>
      <c r="I38" s="29">
        <v>75</v>
      </c>
    </row>
    <row r="39" spans="1:9" ht="15" customHeight="1" x14ac:dyDescent="0.25">
      <c r="A39" s="115"/>
      <c r="B39" s="117"/>
      <c r="C39" s="33">
        <v>41791</v>
      </c>
      <c r="D39" s="29">
        <v>2306585</v>
      </c>
      <c r="E39" s="29">
        <v>1362185</v>
      </c>
      <c r="F39" s="29">
        <v>1391865</v>
      </c>
      <c r="G39" s="29">
        <v>293165</v>
      </c>
      <c r="H39" s="29">
        <v>1625</v>
      </c>
      <c r="I39" s="29">
        <v>5355420</v>
      </c>
    </row>
    <row r="40" spans="1:9" ht="15" customHeight="1" x14ac:dyDescent="0.25">
      <c r="A40" s="115"/>
      <c r="B40" s="117"/>
      <c r="C40" s="57" t="s">
        <v>10</v>
      </c>
      <c r="D40" s="88">
        <v>2306630</v>
      </c>
      <c r="E40" s="88">
        <v>1362185</v>
      </c>
      <c r="F40" s="88">
        <v>1391865</v>
      </c>
      <c r="G40" s="88">
        <v>293165</v>
      </c>
      <c r="H40" s="88">
        <v>1655</v>
      </c>
      <c r="I40" s="88">
        <v>5355495</v>
      </c>
    </row>
    <row r="41" spans="1:9" ht="15" customHeight="1" x14ac:dyDescent="0.25">
      <c r="A41" s="115"/>
      <c r="B41" s="117"/>
      <c r="C41" s="33" t="s">
        <v>3</v>
      </c>
      <c r="D41" s="27" t="s">
        <v>3</v>
      </c>
      <c r="E41" s="27" t="s">
        <v>3</v>
      </c>
      <c r="F41" s="27" t="s">
        <v>3</v>
      </c>
      <c r="G41" s="27" t="s">
        <v>3</v>
      </c>
      <c r="H41" s="27" t="s">
        <v>3</v>
      </c>
      <c r="I41" s="27" t="s">
        <v>3</v>
      </c>
    </row>
    <row r="42" spans="1:9" ht="15" customHeight="1" x14ac:dyDescent="0.25">
      <c r="A42" s="115"/>
      <c r="B42" s="98" t="s">
        <v>12</v>
      </c>
      <c r="C42" s="33">
        <v>42156</v>
      </c>
      <c r="D42" s="29">
        <v>2321560</v>
      </c>
      <c r="E42" s="29">
        <v>1321510</v>
      </c>
      <c r="F42" s="29">
        <v>1336185</v>
      </c>
      <c r="G42" s="29">
        <v>295450</v>
      </c>
      <c r="H42" s="29">
        <v>725</v>
      </c>
      <c r="I42" s="29">
        <v>5275425</v>
      </c>
    </row>
    <row r="43" spans="1:9" ht="15" customHeight="1" x14ac:dyDescent="0.25">
      <c r="A43" s="115"/>
      <c r="B43" s="99"/>
      <c r="C43" s="57" t="s">
        <v>10</v>
      </c>
      <c r="D43" s="88">
        <v>2321560</v>
      </c>
      <c r="E43" s="88">
        <v>1321510</v>
      </c>
      <c r="F43" s="88">
        <v>1336185</v>
      </c>
      <c r="G43" s="88">
        <v>295450</v>
      </c>
      <c r="H43" s="88">
        <v>725</v>
      </c>
      <c r="I43" s="88">
        <v>5275425</v>
      </c>
    </row>
    <row r="44" spans="1:9" ht="15" customHeight="1" x14ac:dyDescent="0.25">
      <c r="A44" s="115"/>
      <c r="B44" s="99"/>
      <c r="C44" s="33" t="s">
        <v>3</v>
      </c>
      <c r="D44" s="27" t="s">
        <v>3</v>
      </c>
      <c r="E44" s="27" t="s">
        <v>3</v>
      </c>
      <c r="F44" s="27" t="s">
        <v>3</v>
      </c>
      <c r="G44" s="27" t="s">
        <v>3</v>
      </c>
      <c r="H44" s="27" t="s">
        <v>3</v>
      </c>
      <c r="I44" s="27" t="s">
        <v>3</v>
      </c>
    </row>
    <row r="45" spans="1:9" ht="15" customHeight="1" x14ac:dyDescent="0.25">
      <c r="A45" s="115"/>
      <c r="B45" s="98" t="s">
        <v>13</v>
      </c>
      <c r="C45" s="33" t="s">
        <v>46</v>
      </c>
      <c r="D45" s="29">
        <v>1187720</v>
      </c>
      <c r="E45" s="29">
        <v>760620</v>
      </c>
      <c r="F45" s="29">
        <v>255200</v>
      </c>
      <c r="G45" s="29">
        <v>141460</v>
      </c>
      <c r="H45" s="29">
        <v>10</v>
      </c>
      <c r="I45" s="29">
        <v>2345005</v>
      </c>
    </row>
    <row r="46" spans="1:9" ht="15" customHeight="1" x14ac:dyDescent="0.25">
      <c r="A46" s="115"/>
      <c r="B46" s="99"/>
      <c r="C46" s="33" t="s">
        <v>45</v>
      </c>
      <c r="D46" s="29">
        <v>797135</v>
      </c>
      <c r="E46" s="29">
        <v>445480</v>
      </c>
      <c r="F46" s="29">
        <v>619105</v>
      </c>
      <c r="G46" s="29">
        <v>108520</v>
      </c>
      <c r="H46" s="29">
        <v>40</v>
      </c>
      <c r="I46" s="29">
        <v>1970280</v>
      </c>
    </row>
    <row r="47" spans="1:9" ht="15" customHeight="1" x14ac:dyDescent="0.25">
      <c r="A47" s="115"/>
      <c r="B47" s="99"/>
      <c r="C47" s="57" t="s">
        <v>10</v>
      </c>
      <c r="D47" s="88">
        <v>1984855</v>
      </c>
      <c r="E47" s="88">
        <v>1206100</v>
      </c>
      <c r="F47" s="88">
        <v>874305</v>
      </c>
      <c r="G47" s="88">
        <v>249975</v>
      </c>
      <c r="H47" s="88">
        <v>50</v>
      </c>
      <c r="I47" s="88">
        <v>4315290</v>
      </c>
    </row>
    <row r="48" spans="1:9" ht="15" customHeight="1" x14ac:dyDescent="0.25">
      <c r="A48" s="115"/>
      <c r="B48" s="99"/>
      <c r="C48" s="33" t="s">
        <v>3</v>
      </c>
      <c r="D48" s="27" t="s">
        <v>3</v>
      </c>
      <c r="E48" s="27" t="s">
        <v>3</v>
      </c>
      <c r="F48" s="27" t="s">
        <v>3</v>
      </c>
      <c r="G48" s="27" t="s">
        <v>3</v>
      </c>
      <c r="H48" s="27" t="s">
        <v>3</v>
      </c>
      <c r="I48" s="27" t="s">
        <v>3</v>
      </c>
    </row>
    <row r="49" spans="1:9" ht="15" customHeight="1" x14ac:dyDescent="0.25">
      <c r="A49" s="115"/>
      <c r="B49" s="98" t="s">
        <v>30</v>
      </c>
      <c r="C49" s="33" t="s">
        <v>44</v>
      </c>
      <c r="D49" s="29">
        <v>625655</v>
      </c>
      <c r="E49" s="29">
        <v>535570</v>
      </c>
      <c r="F49" s="29">
        <v>276610</v>
      </c>
      <c r="G49" s="29">
        <v>102920</v>
      </c>
      <c r="H49" s="29">
        <v>0</v>
      </c>
      <c r="I49" s="29">
        <v>1540760</v>
      </c>
    </row>
    <row r="50" spans="1:9" ht="15" customHeight="1" x14ac:dyDescent="0.25">
      <c r="A50" s="115"/>
      <c r="B50" s="99"/>
      <c r="C50" s="33" t="s">
        <v>43</v>
      </c>
      <c r="D50" s="29">
        <v>981580</v>
      </c>
      <c r="E50" s="29">
        <v>552275</v>
      </c>
      <c r="F50" s="29">
        <v>610160</v>
      </c>
      <c r="G50" s="29">
        <v>100505</v>
      </c>
      <c r="H50" s="29">
        <v>0</v>
      </c>
      <c r="I50" s="29">
        <v>2244515</v>
      </c>
    </row>
    <row r="51" spans="1:9" ht="15" customHeight="1" x14ac:dyDescent="0.25">
      <c r="A51" s="115"/>
      <c r="B51" s="99"/>
      <c r="C51" s="57" t="s">
        <v>10</v>
      </c>
      <c r="D51" s="88">
        <v>1607235</v>
      </c>
      <c r="E51" s="88">
        <v>1087845</v>
      </c>
      <c r="F51" s="88">
        <v>886770</v>
      </c>
      <c r="G51" s="88">
        <v>203425</v>
      </c>
      <c r="H51" s="88">
        <v>0</v>
      </c>
      <c r="I51" s="88">
        <v>3785275</v>
      </c>
    </row>
    <row r="52" spans="1:9" ht="15" customHeight="1" x14ac:dyDescent="0.25">
      <c r="A52" s="115"/>
      <c r="B52" s="99"/>
      <c r="C52" s="33" t="s">
        <v>3</v>
      </c>
      <c r="D52" s="27" t="s">
        <v>3</v>
      </c>
      <c r="E52" s="27" t="s">
        <v>3</v>
      </c>
      <c r="F52" s="27" t="s">
        <v>3</v>
      </c>
      <c r="G52" s="27" t="s">
        <v>3</v>
      </c>
      <c r="H52" s="27" t="s">
        <v>3</v>
      </c>
      <c r="I52" s="27" t="s">
        <v>3</v>
      </c>
    </row>
    <row r="53" spans="1:9" ht="15" customHeight="1" x14ac:dyDescent="0.25">
      <c r="A53" s="86"/>
      <c r="B53" s="86"/>
      <c r="C53" s="87"/>
      <c r="D53" s="86"/>
      <c r="E53" s="86"/>
      <c r="F53" s="86"/>
      <c r="G53" s="86"/>
      <c r="H53" s="86"/>
      <c r="I53" s="86"/>
    </row>
    <row r="54" spans="1:9" ht="15" customHeight="1" x14ac:dyDescent="0.25">
      <c r="A54" s="114" t="s">
        <v>52</v>
      </c>
      <c r="B54" s="116" t="s">
        <v>11</v>
      </c>
      <c r="C54" s="33">
        <v>41640</v>
      </c>
      <c r="D54" s="42">
        <v>0.23400000000000001</v>
      </c>
      <c r="E54" s="42">
        <v>0</v>
      </c>
      <c r="F54" s="42">
        <v>0</v>
      </c>
      <c r="G54" s="42">
        <v>0</v>
      </c>
      <c r="H54" s="42">
        <v>0</v>
      </c>
      <c r="I54" s="42">
        <v>0.14699999999999999</v>
      </c>
    </row>
    <row r="55" spans="1:9" ht="15" customHeight="1" x14ac:dyDescent="0.25">
      <c r="A55" s="115"/>
      <c r="B55" s="117"/>
      <c r="C55" s="33">
        <v>41791</v>
      </c>
      <c r="D55" s="42">
        <v>1.0999999999999999E-2</v>
      </c>
      <c r="E55" s="42">
        <v>1.2E-2</v>
      </c>
      <c r="F55" s="42">
        <v>0.08</v>
      </c>
      <c r="G55" s="42">
        <v>5.0000000000000001E-3</v>
      </c>
      <c r="H55" s="42">
        <v>1.2999999999999999E-2</v>
      </c>
      <c r="I55" s="42">
        <v>2.9000000000000001E-2</v>
      </c>
    </row>
    <row r="56" spans="1:9" ht="15" customHeight="1" x14ac:dyDescent="0.25">
      <c r="A56" s="115"/>
      <c r="B56" s="117"/>
      <c r="C56" s="57" t="s">
        <v>10</v>
      </c>
      <c r="D56" s="85">
        <v>1.0999999999999999E-2</v>
      </c>
      <c r="E56" s="85">
        <v>1.2E-2</v>
      </c>
      <c r="F56" s="85">
        <v>0.08</v>
      </c>
      <c r="G56" s="85">
        <v>5.0000000000000001E-3</v>
      </c>
      <c r="H56" s="85">
        <v>1.2999999999999999E-2</v>
      </c>
      <c r="I56" s="85">
        <v>2.9000000000000001E-2</v>
      </c>
    </row>
    <row r="57" spans="1:9" ht="15" customHeight="1" x14ac:dyDescent="0.25">
      <c r="A57" s="115"/>
      <c r="B57" s="117"/>
      <c r="C57" s="33" t="s">
        <v>3</v>
      </c>
      <c r="D57" s="42" t="s">
        <v>3</v>
      </c>
      <c r="E57" s="42" t="s">
        <v>3</v>
      </c>
      <c r="F57" s="42" t="s">
        <v>3</v>
      </c>
      <c r="G57" s="42" t="s">
        <v>3</v>
      </c>
      <c r="H57" s="42" t="s">
        <v>3</v>
      </c>
      <c r="I57" s="42" t="s">
        <v>3</v>
      </c>
    </row>
    <row r="58" spans="1:9" ht="15" customHeight="1" x14ac:dyDescent="0.25">
      <c r="A58" s="115"/>
      <c r="B58" s="98" t="s">
        <v>12</v>
      </c>
      <c r="C58" s="33">
        <v>42156</v>
      </c>
      <c r="D58" s="42">
        <v>0.02</v>
      </c>
      <c r="E58" s="42">
        <v>2.5999999999999999E-2</v>
      </c>
      <c r="F58" s="42">
        <v>3.2000000000000001E-2</v>
      </c>
      <c r="G58" s="42">
        <v>7.0000000000000001E-3</v>
      </c>
      <c r="H58" s="42">
        <v>2.4E-2</v>
      </c>
      <c r="I58" s="42">
        <v>2.4E-2</v>
      </c>
    </row>
    <row r="59" spans="1:9" ht="15" customHeight="1" x14ac:dyDescent="0.25">
      <c r="A59" s="115"/>
      <c r="B59" s="99"/>
      <c r="C59" s="57" t="s">
        <v>10</v>
      </c>
      <c r="D59" s="85">
        <v>0.02</v>
      </c>
      <c r="E59" s="85">
        <v>2.5999999999999999E-2</v>
      </c>
      <c r="F59" s="85">
        <v>3.2000000000000001E-2</v>
      </c>
      <c r="G59" s="85">
        <v>7.0000000000000001E-3</v>
      </c>
      <c r="H59" s="85">
        <v>2.4E-2</v>
      </c>
      <c r="I59" s="85">
        <v>2.4E-2</v>
      </c>
    </row>
    <row r="60" spans="1:9" ht="15" customHeight="1" x14ac:dyDescent="0.25">
      <c r="A60" s="115"/>
      <c r="B60" s="99"/>
      <c r="C60" s="33" t="s">
        <v>3</v>
      </c>
      <c r="D60" s="42" t="s">
        <v>3</v>
      </c>
      <c r="E60" s="42" t="s">
        <v>3</v>
      </c>
      <c r="F60" s="42" t="s">
        <v>3</v>
      </c>
      <c r="G60" s="42" t="s">
        <v>3</v>
      </c>
      <c r="H60" s="42" t="s">
        <v>3</v>
      </c>
      <c r="I60" s="42" t="s">
        <v>3</v>
      </c>
    </row>
    <row r="61" spans="1:9" ht="15" customHeight="1" x14ac:dyDescent="0.25">
      <c r="A61" s="115"/>
      <c r="B61" s="98" t="s">
        <v>13</v>
      </c>
      <c r="C61" s="33" t="s">
        <v>46</v>
      </c>
      <c r="D61" s="42">
        <v>0.02</v>
      </c>
      <c r="E61" s="42">
        <v>2.8000000000000001E-2</v>
      </c>
      <c r="F61" s="42">
        <v>2.7E-2</v>
      </c>
      <c r="G61" s="42">
        <v>1.4E-2</v>
      </c>
      <c r="H61" s="42">
        <v>0.125</v>
      </c>
      <c r="I61" s="42">
        <v>2.3E-2</v>
      </c>
    </row>
    <row r="62" spans="1:9" ht="15" customHeight="1" x14ac:dyDescent="0.25">
      <c r="A62" s="115"/>
      <c r="B62" s="99"/>
      <c r="C62" s="33" t="s">
        <v>45</v>
      </c>
      <c r="D62" s="42">
        <v>1.2E-2</v>
      </c>
      <c r="E62" s="42">
        <v>1.6E-2</v>
      </c>
      <c r="F62" s="42">
        <v>3.1E-2</v>
      </c>
      <c r="G62" s="42">
        <v>1.2E-2</v>
      </c>
      <c r="H62" s="42">
        <v>0</v>
      </c>
      <c r="I62" s="42">
        <v>1.9E-2</v>
      </c>
    </row>
    <row r="63" spans="1:9" ht="15" customHeight="1" x14ac:dyDescent="0.25">
      <c r="A63" s="115"/>
      <c r="B63" s="99"/>
      <c r="C63" s="57" t="s">
        <v>10</v>
      </c>
      <c r="D63" s="85">
        <v>1.7000000000000001E-2</v>
      </c>
      <c r="E63" s="85">
        <v>2.4E-2</v>
      </c>
      <c r="F63" s="85">
        <v>0.03</v>
      </c>
      <c r="G63" s="85">
        <v>1.4E-2</v>
      </c>
      <c r="H63" s="85">
        <v>2.1000000000000001E-2</v>
      </c>
      <c r="I63" s="85">
        <v>2.1000000000000001E-2</v>
      </c>
    </row>
    <row r="64" spans="1:9" ht="15" customHeight="1" x14ac:dyDescent="0.25">
      <c r="A64" s="115"/>
      <c r="B64" s="99"/>
      <c r="C64" s="33" t="s">
        <v>3</v>
      </c>
      <c r="D64" s="42" t="s">
        <v>3</v>
      </c>
      <c r="E64" s="42" t="s">
        <v>3</v>
      </c>
      <c r="F64" s="42" t="s">
        <v>3</v>
      </c>
      <c r="G64" s="42" t="s">
        <v>3</v>
      </c>
      <c r="H64" s="42" t="s">
        <v>3</v>
      </c>
      <c r="I64" s="42" t="s">
        <v>3</v>
      </c>
    </row>
    <row r="65" spans="1:9" ht="15" customHeight="1" x14ac:dyDescent="0.25">
      <c r="A65" s="115"/>
      <c r="B65" s="98" t="s">
        <v>30</v>
      </c>
      <c r="C65" s="33" t="s">
        <v>44</v>
      </c>
      <c r="D65" s="42">
        <v>1.9E-2</v>
      </c>
      <c r="E65" s="42">
        <v>2.5999999999999999E-2</v>
      </c>
      <c r="F65" s="42">
        <v>4.3999999999999997E-2</v>
      </c>
      <c r="G65" s="42">
        <v>6.0000000000000001E-3</v>
      </c>
      <c r="H65" s="42">
        <v>0</v>
      </c>
      <c r="I65" s="42">
        <v>2.5000000000000001E-2</v>
      </c>
    </row>
    <row r="66" spans="1:9" ht="15" customHeight="1" x14ac:dyDescent="0.25">
      <c r="A66" s="115"/>
      <c r="B66" s="99"/>
      <c r="C66" s="33" t="s">
        <v>43</v>
      </c>
      <c r="D66" s="42">
        <v>1.4999999999999999E-2</v>
      </c>
      <c r="E66" s="42">
        <v>1.2999999999999999E-2</v>
      </c>
      <c r="F66" s="42">
        <v>3.7999999999999999E-2</v>
      </c>
      <c r="G66" s="42">
        <v>3.0000000000000001E-3</v>
      </c>
      <c r="H66" s="42">
        <v>0</v>
      </c>
      <c r="I66" s="42">
        <v>0.02</v>
      </c>
    </row>
    <row r="67" spans="1:9" ht="15" customHeight="1" x14ac:dyDescent="0.25">
      <c r="A67" s="115"/>
      <c r="B67" s="99"/>
      <c r="C67" s="57" t="s">
        <v>10</v>
      </c>
      <c r="D67" s="85">
        <v>1.6E-2</v>
      </c>
      <c r="E67" s="85">
        <v>1.9E-2</v>
      </c>
      <c r="F67" s="85">
        <v>0.04</v>
      </c>
      <c r="G67" s="85">
        <v>5.0000000000000001E-3</v>
      </c>
      <c r="H67" s="85">
        <v>0</v>
      </c>
      <c r="I67" s="85">
        <v>2.1999999999999999E-2</v>
      </c>
    </row>
    <row r="68" spans="1:9" ht="15" customHeight="1" x14ac:dyDescent="0.25">
      <c r="A68" s="84"/>
      <c r="B68" s="84"/>
      <c r="C68" s="84"/>
      <c r="D68" s="84"/>
      <c r="E68" s="84"/>
      <c r="F68" s="84"/>
      <c r="G68" s="84"/>
      <c r="H68" s="84"/>
      <c r="I68" s="84"/>
    </row>
    <row r="69" spans="1:9" ht="15" customHeight="1" x14ac:dyDescent="0.25"/>
  </sheetData>
  <mergeCells count="9">
    <mergeCell ref="A54:A67"/>
    <mergeCell ref="B54:B57"/>
    <mergeCell ref="A38:A52"/>
    <mergeCell ref="B38:B41"/>
    <mergeCell ref="A1:K1"/>
    <mergeCell ref="A3:H3"/>
    <mergeCell ref="A6:A20"/>
    <mergeCell ref="A22:A35"/>
    <mergeCell ref="B22:B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showGridLines="0" tabSelected="1" topLeftCell="A7" workbookViewId="0">
      <selection activeCell="G12" sqref="G12"/>
    </sheetView>
  </sheetViews>
  <sheetFormatPr defaultColWidth="9.140625" defaultRowHeight="15" x14ac:dyDescent="0.25"/>
  <cols>
    <col min="1" max="1" width="20.7109375" style="86" customWidth="1"/>
    <col min="2" max="2" width="15.7109375" style="86" customWidth="1"/>
    <col min="3" max="3" width="19.5703125" style="86" bestFit="1" customWidth="1"/>
    <col min="4" max="9" width="15.7109375" style="86" customWidth="1"/>
    <col min="10" max="16384" width="9.140625" style="86"/>
  </cols>
  <sheetData>
    <row r="1" spans="1:19" ht="15" customHeight="1" x14ac:dyDescent="0.25">
      <c r="A1" s="121" t="s">
        <v>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60"/>
      <c r="M1" s="60"/>
      <c r="N1" s="60"/>
      <c r="O1" s="60"/>
      <c r="P1" s="60"/>
      <c r="Q1" s="60"/>
      <c r="R1" s="60"/>
      <c r="S1" s="59"/>
    </row>
    <row r="2" spans="1:19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0"/>
      <c r="M2" s="60"/>
      <c r="N2" s="60"/>
      <c r="O2" s="60"/>
      <c r="P2" s="60"/>
      <c r="Q2" s="60"/>
      <c r="R2" s="60"/>
      <c r="S2" s="59"/>
    </row>
    <row r="3" spans="1:19" x14ac:dyDescent="0.25">
      <c r="A3" s="60"/>
      <c r="B3" s="60"/>
      <c r="C3" s="60"/>
      <c r="D3" s="60"/>
      <c r="E3" s="60"/>
      <c r="F3" s="60"/>
      <c r="G3" s="60"/>
      <c r="H3" s="60"/>
      <c r="I3" s="60"/>
      <c r="J3" s="64"/>
      <c r="K3" s="64"/>
      <c r="L3" s="60"/>
      <c r="M3" s="60"/>
      <c r="N3" s="60"/>
      <c r="O3" s="60"/>
      <c r="P3" s="60"/>
      <c r="Q3" s="60"/>
      <c r="R3" s="60"/>
      <c r="S3" s="59"/>
    </row>
    <row r="4" spans="1:19" ht="25.5" customHeight="1" x14ac:dyDescent="0.25">
      <c r="A4" s="34"/>
      <c r="B4" s="35" t="s">
        <v>4</v>
      </c>
      <c r="C4" s="35" t="s">
        <v>42</v>
      </c>
      <c r="D4" s="35" t="s">
        <v>5</v>
      </c>
      <c r="E4" s="35" t="s">
        <v>6</v>
      </c>
      <c r="F4" s="35" t="s">
        <v>7</v>
      </c>
      <c r="G4" s="35" t="s">
        <v>8</v>
      </c>
      <c r="H4" s="35" t="s">
        <v>9</v>
      </c>
      <c r="I4" s="37" t="s">
        <v>10</v>
      </c>
      <c r="J4" s="64"/>
      <c r="K4" s="60"/>
      <c r="L4" s="60"/>
      <c r="M4" s="60"/>
      <c r="N4" s="60"/>
      <c r="O4" s="60"/>
      <c r="P4" s="60"/>
      <c r="Q4" s="60"/>
      <c r="R4" s="60"/>
      <c r="S4" s="59"/>
    </row>
    <row r="5" spans="1:19" x14ac:dyDescent="0.25">
      <c r="A5" s="25" t="s">
        <v>3</v>
      </c>
      <c r="B5" s="58" t="s">
        <v>3</v>
      </c>
      <c r="C5" s="58" t="s">
        <v>3</v>
      </c>
      <c r="D5" s="27" t="s">
        <v>3</v>
      </c>
      <c r="E5" s="27" t="s">
        <v>3</v>
      </c>
      <c r="F5" s="27" t="s">
        <v>3</v>
      </c>
      <c r="G5" s="27" t="s">
        <v>3</v>
      </c>
      <c r="H5" s="27" t="s">
        <v>3</v>
      </c>
      <c r="I5" s="28" t="s">
        <v>3</v>
      </c>
      <c r="J5" s="64"/>
      <c r="K5" s="60"/>
      <c r="L5" s="60"/>
      <c r="M5" s="60"/>
      <c r="N5" s="60"/>
      <c r="O5" s="60"/>
      <c r="P5" s="60"/>
      <c r="Q5" s="60"/>
      <c r="R5" s="60"/>
      <c r="S5" s="59"/>
    </row>
    <row r="6" spans="1:19" ht="15" customHeight="1" x14ac:dyDescent="0.25">
      <c r="A6" s="116" t="s">
        <v>40</v>
      </c>
      <c r="B6" s="104" t="s">
        <v>11</v>
      </c>
      <c r="C6" s="33">
        <v>41579</v>
      </c>
      <c r="D6" s="29">
        <v>112060</v>
      </c>
      <c r="E6" s="29">
        <v>112120</v>
      </c>
      <c r="F6" s="29">
        <v>19285</v>
      </c>
      <c r="G6" s="29">
        <v>36880</v>
      </c>
      <c r="H6" s="29">
        <v>0</v>
      </c>
      <c r="I6" s="29">
        <v>280345</v>
      </c>
      <c r="J6" s="64"/>
      <c r="K6" s="60"/>
      <c r="L6" s="60"/>
      <c r="M6" s="60"/>
      <c r="N6" s="60"/>
      <c r="O6" s="60"/>
      <c r="P6" s="60"/>
      <c r="Q6" s="60"/>
      <c r="R6" s="60"/>
      <c r="S6" s="59"/>
    </row>
    <row r="7" spans="1:19" x14ac:dyDescent="0.25">
      <c r="A7" s="116"/>
      <c r="B7" s="25"/>
      <c r="C7" s="33">
        <v>41640</v>
      </c>
      <c r="D7" s="29">
        <v>5</v>
      </c>
      <c r="E7" s="29">
        <v>0</v>
      </c>
      <c r="F7" s="29">
        <v>0</v>
      </c>
      <c r="G7" s="29">
        <v>0</v>
      </c>
      <c r="H7" s="29">
        <v>0</v>
      </c>
      <c r="I7" s="29">
        <v>5</v>
      </c>
      <c r="J7" s="64"/>
      <c r="K7" s="60"/>
      <c r="L7" s="60"/>
      <c r="M7" s="60"/>
      <c r="N7" s="60"/>
      <c r="O7" s="60"/>
      <c r="P7" s="60"/>
      <c r="Q7" s="60"/>
      <c r="R7" s="60"/>
      <c r="S7" s="59"/>
    </row>
    <row r="8" spans="1:19" x14ac:dyDescent="0.25">
      <c r="A8" s="116"/>
      <c r="B8" s="25"/>
      <c r="C8" s="33">
        <v>41791</v>
      </c>
      <c r="D8" s="29">
        <v>2231235</v>
      </c>
      <c r="E8" s="29">
        <v>1495060</v>
      </c>
      <c r="F8" s="29">
        <v>840995</v>
      </c>
      <c r="G8" s="29">
        <v>392440</v>
      </c>
      <c r="H8" s="29">
        <v>55</v>
      </c>
      <c r="I8" s="29">
        <v>4959785</v>
      </c>
      <c r="J8" s="64"/>
      <c r="K8" s="60"/>
      <c r="L8" s="60"/>
      <c r="M8" s="60"/>
      <c r="N8" s="60"/>
      <c r="O8" s="60"/>
      <c r="P8" s="60"/>
      <c r="Q8" s="60"/>
      <c r="R8" s="60"/>
      <c r="S8" s="59"/>
    </row>
    <row r="9" spans="1:19" x14ac:dyDescent="0.25">
      <c r="A9" s="116"/>
      <c r="B9" s="58"/>
      <c r="C9" s="57" t="s">
        <v>10</v>
      </c>
      <c r="D9" s="62">
        <v>2343300</v>
      </c>
      <c r="E9" s="62">
        <v>1607180</v>
      </c>
      <c r="F9" s="62">
        <v>860280</v>
      </c>
      <c r="G9" s="62">
        <v>429315</v>
      </c>
      <c r="H9" s="62">
        <v>55</v>
      </c>
      <c r="I9" s="62">
        <v>5240135</v>
      </c>
      <c r="J9" s="64"/>
      <c r="K9" s="60"/>
      <c r="L9" s="60"/>
      <c r="M9" s="60"/>
      <c r="N9" s="60"/>
      <c r="O9" s="60"/>
      <c r="P9" s="60"/>
      <c r="Q9" s="60"/>
      <c r="R9" s="60"/>
      <c r="S9" s="59"/>
    </row>
    <row r="10" spans="1:19" x14ac:dyDescent="0.25">
      <c r="A10" s="116"/>
      <c r="B10" s="97"/>
      <c r="C10" s="33" t="s">
        <v>3</v>
      </c>
      <c r="D10" s="27"/>
      <c r="E10" s="27"/>
      <c r="F10" s="27"/>
      <c r="G10" s="27"/>
      <c r="H10" s="27"/>
      <c r="I10" s="28"/>
      <c r="J10" s="64"/>
      <c r="K10" s="60"/>
      <c r="L10" s="60"/>
      <c r="M10" s="60"/>
      <c r="N10" s="60"/>
      <c r="O10" s="60"/>
      <c r="P10" s="60"/>
      <c r="Q10" s="60"/>
      <c r="R10" s="60"/>
      <c r="S10" s="59"/>
    </row>
    <row r="11" spans="1:19" x14ac:dyDescent="0.25">
      <c r="A11" s="116"/>
      <c r="B11" s="58" t="s">
        <v>12</v>
      </c>
      <c r="C11" s="33">
        <v>41944</v>
      </c>
      <c r="D11" s="29">
        <v>18960</v>
      </c>
      <c r="E11" s="29">
        <v>36705</v>
      </c>
      <c r="F11" s="29">
        <v>4180</v>
      </c>
      <c r="G11" s="29">
        <v>4805</v>
      </c>
      <c r="H11" s="29">
        <v>0</v>
      </c>
      <c r="I11" s="29">
        <v>64650</v>
      </c>
      <c r="J11" s="64"/>
      <c r="K11" s="60"/>
      <c r="L11" s="60"/>
      <c r="M11" s="60"/>
      <c r="N11" s="60"/>
      <c r="O11" s="60"/>
      <c r="P11" s="60"/>
      <c r="Q11" s="60"/>
      <c r="R11" s="60"/>
      <c r="S11" s="59"/>
    </row>
    <row r="12" spans="1:19" x14ac:dyDescent="0.25">
      <c r="A12" s="116"/>
      <c r="B12" s="58"/>
      <c r="C12" s="33">
        <v>42156</v>
      </c>
      <c r="D12" s="29">
        <v>2275620</v>
      </c>
      <c r="E12" s="29">
        <v>1576410</v>
      </c>
      <c r="F12" s="29">
        <v>807650</v>
      </c>
      <c r="G12" s="29">
        <v>391490</v>
      </c>
      <c r="H12" s="29">
        <v>75</v>
      </c>
      <c r="I12" s="29">
        <v>5051245</v>
      </c>
      <c r="J12" s="64"/>
      <c r="K12" s="63"/>
      <c r="L12" s="60"/>
      <c r="M12" s="60"/>
      <c r="N12" s="60"/>
      <c r="O12" s="60"/>
      <c r="P12" s="60"/>
      <c r="Q12" s="60"/>
      <c r="R12" s="60"/>
      <c r="S12" s="59"/>
    </row>
    <row r="13" spans="1:19" x14ac:dyDescent="0.25">
      <c r="A13" s="116"/>
      <c r="B13" s="58"/>
      <c r="C13" s="57" t="s">
        <v>10</v>
      </c>
      <c r="D13" s="62">
        <v>2294580</v>
      </c>
      <c r="E13" s="62">
        <v>1613115</v>
      </c>
      <c r="F13" s="62">
        <v>811830</v>
      </c>
      <c r="G13" s="62">
        <v>396290</v>
      </c>
      <c r="H13" s="62">
        <v>75</v>
      </c>
      <c r="I13" s="62">
        <v>5115895</v>
      </c>
      <c r="J13" s="64"/>
      <c r="K13" s="63"/>
      <c r="L13" s="60"/>
      <c r="M13" s="60"/>
      <c r="N13" s="60"/>
      <c r="O13" s="60"/>
      <c r="P13" s="60"/>
      <c r="Q13" s="60"/>
      <c r="R13" s="60"/>
      <c r="S13" s="59"/>
    </row>
    <row r="14" spans="1:19" x14ac:dyDescent="0.25">
      <c r="A14" s="116"/>
      <c r="B14" s="99"/>
      <c r="C14" s="33" t="s">
        <v>3</v>
      </c>
      <c r="D14" s="27"/>
      <c r="E14" s="27"/>
      <c r="F14" s="27"/>
      <c r="G14" s="27"/>
      <c r="H14" s="27"/>
      <c r="I14" s="28"/>
      <c r="J14" s="65"/>
      <c r="K14" s="63"/>
      <c r="L14" s="60"/>
      <c r="M14" s="60"/>
      <c r="N14" s="60"/>
      <c r="O14" s="60"/>
      <c r="P14" s="60"/>
      <c r="Q14" s="60"/>
      <c r="R14" s="60"/>
      <c r="S14" s="59"/>
    </row>
    <row r="15" spans="1:19" x14ac:dyDescent="0.25">
      <c r="A15" s="116"/>
      <c r="B15" s="58" t="s">
        <v>13</v>
      </c>
      <c r="C15" s="33">
        <v>42309</v>
      </c>
      <c r="D15" s="29">
        <v>20450</v>
      </c>
      <c r="E15" s="29">
        <v>41390</v>
      </c>
      <c r="F15" s="29">
        <v>4960</v>
      </c>
      <c r="G15" s="29">
        <v>4975</v>
      </c>
      <c r="H15" s="29">
        <v>0</v>
      </c>
      <c r="I15" s="29">
        <v>71775</v>
      </c>
      <c r="J15" s="64"/>
      <c r="K15" s="64"/>
      <c r="L15" s="63"/>
      <c r="M15" s="60"/>
      <c r="N15" s="60"/>
      <c r="O15" s="60"/>
      <c r="P15" s="60"/>
      <c r="Q15" s="60"/>
      <c r="R15" s="60"/>
      <c r="S15" s="59"/>
    </row>
    <row r="16" spans="1:19" x14ac:dyDescent="0.25">
      <c r="A16" s="116"/>
      <c r="B16" s="58"/>
      <c r="C16" s="33">
        <v>42522</v>
      </c>
      <c r="D16" s="29">
        <v>2280080</v>
      </c>
      <c r="E16" s="29">
        <v>1530365</v>
      </c>
      <c r="F16" s="29">
        <v>796670</v>
      </c>
      <c r="G16" s="29">
        <v>376925</v>
      </c>
      <c r="H16" s="29">
        <v>70</v>
      </c>
      <c r="I16" s="29">
        <v>4984115</v>
      </c>
      <c r="J16" s="60"/>
      <c r="K16" s="60"/>
      <c r="L16" s="60"/>
      <c r="M16" s="60"/>
      <c r="N16" s="60"/>
      <c r="O16" s="60"/>
      <c r="P16" s="60"/>
      <c r="Q16" s="60"/>
      <c r="R16" s="60"/>
      <c r="S16" s="59"/>
    </row>
    <row r="17" spans="1:19" x14ac:dyDescent="0.25">
      <c r="A17" s="116"/>
      <c r="B17" s="58"/>
      <c r="C17" s="57" t="s">
        <v>10</v>
      </c>
      <c r="D17" s="62">
        <v>2300530</v>
      </c>
      <c r="E17" s="62">
        <v>1571760</v>
      </c>
      <c r="F17" s="62">
        <v>801630</v>
      </c>
      <c r="G17" s="62">
        <v>381900</v>
      </c>
      <c r="H17" s="62">
        <v>70</v>
      </c>
      <c r="I17" s="62">
        <v>5055890</v>
      </c>
      <c r="J17" s="60"/>
      <c r="K17" s="60"/>
      <c r="L17" s="60"/>
      <c r="M17" s="60"/>
      <c r="N17" s="60"/>
      <c r="O17" s="60"/>
      <c r="P17" s="60"/>
      <c r="Q17" s="60"/>
      <c r="R17" s="60"/>
      <c r="S17" s="59"/>
    </row>
    <row r="18" spans="1:19" x14ac:dyDescent="0.25">
      <c r="A18" s="116"/>
      <c r="B18" s="99"/>
      <c r="C18" s="33" t="s">
        <v>3</v>
      </c>
      <c r="D18" s="27"/>
      <c r="E18" s="27"/>
      <c r="F18" s="27"/>
      <c r="G18" s="27"/>
      <c r="H18" s="27"/>
      <c r="I18" s="28"/>
      <c r="J18" s="60"/>
      <c r="K18" s="60"/>
      <c r="L18" s="60"/>
      <c r="M18" s="60"/>
      <c r="N18" s="60"/>
      <c r="O18" s="60"/>
      <c r="P18" s="60"/>
      <c r="Q18" s="60"/>
      <c r="R18" s="60"/>
      <c r="S18" s="59"/>
    </row>
    <row r="19" spans="1:19" x14ac:dyDescent="0.25">
      <c r="A19" s="116"/>
      <c r="B19" s="58" t="s">
        <v>30</v>
      </c>
      <c r="C19" s="33">
        <v>42675</v>
      </c>
      <c r="D19" s="29">
        <v>28135</v>
      </c>
      <c r="E19" s="29">
        <v>47760</v>
      </c>
      <c r="F19" s="29">
        <v>6895</v>
      </c>
      <c r="G19" s="29">
        <v>5135</v>
      </c>
      <c r="H19" s="29">
        <v>0</v>
      </c>
      <c r="I19" s="29">
        <v>87920</v>
      </c>
      <c r="J19" s="60"/>
      <c r="K19" s="60"/>
      <c r="L19" s="60"/>
      <c r="M19" s="60"/>
      <c r="N19" s="60"/>
      <c r="O19" s="60"/>
      <c r="P19" s="60"/>
      <c r="Q19" s="60"/>
      <c r="R19" s="60"/>
      <c r="S19" s="59"/>
    </row>
    <row r="20" spans="1:19" x14ac:dyDescent="0.25">
      <c r="A20" s="116"/>
      <c r="B20" s="58"/>
      <c r="C20" s="33">
        <v>42736</v>
      </c>
      <c r="D20" s="29">
        <v>0</v>
      </c>
      <c r="E20" s="29">
        <v>0</v>
      </c>
      <c r="F20" s="29">
        <v>0</v>
      </c>
      <c r="G20" s="29">
        <v>15</v>
      </c>
      <c r="H20" s="29">
        <v>0</v>
      </c>
      <c r="I20" s="29">
        <v>15</v>
      </c>
      <c r="J20" s="60"/>
      <c r="K20" s="60"/>
      <c r="L20" s="60"/>
      <c r="M20" s="60"/>
      <c r="N20" s="60"/>
      <c r="O20" s="60"/>
      <c r="P20" s="60"/>
      <c r="Q20" s="60"/>
      <c r="R20" s="60"/>
      <c r="S20" s="59"/>
    </row>
    <row r="21" spans="1:19" x14ac:dyDescent="0.25">
      <c r="A21" s="116"/>
      <c r="B21" s="58"/>
      <c r="C21" s="33">
        <v>42887</v>
      </c>
      <c r="D21" s="29">
        <v>2673155</v>
      </c>
      <c r="E21" s="29">
        <v>1450985</v>
      </c>
      <c r="F21" s="29">
        <v>686210</v>
      </c>
      <c r="G21" s="29">
        <v>324630</v>
      </c>
      <c r="H21" s="29">
        <v>95</v>
      </c>
      <c r="I21" s="29">
        <v>5135075</v>
      </c>
      <c r="J21" s="60"/>
      <c r="K21" s="60"/>
      <c r="L21" s="60"/>
      <c r="M21" s="60"/>
      <c r="N21" s="60"/>
      <c r="O21" s="60"/>
      <c r="P21" s="60"/>
      <c r="Q21" s="60"/>
      <c r="R21" s="60"/>
      <c r="S21" s="59"/>
    </row>
    <row r="22" spans="1:19" x14ac:dyDescent="0.25">
      <c r="A22" s="99"/>
      <c r="B22" s="99"/>
      <c r="C22" s="57" t="s">
        <v>10</v>
      </c>
      <c r="D22" s="62">
        <v>2701290</v>
      </c>
      <c r="E22" s="62">
        <v>1498740</v>
      </c>
      <c r="F22" s="62">
        <v>693105</v>
      </c>
      <c r="G22" s="62">
        <v>329780</v>
      </c>
      <c r="H22" s="62">
        <v>95</v>
      </c>
      <c r="I22" s="62">
        <v>5223015</v>
      </c>
      <c r="J22" s="60"/>
      <c r="K22" s="60"/>
      <c r="L22" s="60"/>
      <c r="M22" s="60"/>
      <c r="N22" s="60"/>
      <c r="O22" s="60"/>
      <c r="P22" s="60"/>
      <c r="Q22" s="60"/>
      <c r="R22" s="60"/>
      <c r="S22" s="59"/>
    </row>
    <row r="23" spans="1:19" x14ac:dyDescent="0.25">
      <c r="A23" s="99"/>
      <c r="B23" s="99"/>
      <c r="C23" s="103" t="s">
        <v>3</v>
      </c>
      <c r="D23" s="27"/>
      <c r="E23" s="27"/>
      <c r="F23" s="27"/>
      <c r="G23" s="27"/>
      <c r="H23" s="27"/>
      <c r="I23" s="28"/>
      <c r="J23" s="60"/>
      <c r="K23" s="60"/>
      <c r="L23" s="60"/>
      <c r="M23" s="60"/>
      <c r="N23" s="60"/>
      <c r="O23" s="60"/>
      <c r="P23" s="60"/>
      <c r="Q23" s="60"/>
      <c r="R23" s="60"/>
      <c r="S23" s="59"/>
    </row>
    <row r="24" spans="1:19" x14ac:dyDescent="0.25">
      <c r="A24" s="116" t="s">
        <v>55</v>
      </c>
      <c r="B24" s="116" t="s">
        <v>11</v>
      </c>
      <c r="C24" s="33">
        <v>41640</v>
      </c>
      <c r="D24" s="29">
        <v>35</v>
      </c>
      <c r="E24" s="29">
        <v>0</v>
      </c>
      <c r="F24" s="29">
        <v>0</v>
      </c>
      <c r="G24" s="29">
        <v>0</v>
      </c>
      <c r="H24" s="29">
        <v>0</v>
      </c>
      <c r="I24" s="29">
        <v>35</v>
      </c>
      <c r="J24" s="60"/>
      <c r="K24" s="60"/>
      <c r="L24" s="60"/>
      <c r="M24" s="60"/>
      <c r="N24" s="60"/>
      <c r="O24" s="60"/>
      <c r="P24" s="60"/>
      <c r="Q24" s="60"/>
      <c r="R24" s="60"/>
      <c r="S24" s="59"/>
    </row>
    <row r="25" spans="1:19" ht="15" customHeight="1" x14ac:dyDescent="0.25">
      <c r="A25" s="116"/>
      <c r="B25" s="116"/>
      <c r="C25" s="33">
        <v>41791</v>
      </c>
      <c r="D25" s="29">
        <v>995645</v>
      </c>
      <c r="E25" s="29">
        <v>530245</v>
      </c>
      <c r="F25" s="29">
        <v>532490</v>
      </c>
      <c r="G25" s="29">
        <v>133870</v>
      </c>
      <c r="H25" s="29">
        <v>625</v>
      </c>
      <c r="I25" s="29">
        <v>2192875</v>
      </c>
      <c r="J25" s="60"/>
      <c r="K25" s="60"/>
      <c r="L25" s="60"/>
      <c r="M25" s="60"/>
      <c r="N25" s="60"/>
      <c r="O25" s="60"/>
      <c r="P25" s="60"/>
      <c r="Q25" s="60"/>
      <c r="R25" s="60"/>
      <c r="S25" s="59"/>
    </row>
    <row r="26" spans="1:19" x14ac:dyDescent="0.25">
      <c r="A26" s="116"/>
      <c r="B26" s="58"/>
      <c r="C26" s="57" t="s">
        <v>10</v>
      </c>
      <c r="D26" s="62">
        <v>995685</v>
      </c>
      <c r="E26" s="62">
        <v>530245</v>
      </c>
      <c r="F26" s="62">
        <v>532490</v>
      </c>
      <c r="G26" s="62">
        <v>133870</v>
      </c>
      <c r="H26" s="62">
        <v>625</v>
      </c>
      <c r="I26" s="62">
        <v>2192910</v>
      </c>
      <c r="J26" s="60"/>
      <c r="K26" s="60"/>
      <c r="L26" s="60"/>
      <c r="M26" s="60"/>
      <c r="N26" s="60"/>
      <c r="O26" s="60"/>
      <c r="P26" s="60"/>
      <c r="Q26" s="60"/>
      <c r="R26" s="60"/>
      <c r="S26" s="59"/>
    </row>
    <row r="27" spans="1:19" x14ac:dyDescent="0.25">
      <c r="A27" s="116"/>
      <c r="B27" s="58" t="s">
        <v>3</v>
      </c>
      <c r="C27" s="33" t="s">
        <v>3</v>
      </c>
      <c r="D27" s="27"/>
      <c r="E27" s="27"/>
      <c r="F27" s="27"/>
      <c r="G27" s="27"/>
      <c r="H27" s="27"/>
      <c r="I27" s="28"/>
      <c r="J27" s="60"/>
      <c r="K27" s="60"/>
      <c r="L27" s="60"/>
      <c r="M27" s="60"/>
      <c r="N27" s="60"/>
      <c r="O27" s="60"/>
      <c r="P27" s="60"/>
      <c r="Q27" s="60"/>
      <c r="R27" s="60"/>
      <c r="S27" s="59"/>
    </row>
    <row r="28" spans="1:19" x14ac:dyDescent="0.25">
      <c r="A28" s="116"/>
      <c r="B28" s="98" t="s">
        <v>12</v>
      </c>
      <c r="C28" s="33">
        <v>42156</v>
      </c>
      <c r="D28" s="29">
        <v>1001745</v>
      </c>
      <c r="E28" s="29">
        <v>517935</v>
      </c>
      <c r="F28" s="29">
        <v>516290</v>
      </c>
      <c r="G28" s="29">
        <v>134090</v>
      </c>
      <c r="H28" s="29">
        <v>315</v>
      </c>
      <c r="I28" s="29">
        <v>2170375</v>
      </c>
      <c r="J28" s="60"/>
      <c r="K28" s="60"/>
      <c r="L28" s="60"/>
      <c r="M28" s="60"/>
      <c r="N28" s="60"/>
      <c r="O28" s="60"/>
      <c r="P28" s="60"/>
      <c r="Q28" s="60"/>
      <c r="R28" s="60"/>
      <c r="S28" s="59"/>
    </row>
    <row r="29" spans="1:19" x14ac:dyDescent="0.25">
      <c r="A29" s="116"/>
      <c r="B29" s="58"/>
      <c r="C29" s="57" t="s">
        <v>10</v>
      </c>
      <c r="D29" s="62">
        <v>1001745</v>
      </c>
      <c r="E29" s="62">
        <v>517935</v>
      </c>
      <c r="F29" s="62">
        <v>516290</v>
      </c>
      <c r="G29" s="62">
        <v>134090</v>
      </c>
      <c r="H29" s="62">
        <v>315</v>
      </c>
      <c r="I29" s="62">
        <v>2170375</v>
      </c>
      <c r="J29" s="60"/>
      <c r="K29" s="60"/>
      <c r="L29" s="60"/>
      <c r="M29" s="60"/>
      <c r="N29" s="60"/>
      <c r="O29" s="60"/>
      <c r="P29" s="60"/>
      <c r="Q29" s="60"/>
      <c r="R29" s="60"/>
      <c r="S29" s="59"/>
    </row>
    <row r="30" spans="1:19" x14ac:dyDescent="0.25">
      <c r="A30" s="116"/>
      <c r="B30" s="99"/>
      <c r="C30" s="33" t="s">
        <v>3</v>
      </c>
      <c r="D30" s="27"/>
      <c r="E30" s="27"/>
      <c r="F30" s="27"/>
      <c r="G30" s="27"/>
      <c r="H30" s="27"/>
      <c r="I30" s="28"/>
      <c r="J30" s="60"/>
      <c r="K30" s="60"/>
      <c r="L30" s="60"/>
      <c r="M30" s="60"/>
      <c r="N30" s="60"/>
      <c r="O30" s="60"/>
      <c r="P30" s="60"/>
      <c r="Q30" s="60"/>
      <c r="R30" s="60"/>
      <c r="S30" s="59"/>
    </row>
    <row r="31" spans="1:19" x14ac:dyDescent="0.25">
      <c r="A31" s="116"/>
      <c r="B31" s="98" t="s">
        <v>13</v>
      </c>
      <c r="C31" s="102" t="s">
        <v>54</v>
      </c>
      <c r="D31" s="29">
        <v>539555</v>
      </c>
      <c r="E31" s="29">
        <v>295640</v>
      </c>
      <c r="F31" s="29">
        <v>278740</v>
      </c>
      <c r="G31" s="29">
        <v>66680</v>
      </c>
      <c r="H31" s="29" t="s">
        <v>47</v>
      </c>
      <c r="I31" s="29">
        <v>1180615</v>
      </c>
      <c r="J31" s="60"/>
      <c r="K31" s="60"/>
      <c r="L31" s="60"/>
      <c r="M31" s="60"/>
      <c r="N31" s="60"/>
      <c r="O31" s="60"/>
      <c r="P31" s="60"/>
      <c r="Q31" s="60"/>
      <c r="R31" s="60"/>
      <c r="S31" s="59"/>
    </row>
    <row r="32" spans="1:19" x14ac:dyDescent="0.25">
      <c r="A32" s="116"/>
      <c r="B32" s="58"/>
      <c r="C32" s="33" t="s">
        <v>45</v>
      </c>
      <c r="D32" s="29">
        <v>365480</v>
      </c>
      <c r="E32" s="29">
        <v>192855</v>
      </c>
      <c r="F32" s="29">
        <v>187655</v>
      </c>
      <c r="G32" s="29">
        <v>51535</v>
      </c>
      <c r="H32" s="29">
        <v>20</v>
      </c>
      <c r="I32" s="29">
        <v>797550</v>
      </c>
      <c r="J32" s="60"/>
      <c r="K32" s="60"/>
      <c r="L32" s="60"/>
      <c r="M32" s="60"/>
      <c r="N32" s="60"/>
      <c r="O32" s="60"/>
      <c r="P32" s="60"/>
      <c r="Q32" s="60"/>
      <c r="R32" s="60"/>
      <c r="S32" s="59"/>
    </row>
    <row r="33" spans="1:19" x14ac:dyDescent="0.25">
      <c r="A33" s="116"/>
      <c r="B33" s="58"/>
      <c r="C33" s="57" t="s">
        <v>10</v>
      </c>
      <c r="D33" s="62">
        <v>905035</v>
      </c>
      <c r="E33" s="62">
        <v>488495</v>
      </c>
      <c r="F33" s="62">
        <v>466395</v>
      </c>
      <c r="G33" s="62">
        <v>118215</v>
      </c>
      <c r="H33" s="62">
        <v>25</v>
      </c>
      <c r="I33" s="62">
        <v>1978165</v>
      </c>
      <c r="J33" s="60"/>
      <c r="K33" s="60"/>
      <c r="L33" s="60"/>
      <c r="M33" s="60"/>
      <c r="N33" s="60"/>
      <c r="O33" s="60"/>
      <c r="P33" s="60"/>
      <c r="Q33" s="60"/>
      <c r="R33" s="60"/>
      <c r="S33" s="59"/>
    </row>
    <row r="34" spans="1:19" x14ac:dyDescent="0.25">
      <c r="A34" s="116"/>
      <c r="B34" s="60"/>
      <c r="C34" s="33" t="s">
        <v>3</v>
      </c>
      <c r="D34" s="27"/>
      <c r="E34" s="27"/>
      <c r="F34" s="27"/>
      <c r="G34" s="27"/>
      <c r="H34" s="27"/>
      <c r="I34" s="28"/>
      <c r="J34" s="60"/>
      <c r="K34" s="60"/>
      <c r="L34" s="60"/>
      <c r="M34" s="60"/>
      <c r="N34" s="60"/>
      <c r="O34" s="60"/>
      <c r="P34" s="60"/>
      <c r="Q34" s="60"/>
      <c r="R34" s="60"/>
      <c r="S34" s="59"/>
    </row>
    <row r="35" spans="1:19" x14ac:dyDescent="0.25">
      <c r="A35" s="25"/>
      <c r="B35" s="98" t="s">
        <v>30</v>
      </c>
      <c r="C35" s="102" t="s">
        <v>53</v>
      </c>
      <c r="D35" s="29">
        <v>282975</v>
      </c>
      <c r="E35" s="29">
        <v>195325</v>
      </c>
      <c r="F35" s="29">
        <v>149825</v>
      </c>
      <c r="G35" s="29">
        <v>41890</v>
      </c>
      <c r="H35" s="29">
        <v>0</v>
      </c>
      <c r="I35" s="29">
        <v>670015</v>
      </c>
      <c r="J35" s="60"/>
      <c r="K35" s="60"/>
      <c r="L35" s="60"/>
      <c r="M35" s="60"/>
      <c r="N35" s="60"/>
      <c r="O35" s="60"/>
      <c r="P35" s="60"/>
      <c r="Q35" s="60"/>
      <c r="R35" s="60"/>
      <c r="S35" s="59"/>
    </row>
    <row r="36" spans="1:19" x14ac:dyDescent="0.25">
      <c r="A36" s="25"/>
      <c r="B36" s="58"/>
      <c r="C36" s="102" t="s">
        <v>43</v>
      </c>
      <c r="D36" s="29">
        <v>366295</v>
      </c>
      <c r="E36" s="29">
        <v>201025</v>
      </c>
      <c r="F36" s="29">
        <v>175850</v>
      </c>
      <c r="G36" s="29">
        <v>47850</v>
      </c>
      <c r="H36" s="29">
        <v>0</v>
      </c>
      <c r="I36" s="29">
        <v>791020</v>
      </c>
      <c r="J36" s="60"/>
      <c r="K36" s="60"/>
      <c r="L36" s="60"/>
      <c r="M36" s="60"/>
      <c r="N36" s="60"/>
      <c r="O36" s="60"/>
      <c r="P36" s="60"/>
      <c r="Q36" s="60"/>
      <c r="R36" s="60"/>
      <c r="S36" s="59"/>
    </row>
    <row r="37" spans="1:19" x14ac:dyDescent="0.25">
      <c r="A37" s="25"/>
      <c r="B37" s="58"/>
      <c r="C37" s="57" t="s">
        <v>10</v>
      </c>
      <c r="D37" s="62">
        <v>649270</v>
      </c>
      <c r="E37" s="62">
        <v>396345</v>
      </c>
      <c r="F37" s="62">
        <v>325675</v>
      </c>
      <c r="G37" s="62">
        <v>89745</v>
      </c>
      <c r="H37" s="62">
        <v>0</v>
      </c>
      <c r="I37" s="62">
        <v>1461030</v>
      </c>
      <c r="J37" s="60"/>
      <c r="K37" s="60"/>
      <c r="L37" s="60"/>
      <c r="M37" s="60"/>
      <c r="N37" s="60"/>
      <c r="O37" s="60"/>
      <c r="P37" s="60"/>
      <c r="Q37" s="60"/>
      <c r="R37" s="60"/>
      <c r="S37" s="59"/>
    </row>
    <row r="38" spans="1:19" x14ac:dyDescent="0.25">
      <c r="A38" s="101"/>
      <c r="B38" s="100"/>
      <c r="C38" s="61"/>
      <c r="D38" s="61"/>
      <c r="E38" s="61"/>
      <c r="F38" s="61"/>
      <c r="G38" s="61"/>
      <c r="H38" s="61"/>
      <c r="I38" s="61"/>
      <c r="J38" s="60"/>
      <c r="K38" s="60"/>
      <c r="L38" s="60"/>
      <c r="M38" s="60"/>
      <c r="N38" s="60"/>
      <c r="O38" s="60"/>
      <c r="P38" s="60"/>
      <c r="Q38" s="60"/>
      <c r="R38" s="60"/>
      <c r="S38" s="59"/>
    </row>
    <row r="39" spans="1:19" x14ac:dyDescent="0.25">
      <c r="A39" s="97"/>
      <c r="B39" s="9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59"/>
    </row>
    <row r="40" spans="1:19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59"/>
    </row>
    <row r="41" spans="1:19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59"/>
    </row>
    <row r="42" spans="1:19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</row>
    <row r="43" spans="1:19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spans="1:19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</row>
    <row r="45" spans="1:19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</row>
    <row r="46" spans="1:19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</row>
    <row r="47" spans="1:19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</row>
    <row r="48" spans="1:19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</row>
    <row r="49" spans="1:10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</row>
    <row r="50" spans="1:10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</row>
    <row r="51" spans="1:10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</row>
    <row r="52" spans="1:10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</row>
    <row r="53" spans="1:10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</row>
    <row r="54" spans="1:10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</row>
    <row r="55" spans="1:10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</row>
    <row r="56" spans="1:10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</row>
    <row r="57" spans="1:10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</row>
    <row r="58" spans="1:10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</row>
    <row r="59" spans="1:10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</row>
    <row r="60" spans="1:10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</row>
    <row r="61" spans="1:10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</row>
    <row r="62" spans="1:10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</row>
    <row r="63" spans="1:10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</row>
    <row r="64" spans="1:10" x14ac:dyDescent="0.25">
      <c r="A64" s="59"/>
      <c r="B64" s="59"/>
      <c r="C64" s="59"/>
      <c r="D64" s="59"/>
      <c r="E64" s="59"/>
      <c r="F64" s="59"/>
      <c r="G64" s="59"/>
      <c r="H64" s="59"/>
      <c r="I64" s="59"/>
      <c r="J64" s="59"/>
    </row>
    <row r="65" spans="1:10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</row>
    <row r="66" spans="1:10" ht="15" customHeight="1" x14ac:dyDescent="0.25">
      <c r="A66" s="59"/>
      <c r="B66" s="59"/>
      <c r="C66" s="59"/>
      <c r="D66" s="59"/>
      <c r="E66" s="59"/>
      <c r="F66" s="59"/>
      <c r="G66" s="59"/>
      <c r="H66" s="59"/>
      <c r="I66" s="59"/>
      <c r="J66" s="59"/>
    </row>
    <row r="67" spans="1:10" x14ac:dyDescent="0.25">
      <c r="A67" s="59"/>
      <c r="B67" s="59"/>
      <c r="C67" s="59"/>
      <c r="D67" s="59"/>
      <c r="E67" s="59"/>
      <c r="F67" s="59"/>
      <c r="G67" s="59"/>
      <c r="H67" s="59"/>
      <c r="I67" s="59"/>
      <c r="J67" s="59"/>
    </row>
    <row r="68" spans="1:10" x14ac:dyDescent="0.25">
      <c r="A68" s="59"/>
      <c r="B68" s="59"/>
      <c r="C68" s="59"/>
      <c r="D68" s="59"/>
      <c r="E68" s="59"/>
      <c r="F68" s="59"/>
      <c r="G68" s="59"/>
      <c r="H68" s="59"/>
      <c r="I68" s="59"/>
      <c r="J68" s="59"/>
    </row>
    <row r="69" spans="1:10" x14ac:dyDescent="0.25">
      <c r="A69" s="59"/>
      <c r="B69" s="59"/>
      <c r="C69" s="59"/>
      <c r="D69" s="59"/>
      <c r="E69" s="59"/>
      <c r="F69" s="59"/>
      <c r="G69" s="59"/>
      <c r="H69" s="59"/>
      <c r="I69" s="59"/>
      <c r="J69" s="59"/>
    </row>
    <row r="70" spans="1:10" x14ac:dyDescent="0.25">
      <c r="A70" s="59"/>
      <c r="B70" s="59"/>
      <c r="C70" s="59"/>
      <c r="D70" s="59"/>
      <c r="E70" s="59"/>
      <c r="F70" s="59"/>
      <c r="G70" s="59"/>
      <c r="H70" s="59"/>
      <c r="I70" s="59"/>
      <c r="J70" s="59"/>
    </row>
    <row r="71" spans="1:10" x14ac:dyDescent="0.25">
      <c r="A71" s="59"/>
      <c r="B71" s="59"/>
      <c r="C71" s="59"/>
      <c r="D71" s="59"/>
      <c r="E71" s="59"/>
      <c r="F71" s="59"/>
      <c r="G71" s="59"/>
      <c r="H71" s="59"/>
      <c r="I71" s="59"/>
      <c r="J71" s="59"/>
    </row>
    <row r="72" spans="1:10" x14ac:dyDescent="0.25">
      <c r="A72" s="59"/>
      <c r="B72" s="59"/>
      <c r="C72" s="59"/>
      <c r="D72" s="59"/>
      <c r="E72" s="59"/>
      <c r="F72" s="59"/>
      <c r="G72" s="59"/>
      <c r="H72" s="59"/>
      <c r="I72" s="59"/>
      <c r="J72" s="59"/>
    </row>
    <row r="73" spans="1:10" x14ac:dyDescent="0.25">
      <c r="A73" s="59"/>
      <c r="B73" s="59"/>
      <c r="C73" s="59"/>
      <c r="D73" s="59"/>
      <c r="E73" s="59"/>
      <c r="F73" s="59"/>
      <c r="G73" s="59"/>
      <c r="H73" s="59"/>
      <c r="I73" s="59"/>
      <c r="J73" s="59"/>
    </row>
    <row r="74" spans="1:10" x14ac:dyDescent="0.25">
      <c r="A74" s="59"/>
      <c r="B74" s="59"/>
      <c r="C74" s="59"/>
      <c r="D74" s="59"/>
      <c r="E74" s="59"/>
      <c r="F74" s="59"/>
      <c r="G74" s="59"/>
      <c r="H74" s="59"/>
      <c r="I74" s="59"/>
      <c r="J74" s="59"/>
    </row>
    <row r="75" spans="1:10" x14ac:dyDescent="0.25">
      <c r="A75" s="59"/>
      <c r="B75" s="59"/>
      <c r="C75" s="59"/>
      <c r="D75" s="59"/>
      <c r="E75" s="59"/>
      <c r="F75" s="59"/>
      <c r="G75" s="59"/>
      <c r="H75" s="59"/>
      <c r="I75" s="59"/>
      <c r="J75" s="59"/>
    </row>
    <row r="76" spans="1:10" x14ac:dyDescent="0.25">
      <c r="A76" s="59"/>
      <c r="B76" s="59"/>
      <c r="C76" s="59"/>
      <c r="D76" s="59"/>
      <c r="E76" s="59"/>
      <c r="F76" s="59"/>
      <c r="G76" s="59"/>
      <c r="H76" s="59"/>
      <c r="I76" s="59"/>
      <c r="J76" s="59"/>
    </row>
    <row r="77" spans="1:10" x14ac:dyDescent="0.25">
      <c r="A77" s="59"/>
      <c r="B77" s="59"/>
      <c r="C77" s="59"/>
      <c r="D77" s="59"/>
      <c r="E77" s="59"/>
      <c r="F77" s="59"/>
      <c r="G77" s="59"/>
      <c r="H77" s="59"/>
      <c r="I77" s="59"/>
      <c r="J77" s="59"/>
    </row>
    <row r="78" spans="1:10" x14ac:dyDescent="0.25">
      <c r="A78" s="59"/>
      <c r="B78" s="59"/>
      <c r="C78" s="59"/>
      <c r="D78" s="59"/>
      <c r="E78" s="59"/>
      <c r="F78" s="59"/>
      <c r="G78" s="59"/>
      <c r="H78" s="59"/>
      <c r="I78" s="59"/>
      <c r="J78" s="59"/>
    </row>
    <row r="79" spans="1:10" x14ac:dyDescent="0.25">
      <c r="A79" s="59"/>
      <c r="B79" s="59"/>
      <c r="C79" s="59"/>
      <c r="D79" s="59"/>
      <c r="E79" s="59"/>
      <c r="F79" s="59"/>
      <c r="G79" s="59"/>
      <c r="H79" s="59"/>
      <c r="I79" s="59"/>
      <c r="J79" s="59"/>
    </row>
    <row r="80" spans="1:10" x14ac:dyDescent="0.25">
      <c r="A80" s="59"/>
      <c r="B80" s="59"/>
      <c r="C80" s="59"/>
      <c r="D80" s="59"/>
      <c r="E80" s="59"/>
      <c r="F80" s="59"/>
      <c r="G80" s="59"/>
      <c r="H80" s="59"/>
      <c r="I80" s="59"/>
      <c r="J80" s="59"/>
    </row>
    <row r="81" spans="1:10" x14ac:dyDescent="0.25">
      <c r="A81" s="59"/>
      <c r="B81" s="59"/>
      <c r="C81" s="59"/>
      <c r="D81" s="59"/>
      <c r="E81" s="59"/>
      <c r="F81" s="59"/>
      <c r="G81" s="59"/>
      <c r="H81" s="59"/>
      <c r="I81" s="59"/>
      <c r="J81" s="59"/>
    </row>
    <row r="82" spans="1:10" x14ac:dyDescent="0.25">
      <c r="A82" s="59"/>
      <c r="B82" s="59"/>
      <c r="C82" s="59"/>
      <c r="D82" s="59"/>
      <c r="E82" s="59"/>
      <c r="F82" s="59"/>
      <c r="G82" s="59"/>
      <c r="H82" s="59"/>
      <c r="I82" s="59"/>
      <c r="J82" s="59"/>
    </row>
    <row r="83" spans="1:10" x14ac:dyDescent="0.25">
      <c r="A83" s="59"/>
      <c r="B83" s="59"/>
      <c r="C83" s="59"/>
      <c r="D83" s="59"/>
      <c r="E83" s="59"/>
      <c r="F83" s="59"/>
      <c r="G83" s="59"/>
      <c r="H83" s="59"/>
      <c r="I83" s="59"/>
      <c r="J83" s="59"/>
    </row>
    <row r="84" spans="1:10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</row>
    <row r="85" spans="1:10" x14ac:dyDescent="0.25">
      <c r="A85" s="59"/>
      <c r="B85" s="59"/>
      <c r="C85" s="59"/>
      <c r="D85" s="59"/>
      <c r="E85" s="59"/>
      <c r="F85" s="59"/>
      <c r="G85" s="59"/>
      <c r="H85" s="59"/>
      <c r="I85" s="59"/>
      <c r="J85" s="59"/>
    </row>
  </sheetData>
  <mergeCells count="4">
    <mergeCell ref="A1:K1"/>
    <mergeCell ref="A6:A21"/>
    <mergeCell ref="A24:A34"/>
    <mergeCell ref="B24:B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Normal="100" workbookViewId="0">
      <selection activeCell="A4" sqref="A4"/>
    </sheetView>
  </sheetViews>
  <sheetFormatPr defaultColWidth="8.85546875" defaultRowHeight="23.25" x14ac:dyDescent="0.25"/>
  <cols>
    <col min="1" max="1" width="159.5703125" style="16" customWidth="1"/>
    <col min="2" max="16384" width="8.85546875" style="16"/>
  </cols>
  <sheetData>
    <row r="1" spans="1:1" x14ac:dyDescent="0.25">
      <c r="A1" s="16" t="s">
        <v>19</v>
      </c>
    </row>
    <row r="2" spans="1:1" s="19" customFormat="1" ht="15" x14ac:dyDescent="0.25">
      <c r="A2" s="19" t="s">
        <v>28</v>
      </c>
    </row>
    <row r="3" spans="1:1" s="19" customFormat="1" ht="15" x14ac:dyDescent="0.25">
      <c r="A3" s="19" t="s">
        <v>38</v>
      </c>
    </row>
    <row r="4" spans="1:1" s="19" customFormat="1" ht="15" x14ac:dyDescent="0.25">
      <c r="A4" s="19" t="s">
        <v>64</v>
      </c>
    </row>
    <row r="5" spans="1:1" s="19" customFormat="1" ht="15" x14ac:dyDescent="0.25">
      <c r="A5" s="19" t="s">
        <v>34</v>
      </c>
    </row>
    <row r="6" spans="1:1" s="19" customFormat="1" ht="30" x14ac:dyDescent="0.25">
      <c r="A6" s="20" t="s">
        <v>27</v>
      </c>
    </row>
    <row r="7" spans="1:1" s="19" customFormat="1" ht="15" x14ac:dyDescent="0.25">
      <c r="A7" s="20" t="s">
        <v>35</v>
      </c>
    </row>
    <row r="8" spans="1:1" s="19" customFormat="1" ht="15" x14ac:dyDescent="0.25">
      <c r="A8" s="19" t="s">
        <v>26</v>
      </c>
    </row>
    <row r="9" spans="1:1" s="19" customFormat="1" ht="15" x14ac:dyDescent="0.25">
      <c r="A9" s="19" t="s">
        <v>25</v>
      </c>
    </row>
    <row r="10" spans="1:1" s="19" customFormat="1" ht="15" x14ac:dyDescent="0.25">
      <c r="A10" s="24" t="s">
        <v>24</v>
      </c>
    </row>
    <row r="11" spans="1:1" s="19" customFormat="1" ht="15" x14ac:dyDescent="0.25">
      <c r="A11" s="24" t="s">
        <v>23</v>
      </c>
    </row>
    <row r="12" spans="1:1" s="19" customFormat="1" ht="15" x14ac:dyDescent="0.25">
      <c r="A12" s="19" t="s">
        <v>22</v>
      </c>
    </row>
    <row r="13" spans="1:1" s="17" customFormat="1" ht="15" x14ac:dyDescent="0.25"/>
    <row r="14" spans="1:1" s="17" customFormat="1" ht="15" x14ac:dyDescent="0.25"/>
    <row r="15" spans="1:1" s="17" customFormat="1" ht="15" x14ac:dyDescent="0.25"/>
    <row r="16" spans="1:1" s="17" customFormat="1" ht="15" x14ac:dyDescent="0.25"/>
  </sheetData>
  <hyperlinks>
    <hyperlink ref="A10" r:id="rId1"/>
    <hyperlink ref="A11" r:id="rId2" display="Ofqual 's statistical policies are available online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Summary</vt:lpstr>
      <vt:lpstr>GCSE Entries</vt:lpstr>
      <vt:lpstr>AS-A Level Entries</vt:lpstr>
      <vt:lpstr>Total Certificates</vt:lpstr>
      <vt:lpstr>Notes</vt:lpstr>
    </vt:vector>
  </TitlesOfParts>
  <Company>Ofqual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Humphries</dc:creator>
  <cp:lastModifiedBy>Tim Stratton</cp:lastModifiedBy>
  <dcterms:created xsi:type="dcterms:W3CDTF">2016-10-18T13:45:36Z</dcterms:created>
  <dcterms:modified xsi:type="dcterms:W3CDTF">2017-12-13T11:43:03Z</dcterms:modified>
</cp:coreProperties>
</file>