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ml.chartshapes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ml.chartshapes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6-17 legal aid stats bulletin\Final versions\"/>
    </mc:Choice>
  </mc:AlternateContent>
  <bookViews>
    <workbookView xWindow="0" yWindow="0" windowWidth="19200" windowHeight="9120" tabRatio="895"/>
  </bookViews>
  <sheets>
    <sheet name="Index" sheetId="40" r:id="rId1"/>
    <sheet name="Overall Legal Aid" sheetId="42" r:id="rId2"/>
    <sheet name="Crime" sheetId="39" r:id="rId3"/>
    <sheet name="Civil" sheetId="23" r:id="rId4"/>
    <sheet name="Appeals &amp; Reps" sheetId="50" r:id="rId5"/>
  </sheets>
  <externalReferences>
    <externalReference r:id="rId6"/>
  </externalReferences>
  <calcPr calcId="171027"/>
</workbook>
</file>

<file path=xl/sharedStrings.xml><?xml version="1.0" encoding="utf-8"?>
<sst xmlns="http://schemas.openxmlformats.org/spreadsheetml/2006/main" count="734" uniqueCount="267">
  <si>
    <t>2010-11</t>
  </si>
  <si>
    <t>2011-12</t>
  </si>
  <si>
    <t>2012-13</t>
  </si>
  <si>
    <t>2013-14</t>
  </si>
  <si>
    <t>2014-15</t>
  </si>
  <si>
    <t>2009-10</t>
  </si>
  <si>
    <t>2008-09</t>
  </si>
  <si>
    <t>2007-08</t>
  </si>
  <si>
    <t>2005-06</t>
  </si>
  <si>
    <t>2006-07</t>
  </si>
  <si>
    <t>Crime Lower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</si>
  <si>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</si>
  <si>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</si>
  <si>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</si>
  <si>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</si>
  <si>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</si>
  <si>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</si>
  <si>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</si>
  <si>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</si>
  <si>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</si>
  <si>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</si>
  <si>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</si>
  <si>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</si>
  <si>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</si>
  <si>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</si>
  <si>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</si>
  <si>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</si>
  <si>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</si>
  <si>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</si>
  <si>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</si>
  <si>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</si>
  <si>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Children</t>
  </si>
  <si>
    <t>Property &amp; Finance</t>
  </si>
  <si>
    <t>All issues</t>
  </si>
  <si>
    <t>Immigration (CR)</t>
  </si>
  <si>
    <t>Asylum (LH/CLR)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</si>
  <si>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</si>
  <si>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</si>
  <si>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</si>
  <si>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</si>
  <si>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</si>
  <si>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</si>
  <si>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</si>
  <si>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</si>
  <si>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</si>
  <si>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New</t>
  </si>
  <si>
    <t>Review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</si>
  <si>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</si>
  <si>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</si>
  <si>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</si>
  <si>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</si>
  <si>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</si>
  <si>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</si>
  <si>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</si>
  <si>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</si>
  <si>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</si>
  <si>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</si>
  <si>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</si>
  <si>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</si>
  <si>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Immigration certificates/claims</t>
  </si>
  <si>
    <t>Financial Year/Quarter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</si>
  <si>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</si>
  <si>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</si>
  <si>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</si>
  <si>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</si>
  <si>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</si>
  <si>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</si>
  <si>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</si>
  <si>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</si>
  <si>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</si>
  <si>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</si>
  <si>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</si>
  <si>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</si>
  <si>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</si>
  <si>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</si>
  <si>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</si>
  <si>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</si>
  <si>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</si>
  <si>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</si>
  <si>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</si>
  <si>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</si>
  <si>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</si>
  <si>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</si>
  <si>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</si>
  <si>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</si>
  <si>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</si>
  <si>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</si>
  <si>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</si>
  <si>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</si>
  <si>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</si>
  <si>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</si>
  <si>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</si>
  <si>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</si>
  <si>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</si>
  <si>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</si>
  <si>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</si>
  <si>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</si>
  <si>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</si>
  <si>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</si>
  <si>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</si>
  <si>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</si>
  <si>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</si>
  <si>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</si>
  <si>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</si>
  <si>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</si>
  <si>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</si>
  <si>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</si>
  <si>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</si>
  <si>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</si>
  <si>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</si>
  <si>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   Crime</t>
  </si>
  <si>
    <t xml:space="preserve">   Civil</t>
  </si>
  <si>
    <t xml:space="preserve">Return to index </t>
  </si>
  <si>
    <t>Return to top</t>
  </si>
  <si>
    <t>Return to index</t>
  </si>
  <si>
    <t>Access all publications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</si>
  <si>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</si>
  <si>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</si>
  <si>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</si>
  <si>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</si>
  <si>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FY</t>
  </si>
  <si>
    <t>Total % change</t>
  </si>
  <si>
    <t>Appeals /1000</t>
  </si>
  <si>
    <t>Committed for sentence /1000</t>
  </si>
  <si>
    <t>Either way offences /1000</t>
  </si>
  <si>
    <t>Indictable offences /1000</t>
  </si>
  <si>
    <t>Agreements</t>
  </si>
  <si>
    <t>Free standing 
advice and assistance</t>
  </si>
  <si>
    <t>Agreements/1000</t>
  </si>
  <si>
    <t>MIAMs % change</t>
  </si>
  <si>
    <t>Starts % change</t>
  </si>
  <si>
    <t>Agreements % change</t>
  </si>
  <si>
    <t>statistics@legalaid.gsi.gov.uk</t>
  </si>
  <si>
    <t>2016-17</t>
  </si>
  <si>
    <t>Non-Asylum (LH/CLR)</t>
  </si>
  <si>
    <t>Total pre-charge (/1000)</t>
  </si>
  <si>
    <t>MIAMs and Mediation *</t>
  </si>
  <si>
    <t>MIAM and Mediation claims*</t>
  </si>
  <si>
    <t>Legal Help and CLR matters started</t>
  </si>
  <si>
    <t>Mental Health (CR)</t>
  </si>
  <si>
    <t>Mental Health (LH/CLR)</t>
  </si>
  <si>
    <t>CR/1000</t>
  </si>
  <si>
    <t>LH+CLR /1000</t>
  </si>
  <si>
    <t>Total Mental Health</t>
  </si>
  <si>
    <t>Either Way /1000</t>
  </si>
  <si>
    <t>Summary Only /1000</t>
  </si>
  <si>
    <t>Total representation orders granted at Magistrates' Court /1000</t>
  </si>
  <si>
    <t>Total RDEL in nominal terms</t>
  </si>
  <si>
    <t>Total closed case in nominal terms</t>
  </si>
  <si>
    <t>Criminal legal aid</t>
  </si>
  <si>
    <t xml:space="preserve">Civil legal aid </t>
  </si>
  <si>
    <t>Central Funds</t>
  </si>
  <si>
    <t>Total expenditure (£m)</t>
  </si>
  <si>
    <r>
      <t xml:space="preserve">Figure 3: </t>
    </r>
    <r>
      <rPr>
        <sz val="11"/>
        <color theme="1"/>
        <rFont val="Arial"/>
        <family val="2"/>
      </rPr>
      <t>Volumes and expenditure within criminal legal aid area, April 2016 to March 2017</t>
    </r>
  </si>
  <si>
    <r>
      <t xml:space="preserve">Figure 4: </t>
    </r>
    <r>
      <rPr>
        <sz val="11"/>
        <color theme="1"/>
        <rFont val="Arial"/>
        <family val="2"/>
      </rPr>
      <t>Number of cases within crime lower, Jan-Mar 2014 to Jan-Mar 2017</t>
    </r>
  </si>
  <si>
    <r>
      <t xml:space="preserve">Figure 5: </t>
    </r>
    <r>
      <rPr>
        <sz val="11"/>
        <color theme="1"/>
        <rFont val="Arial"/>
        <family val="2"/>
      </rPr>
      <t>The value of completed crime lower cases, Jan-Mar 2014 to Jan-Mar 2017</t>
    </r>
  </si>
  <si>
    <r>
      <t xml:space="preserve">Figure 6: </t>
    </r>
    <r>
      <rPr>
        <sz val="11"/>
        <color theme="1"/>
        <rFont val="Arial"/>
        <family val="2"/>
      </rPr>
      <t>Workload with pre-charge suspects, Jan-Mar 2014 to Jan-Mar 2017</t>
    </r>
  </si>
  <si>
    <r>
      <t xml:space="preserve">Figure 7: </t>
    </r>
    <r>
      <rPr>
        <sz val="11"/>
        <color theme="1"/>
        <rFont val="Arial"/>
        <family val="2"/>
      </rPr>
      <t xml:space="preserve"> Representation orders granted in the Magistrates' Court,  Jan-Mar 2014 to Jan-Mar 2017, by case category</t>
    </r>
  </si>
  <si>
    <r>
      <t>Figure 8:</t>
    </r>
    <r>
      <rPr>
        <sz val="11"/>
        <rFont val="Arial"/>
        <family val="2"/>
      </rPr>
      <t xml:space="preserve"> Volume of workload within prison law, Jan-Mar 2014 to Jan-Mar 2017</t>
    </r>
  </si>
  <si>
    <r>
      <t xml:space="preserve">Figure 9: </t>
    </r>
    <r>
      <rPr>
        <sz val="11"/>
        <color theme="1"/>
        <rFont val="Arial"/>
        <family val="2"/>
      </rPr>
      <t>Representation orders granted and receipts in the Crown Court, Jan-Mar 2014 to Jan-Mar 2017</t>
    </r>
  </si>
  <si>
    <r>
      <t xml:space="preserve">Figure 10: </t>
    </r>
    <r>
      <rPr>
        <sz val="11"/>
        <color theme="1"/>
        <rFont val="Arial"/>
        <family val="2"/>
      </rPr>
      <t>Representation orders granted in the Crown Court,  Jan-Mar 2014 to Jan-Mar 2017, by case category</t>
    </r>
  </si>
  <si>
    <r>
      <t xml:space="preserve">Figure 11: </t>
    </r>
    <r>
      <rPr>
        <sz val="11"/>
        <color theme="1"/>
        <rFont val="Arial"/>
        <family val="2"/>
      </rPr>
      <t>Number of cases completed within crime higher, Jan-Mar 2014 to Jan-Mar 2017</t>
    </r>
  </si>
  <si>
    <r>
      <t xml:space="preserve">Figure 12: </t>
    </r>
    <r>
      <rPr>
        <sz val="11"/>
        <color theme="1"/>
        <rFont val="Arial"/>
        <family val="2"/>
      </rPr>
      <t>The value of completed crime higher cases, Jan-Mar 2014 to Jan-Mar 2017</t>
    </r>
  </si>
  <si>
    <t>Unknowns*</t>
  </si>
  <si>
    <t>* Graph excludes unknowns due to low volume</t>
  </si>
  <si>
    <r>
      <rPr>
        <b/>
        <sz val="11"/>
        <color theme="1"/>
        <rFont val="Arial"/>
        <family val="2"/>
      </rPr>
      <t>Figure 5:</t>
    </r>
    <r>
      <rPr>
        <sz val="11"/>
        <color theme="1"/>
        <rFont val="Arial"/>
        <family val="2"/>
      </rPr>
      <t xml:space="preserve"> The value of completed crime lower cases, Oct-Dec 2013 to Oct-Dec 2016</t>
    </r>
  </si>
  <si>
    <r>
      <t xml:space="preserve">Figure 8: </t>
    </r>
    <r>
      <rPr>
        <sz val="11"/>
        <color theme="1"/>
        <rFont val="Arial"/>
        <family val="2"/>
      </rPr>
      <t>Volume of workload within prison law, Jan-Mar 2014 to Jan-Mar 2017</t>
    </r>
  </si>
  <si>
    <r>
      <rPr>
        <b/>
        <sz val="11"/>
        <color theme="1"/>
        <rFont val="Arial"/>
        <family val="2"/>
      </rPr>
      <t xml:space="preserve">Figure 9: </t>
    </r>
    <r>
      <rPr>
        <sz val="11"/>
        <color theme="1"/>
        <rFont val="Arial"/>
        <family val="2"/>
      </rPr>
      <t>Representation orders granted and receipts in the Crown Court, Jan-Mar 2014 to Jan-Mar 2017</t>
    </r>
  </si>
  <si>
    <r>
      <rPr>
        <b/>
        <sz val="11"/>
        <color theme="1"/>
        <rFont val="Arial"/>
        <family val="2"/>
      </rPr>
      <t>Figure 10:</t>
    </r>
    <r>
      <rPr>
        <sz val="11"/>
        <color theme="1"/>
        <rFont val="Arial"/>
        <family val="2"/>
      </rPr>
      <t xml:space="preserve"> Representation orders granted in the Crown Court,  Jan-Mar 2014 to Jan-Mar 2017, by case category</t>
    </r>
  </si>
  <si>
    <r>
      <rPr>
        <b/>
        <sz val="11"/>
        <color theme="1"/>
        <rFont val="Arial"/>
        <family val="2"/>
      </rPr>
      <t xml:space="preserve">Figure 6: </t>
    </r>
    <r>
      <rPr>
        <sz val="11"/>
        <color theme="1"/>
        <rFont val="Arial"/>
        <family val="2"/>
      </rPr>
      <t>Workload with 
pre-charge suspects, Jan-Mar 2014 to Jan-Mar 2017</t>
    </r>
  </si>
  <si>
    <r>
      <rPr>
        <b/>
        <sz val="11"/>
        <color theme="1"/>
        <rFont val="Arial"/>
        <family val="2"/>
      </rPr>
      <t xml:space="preserve">Figure 7:  </t>
    </r>
    <r>
      <rPr>
        <sz val="11"/>
        <color theme="1"/>
        <rFont val="Arial"/>
        <family val="2"/>
      </rPr>
      <t>Representation orders granted in the Magistrates' Court,  Jan-Mar 2014 to Jan-Mar 2017, by case category</t>
    </r>
  </si>
  <si>
    <r>
      <rPr>
        <b/>
        <sz val="11"/>
        <color theme="1"/>
        <rFont val="Arial"/>
        <family val="2"/>
      </rPr>
      <t xml:space="preserve">Figure 11: </t>
    </r>
    <r>
      <rPr>
        <sz val="11"/>
        <color theme="1"/>
        <rFont val="Arial"/>
        <family val="2"/>
      </rPr>
      <t>Number of cases completed within crime higher, Jan-Mar 2014 to Jan-Mar 2017</t>
    </r>
  </si>
  <si>
    <r>
      <rPr>
        <b/>
        <sz val="11"/>
        <color theme="1"/>
        <rFont val="Arial"/>
        <family val="2"/>
      </rPr>
      <t xml:space="preserve">Figure 12: </t>
    </r>
    <r>
      <rPr>
        <sz val="11"/>
        <color theme="1"/>
        <rFont val="Arial"/>
        <family val="2"/>
      </rPr>
      <t>The value of completed crime higher cases, Jan-Mar 2014 to Jan-Mar 2017</t>
    </r>
  </si>
  <si>
    <t>Overall</t>
  </si>
  <si>
    <t>Please email us 
questions or feedback:</t>
  </si>
  <si>
    <t>Published as part of 'Legal aid statistics in England and Wales January to March 2017'</t>
  </si>
  <si>
    <r>
      <rPr>
        <b/>
        <sz val="11"/>
        <color theme="1"/>
        <rFont val="Arial"/>
        <family val="2"/>
      </rPr>
      <t>Figure 2:</t>
    </r>
    <r>
      <rPr>
        <sz val="11"/>
        <color theme="1"/>
        <rFont val="Arial"/>
        <family val="2"/>
      </rPr>
      <t xml:space="preserve"> Annual expenditure on criminal &amp; civil legal aid &amp; Central Funds, closed-case measure, 2011-12 to 2016-17 </t>
    </r>
  </si>
  <si>
    <t>Published 29 June 2017</t>
  </si>
  <si>
    <t>Please enable content above then click on the picture 
thumbnails below to navigate to the underlying data</t>
  </si>
  <si>
    <t>Responsible statistician: 
Richard Field</t>
  </si>
  <si>
    <t>Financial Year</t>
  </si>
  <si>
    <t>Total closed representations</t>
  </si>
  <si>
    <t>Means</t>
  </si>
  <si>
    <t>Merits</t>
  </si>
  <si>
    <t>Merits &amp; means</t>
  </si>
  <si>
    <t>Virtual court</t>
  </si>
  <si>
    <t>Total civil representation appeals</t>
  </si>
  <si>
    <t>Appeals against an initial application</t>
  </si>
  <si>
    <t>Appeals against an amendment</t>
  </si>
  <si>
    <t>Total RDEL in real terms (15-16 prices)</t>
  </si>
  <si>
    <r>
      <rPr>
        <b/>
        <sz val="11"/>
        <color theme="1"/>
        <rFont val="Arial"/>
        <family val="2"/>
      </rPr>
      <t>Figure 2:</t>
    </r>
    <r>
      <rPr>
        <sz val="11"/>
        <color theme="1"/>
        <rFont val="Arial"/>
        <family val="2"/>
      </rPr>
      <t xml:space="preserve"> Annual expenditure on criminal and civil legal aid and Central Funds, closed-case measure (£m), 2011-12 to 2016-17 </t>
    </r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</si>
  <si>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Overall annual legal aid expenditure, by closed-case and budgeting (nominal and real-terms) measures (£m), 2004-05 to 2016-17</t>
    </r>
  </si>
  <si>
    <r>
      <t>Figure 13:</t>
    </r>
    <r>
      <rPr>
        <sz val="11"/>
        <color theme="1"/>
        <rFont val="Arial"/>
        <family val="2"/>
      </rPr>
      <t xml:space="preserve"> Longer term trends in overall legal help/controlled legal representation, civil representation and overall court workload, Jan-Mar 2010 to Jan-Mar 2017</t>
    </r>
  </si>
  <si>
    <r>
      <t xml:space="preserve">Figure 14: </t>
    </r>
    <r>
      <rPr>
        <sz val="11"/>
        <color theme="1"/>
        <rFont val="Arial"/>
        <family val="2"/>
      </rPr>
      <t>Civil legal aid volumes by category of law, April 2016 to March 2017</t>
    </r>
  </si>
  <si>
    <r>
      <t xml:space="preserve">Figure 15: </t>
    </r>
    <r>
      <rPr>
        <sz val="11"/>
        <color theme="1"/>
        <rFont val="Arial"/>
        <family val="2"/>
      </rPr>
      <t>Family workload: Legal Help and Civil Representation, Jan-Mar 2014 to Jan-Mar 2017</t>
    </r>
  </si>
  <si>
    <r>
      <t>Figure 16:</t>
    </r>
    <r>
      <rPr>
        <sz val="11"/>
        <color theme="1"/>
        <rFont val="Arial"/>
        <family val="2"/>
      </rPr>
      <t xml:space="preserve"> Applications, and certificates granted, for civil representation legal aid in private family law cases on the basis of evidence of domestic violence or child abuse, Jan-Mar 2014 to Jan-Mar 2017</t>
    </r>
  </si>
  <si>
    <r>
      <t>Figure 17:</t>
    </r>
    <r>
      <rPr>
        <sz val="11"/>
        <color theme="1"/>
        <rFont val="Arial"/>
        <family val="2"/>
      </rPr>
      <t xml:space="preserve"> Family mediation assessments, starts and agreements, Jan-Mar 2014 to Jan-Mar 2017</t>
    </r>
  </si>
  <si>
    <r>
      <rPr>
        <b/>
        <sz val="11"/>
        <color theme="1"/>
        <rFont val="Arial"/>
        <family val="2"/>
      </rPr>
      <t xml:space="preserve">Figure 20: </t>
    </r>
    <r>
      <rPr>
        <sz val="11"/>
        <color theme="1"/>
        <rFont val="Arial"/>
        <family val="2"/>
      </rPr>
      <t>Total family mediation, percentage of successful agreements, by mediation type, April 2016 to March 2017</t>
    </r>
  </si>
  <si>
    <r>
      <t>Figure 18:</t>
    </r>
    <r>
      <rPr>
        <sz val="11"/>
        <color theme="1"/>
        <rFont val="Arial"/>
        <family val="2"/>
      </rPr>
      <t xml:space="preserve"> Family mediation assessments by referral route, 2006-07 to 2016-17</t>
    </r>
  </si>
  <si>
    <r>
      <t xml:space="preserve">Figure 19: </t>
    </r>
    <r>
      <rPr>
        <sz val="11"/>
        <color theme="1"/>
        <rFont val="Arial"/>
        <family val="2"/>
      </rPr>
      <t xml:space="preserve">Family mediation starts, by type of mediation, 2006-07 to 2016-17 </t>
    </r>
  </si>
  <si>
    <t>Legal aid solicitor /1000</t>
  </si>
  <si>
    <t>Private solicitor /1000</t>
  </si>
  <si>
    <t>Other or unknown /1000</t>
  </si>
  <si>
    <t>Client self-referral /1000</t>
  </si>
  <si>
    <r>
      <t xml:space="preserve">Figure 21: </t>
    </r>
    <r>
      <rPr>
        <sz val="11"/>
        <color theme="1"/>
        <rFont val="Arial"/>
        <family val="2"/>
      </rPr>
      <t>Workload in mental health, Jan-Mar 2014 to Jan-Mar 2017</t>
    </r>
  </si>
  <si>
    <r>
      <t>Figure 22:</t>
    </r>
    <r>
      <rPr>
        <sz val="11"/>
        <color theme="1"/>
        <rFont val="Arial"/>
        <family val="2"/>
      </rPr>
      <t xml:space="preserve"> Workload in immigration, Jan-Mar 2014 to Jan-Mar 2017</t>
    </r>
  </si>
  <si>
    <r>
      <t xml:space="preserve">Figure 23: </t>
    </r>
    <r>
      <rPr>
        <sz val="11"/>
        <color theme="1"/>
        <rFont val="Arial"/>
        <family val="2"/>
      </rPr>
      <t>Workload in housing law, Jan-Mar 2014 to Jan-Mar 2017</t>
    </r>
  </si>
  <si>
    <r>
      <t xml:space="preserve">Figure 27: </t>
    </r>
    <r>
      <rPr>
        <sz val="11"/>
        <color theme="1"/>
        <rFont val="Arial"/>
        <family val="2"/>
      </rPr>
      <t>Volume of ECF applications received, new or review, Jan-Mar 2014 to Jan-Mar 2017</t>
    </r>
  </si>
  <si>
    <r>
      <t xml:space="preserve">Figure 28: </t>
    </r>
    <r>
      <rPr>
        <sz val="11"/>
        <color theme="1"/>
        <rFont val="Arial"/>
        <family val="2"/>
      </rPr>
      <t>ECF determinations by outcome, Jan-Mar 2014 to Jan-Mar 2017</t>
    </r>
  </si>
  <si>
    <r>
      <rPr>
        <b/>
        <sz val="11"/>
        <color theme="1"/>
        <rFont val="Arial"/>
        <family val="2"/>
      </rPr>
      <t>Figure 30</t>
    </r>
    <r>
      <rPr>
        <sz val="11"/>
        <color theme="1"/>
        <rFont val="Arial"/>
        <family val="2"/>
      </rPr>
      <t>: Volumes of legal appeals against decisions on civil representation initial applications and appeals, Apr-Jun 2014 to Jan-Mar 2017.</t>
    </r>
  </si>
  <si>
    <r>
      <t>Figure 31</t>
    </r>
    <r>
      <rPr>
        <sz val="11"/>
        <color theme="1"/>
        <rFont val="Arial"/>
        <family val="2"/>
      </rPr>
      <t>: Volume of representations closed out in the given financial year, by type, 2006-07 to 2016-17.</t>
    </r>
  </si>
  <si>
    <r>
      <rPr>
        <b/>
        <sz val="11"/>
        <color theme="1"/>
        <rFont val="Arial"/>
        <family val="2"/>
      </rPr>
      <t>Figure 14:</t>
    </r>
    <r>
      <rPr>
        <sz val="11"/>
        <color theme="1"/>
        <rFont val="Arial"/>
        <family val="2"/>
      </rPr>
      <t xml:space="preserve"> Civil legal aid volumes by category of law, April 2016 to March 2017</t>
    </r>
  </si>
  <si>
    <r>
      <rPr>
        <b/>
        <sz val="11"/>
        <color theme="1"/>
        <rFont val="Arial"/>
        <family val="2"/>
      </rPr>
      <t xml:space="preserve">Figure 16: </t>
    </r>
    <r>
      <rPr>
        <sz val="11"/>
        <color theme="1"/>
        <rFont val="Arial"/>
        <family val="2"/>
      </rPr>
      <t>Applications, and certificates granted, for civil representation legal aid in private family law cases on the basis of evidence of domestic violence or child abuse, Jan-Mar 2014 to Jan-Mar 2017</t>
    </r>
  </si>
  <si>
    <r>
      <rPr>
        <b/>
        <sz val="11"/>
        <color theme="1"/>
        <rFont val="Arial"/>
        <family val="2"/>
      </rPr>
      <t xml:space="preserve">Figure 17: </t>
    </r>
    <r>
      <rPr>
        <sz val="11"/>
        <color theme="1"/>
        <rFont val="Arial"/>
        <family val="2"/>
      </rPr>
      <t>Family mediation assessments, starts and agreements, Jan-Mar 2014 to Jan-Mar 2017</t>
    </r>
  </si>
  <si>
    <r>
      <rPr>
        <b/>
        <sz val="11"/>
        <color theme="1"/>
        <rFont val="Arial"/>
        <family val="2"/>
      </rPr>
      <t>Figure 22:</t>
    </r>
    <r>
      <rPr>
        <sz val="11"/>
        <color theme="1"/>
        <rFont val="Arial"/>
        <family val="2"/>
      </rPr>
      <t xml:space="preserve"> Workload in immigration, Jan-Mar 2014 to Jan-Mar 2017</t>
    </r>
  </si>
  <si>
    <r>
      <rPr>
        <b/>
        <sz val="11"/>
        <color theme="1"/>
        <rFont val="Arial"/>
        <family val="2"/>
      </rPr>
      <t>Figure 27:</t>
    </r>
    <r>
      <rPr>
        <sz val="11"/>
        <color theme="1"/>
        <rFont val="Arial"/>
        <family val="2"/>
      </rPr>
      <t xml:space="preserve"> Volume of ECF applications received, new or review, Jan-Mar 2014 to Jan-Mar 2017</t>
    </r>
  </si>
  <si>
    <r>
      <rPr>
        <b/>
        <sz val="11"/>
        <color theme="1"/>
        <rFont val="Arial"/>
        <family val="2"/>
      </rPr>
      <t xml:space="preserve">Figure 28: </t>
    </r>
    <r>
      <rPr>
        <sz val="11"/>
        <color theme="1"/>
        <rFont val="Arial"/>
        <family val="2"/>
      </rPr>
      <t>ECF determinations by outcome, Jan-Mar 2014 to Jan-Mar 2017</t>
    </r>
  </si>
  <si>
    <r>
      <rPr>
        <b/>
        <sz val="11"/>
        <color theme="1"/>
        <rFont val="Arial"/>
        <family val="2"/>
      </rPr>
      <t xml:space="preserve">Figure 19: </t>
    </r>
    <r>
      <rPr>
        <sz val="11"/>
        <color theme="1"/>
        <rFont val="Arial"/>
        <family val="2"/>
      </rPr>
      <t xml:space="preserve">Family mediation starts, by type of mediation, 2006-07 to 2016-17 </t>
    </r>
  </si>
  <si>
    <r>
      <rPr>
        <b/>
        <sz val="11"/>
        <color theme="1"/>
        <rFont val="Arial"/>
        <family val="2"/>
      </rPr>
      <t>Figure 21:</t>
    </r>
    <r>
      <rPr>
        <sz val="11"/>
        <color theme="1"/>
        <rFont val="Arial"/>
        <family val="2"/>
      </rPr>
      <t xml:space="preserve"> Workload in mental health, Jan-Mar 2014 to Jan-Mar 2017</t>
    </r>
  </si>
  <si>
    <r>
      <rPr>
        <b/>
        <sz val="11"/>
        <color theme="1"/>
        <rFont val="Arial"/>
        <family val="2"/>
      </rPr>
      <t>Figure 20:</t>
    </r>
    <r>
      <rPr>
        <sz val="11"/>
        <color theme="1"/>
        <rFont val="Arial"/>
        <family val="2"/>
      </rPr>
      <t xml:space="preserve"> Total family mediation, percentage of successful agreements, by mediation type, April 2016 to March 2017</t>
    </r>
  </si>
  <si>
    <r>
      <rPr>
        <b/>
        <sz val="11"/>
        <color theme="1"/>
        <rFont val="Arial"/>
        <family val="2"/>
      </rPr>
      <t>Figure 18:</t>
    </r>
    <r>
      <rPr>
        <sz val="11"/>
        <color theme="1"/>
        <rFont val="Arial"/>
        <family val="2"/>
      </rPr>
      <t xml:space="preserve"> Family mediation assessments by referral route, 2006-07 to 2016-17</t>
    </r>
  </si>
  <si>
    <r>
      <t xml:space="preserve">Figure 30: </t>
    </r>
    <r>
      <rPr>
        <sz val="11"/>
        <color theme="1"/>
        <rFont val="Arial"/>
        <family val="2"/>
      </rPr>
      <t>Volumes of legal appeals against decisions on civil representation initial applications and appeals, Apr-Jun 2014 to Jan-Mar 2017.</t>
    </r>
  </si>
  <si>
    <r>
      <rPr>
        <b/>
        <sz val="11"/>
        <color theme="1"/>
        <rFont val="Arial"/>
        <family val="2"/>
      </rPr>
      <t xml:space="preserve">Figure 31: </t>
    </r>
    <r>
      <rPr>
        <sz val="11"/>
        <color theme="1"/>
        <rFont val="Arial"/>
        <family val="2"/>
      </rPr>
      <t>Volume of representations closed out in the given financial year, by type, 2006-07 to 2016-17.</t>
    </r>
  </si>
  <si>
    <t>Appeals &amp; Representations</t>
  </si>
  <si>
    <r>
      <t xml:space="preserve">Figure 1: </t>
    </r>
    <r>
      <rPr>
        <sz val="11"/>
        <color theme="1"/>
        <rFont val="Arial"/>
        <family val="2"/>
      </rPr>
      <t>Overall annual legal aid expenditure, by closed-case and budgeting (nominal &amp; real-terms) measures, 2005-06 to 2016-17   .</t>
    </r>
  </si>
  <si>
    <t>Crime, 1,192,000</t>
  </si>
  <si>
    <t>Crime Higher (Crown Court)†, 205,000</t>
  </si>
  <si>
    <t>Solicitor cases, 101,000</t>
  </si>
  <si>
    <t>Advocate cases, 104,000</t>
  </si>
  <si>
    <t>High Cost Crime, &lt;100</t>
  </si>
  <si>
    <t>Crime Lower, 987,000</t>
  </si>
  <si>
    <t>Virtual court, 3,000</t>
  </si>
  <si>
    <t>Pre-charge suspect claims (police), 637,000</t>
  </si>
  <si>
    <t>Prison Law claims, 18,000</t>
  </si>
  <si>
    <t>Charged defendants claims (police), 5,000</t>
  </si>
  <si>
    <t>Representation at Magistrates' Court claims*, 323,000</t>
  </si>
  <si>
    <t>Crime, £858m</t>
  </si>
  <si>
    <t>Crime Higher (Crown Court)†, £575m</t>
  </si>
  <si>
    <t>Solicitor cases, £319m</t>
  </si>
  <si>
    <t>Advocate cases, £224m</t>
  </si>
  <si>
    <t>High Cost Crime ‡, £32m</t>
  </si>
  <si>
    <t>Crime Lower, £283m</t>
  </si>
  <si>
    <t>Virtual court, £1m</t>
  </si>
  <si>
    <t>Pre-charge suspect claims (police), £129m</t>
  </si>
  <si>
    <t>Prison Law claims, £15m</t>
  </si>
  <si>
    <t>Charged defendants claims (police), £2m</t>
  </si>
  <si>
    <t>Representation at Magistrates' Court claims*, £136m</t>
  </si>
  <si>
    <t>Civil, 292,000</t>
  </si>
  <si>
    <t>Family, 118,000</t>
  </si>
  <si>
    <t>Family public certificates /claims, 77,000</t>
  </si>
  <si>
    <t>Family private certificates /claims, 41,000</t>
  </si>
  <si>
    <t>MIAM and Mediation claims *, 37,000</t>
  </si>
  <si>
    <t>Non-Family, 138,000</t>
  </si>
  <si>
    <t>Housing certificates /claims, 44,000</t>
  </si>
  <si>
    <t>Immigration certificates /claims, 43,000</t>
  </si>
  <si>
    <t>Mental health certificates /claims, 39,000</t>
  </si>
  <si>
    <t>Other non-family certificates /claims, 11,000</t>
  </si>
  <si>
    <t>Civil, £674m</t>
  </si>
  <si>
    <t>Family, £524m</t>
  </si>
  <si>
    <t>Family public, £412m</t>
  </si>
  <si>
    <t>Family private, £112m</t>
  </si>
  <si>
    <t>MIAMs and Mediation *, £6m</t>
  </si>
  <si>
    <t>Non-Family, £144m</t>
  </si>
  <si>
    <t>Housing , £29m</t>
  </si>
  <si>
    <t>Immigration, £41m</t>
  </si>
  <si>
    <t>Mental health, £42m</t>
  </si>
  <si>
    <t>Other non-family, £32m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</si>
</sst>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  <numFmt numFmtId="168" formatCode="0.0"/>
    <numFmt numFmtId="169" formatCode="_-[$€-2]* #,##0.00_-;\-[$€-2]* #,##0.00_-;_-[$€-2]* &quot;-&quot;??_-"/>
    <numFmt numFmtId="170" formatCode="#,##0.00_ ;[Red]\-#,##0.00\ "/>
    <numFmt numFmtId="171" formatCode="_-* #,##0.0_-;\-* #,##0.0_-;_-* &quot;-&quot;??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0"/>
      <name val="Times New Roman"/>
      <family val="1"/>
    </font>
    <font>
      <u/>
      <sz val="10"/>
      <color indexed="30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D60093"/>
      <name val="Calibri"/>
      <family val="2"/>
      <scheme val="minor"/>
    </font>
    <font>
      <b/>
      <sz val="11"/>
      <color theme="4"/>
      <name val="Arial"/>
      <family val="2"/>
    </font>
    <font>
      <u/>
      <sz val="11"/>
      <color rgb="FF00B0F0"/>
      <name val="Arial"/>
      <family val="2"/>
    </font>
    <font>
      <b/>
      <i/>
      <sz val="11"/>
      <color rgb="FF00B0F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34" fillId="0" borderId="0">
      <alignment horizontal="left"/>
    </xf>
    <xf numFmtId="4" fontId="36" fillId="38" borderId="0"/>
    <xf numFmtId="4" fontId="36" fillId="39" borderId="0"/>
    <xf numFmtId="4" fontId="34" fillId="40" borderId="0"/>
    <xf numFmtId="0" fontId="36" fillId="41" borderId="0">
      <alignment horizontal="left"/>
    </xf>
    <xf numFmtId="0" fontId="37" fillId="42" borderId="0"/>
    <xf numFmtId="0" fontId="38" fillId="42" borderId="0"/>
    <xf numFmtId="170" fontId="34" fillId="0" borderId="0">
      <alignment horizontal="right"/>
    </xf>
    <xf numFmtId="0" fontId="39" fillId="43" borderId="0">
      <alignment horizontal="left"/>
    </xf>
    <xf numFmtId="0" fontId="39" fillId="41" borderId="0">
      <alignment horizontal="left"/>
    </xf>
    <xf numFmtId="0" fontId="40" fillId="0" borderId="0">
      <alignment horizontal="left"/>
    </xf>
    <xf numFmtId="0" fontId="34" fillId="0" borderId="0">
      <alignment horizontal="left"/>
    </xf>
    <xf numFmtId="0" fontId="41" fillId="0" borderId="0"/>
    <xf numFmtId="0" fontId="42" fillId="0" borderId="0">
      <alignment horizontal="left"/>
    </xf>
    <xf numFmtId="0" fontId="40" fillId="0" borderId="0"/>
    <xf numFmtId="0" fontId="40" fillId="0" borderId="0"/>
    <xf numFmtId="0" fontId="43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353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0" fillId="0" borderId="20" xfId="1" applyNumberFormat="1" applyFont="1" applyBorder="1"/>
    <xf numFmtId="0" fontId="16" fillId="0" borderId="10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3" xfId="0" applyBorder="1"/>
    <xf numFmtId="0" fontId="0" fillId="0" borderId="22" xfId="0" applyBorder="1"/>
    <xf numFmtId="0" fontId="0" fillId="0" borderId="16" xfId="0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10" xfId="0" applyFont="1" applyBorder="1" applyAlignment="1">
      <alignment horizontal="center" vertical="center"/>
    </xf>
    <xf numFmtId="0" fontId="16" fillId="0" borderId="23" xfId="0" applyFont="1" applyBorder="1"/>
    <xf numFmtId="0" fontId="16" fillId="0" borderId="22" xfId="0" applyFont="1" applyBorder="1"/>
    <xf numFmtId="3" fontId="0" fillId="0" borderId="0" xfId="0" applyNumberFormat="1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9" fontId="0" fillId="0" borderId="0" xfId="2" applyNumberFormat="1" applyFont="1"/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21" xfId="0" applyBorder="1" applyAlignment="1">
      <alignment horizontal="right" wrapText="1"/>
    </xf>
    <xf numFmtId="9" fontId="0" fillId="34" borderId="23" xfId="2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/>
    </xf>
    <xf numFmtId="9" fontId="16" fillId="34" borderId="15" xfId="2" applyFont="1" applyFill="1" applyBorder="1" applyAlignment="1">
      <alignment horizontal="center" vertical="center"/>
    </xf>
    <xf numFmtId="164" fontId="0" fillId="0" borderId="15" xfId="1" applyNumberFormat="1" applyFont="1" applyFill="1" applyBorder="1"/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7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8" fillId="37" borderId="0" xfId="0" applyFont="1" applyFill="1"/>
    <xf numFmtId="0" fontId="0" fillId="37" borderId="0" xfId="0" applyFill="1"/>
    <xf numFmtId="0" fontId="0" fillId="37" borderId="0" xfId="0" applyFill="1" applyBorder="1"/>
    <xf numFmtId="0" fontId="0" fillId="0" borderId="16" xfId="0" applyBorder="1" applyAlignment="1">
      <alignment horizontal="right"/>
    </xf>
    <xf numFmtId="0" fontId="29" fillId="0" borderId="0" xfId="47"/>
    <xf numFmtId="0" fontId="21" fillId="33" borderId="0" xfId="0" applyFont="1" applyFill="1" applyAlignment="1">
      <alignment vertical="center" wrapText="1"/>
    </xf>
    <xf numFmtId="164" fontId="16" fillId="0" borderId="13" xfId="1" applyNumberFormat="1" applyFont="1" applyBorder="1"/>
    <xf numFmtId="164" fontId="0" fillId="0" borderId="17" xfId="0" applyNumberFormat="1" applyBorder="1"/>
    <xf numFmtId="0" fontId="20" fillId="0" borderId="0" xfId="0" applyFont="1" applyAlignment="1">
      <alignment vertical="center"/>
    </xf>
    <xf numFmtId="0" fontId="0" fillId="34" borderId="0" xfId="0" applyFill="1" applyBorder="1"/>
    <xf numFmtId="164" fontId="16" fillId="0" borderId="23" xfId="0" applyNumberFormat="1" applyFont="1" applyBorder="1"/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2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22" fillId="33" borderId="0" xfId="0" applyFont="1" applyFill="1" applyAlignment="1">
      <alignment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1" xfId="0" applyBorder="1" applyAlignment="1">
      <alignment horizontal="right" wrapText="1"/>
    </xf>
    <xf numFmtId="0" fontId="0" fillId="0" borderId="12" xfId="0" applyBorder="1" applyAlignment="1">
      <alignment horizontal="right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164" fontId="16" fillId="0" borderId="0" xfId="0" applyNumberFormat="1" applyFont="1" applyBorder="1"/>
    <xf numFmtId="0" fontId="16" fillId="0" borderId="16" xfId="0" applyFont="1" applyBorder="1"/>
    <xf numFmtId="164" fontId="16" fillId="0" borderId="18" xfId="0" applyNumberFormat="1" applyFont="1" applyBorder="1"/>
    <xf numFmtId="0" fontId="16" fillId="0" borderId="12" xfId="0" applyFont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ont="1" applyBorder="1" applyAlignment="1">
      <alignment horizontal="right" wrapText="1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18" fillId="34" borderId="23" xfId="2" applyFont="1" applyFill="1" applyBorder="1" applyAlignment="1">
      <alignment horizontal="center"/>
    </xf>
    <xf numFmtId="0" fontId="31" fillId="0" borderId="0" xfId="0" applyFont="1" applyFill="1" applyAlignment="1">
      <alignment vertical="center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9" fontId="16" fillId="34" borderId="23" xfId="2" applyFont="1" applyFill="1" applyBorder="1" applyAlignment="1">
      <alignment horizontal="center" vertical="center"/>
    </xf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9" fontId="23" fillId="34" borderId="23" xfId="2" applyFont="1" applyFill="1" applyBorder="1" applyAlignment="1">
      <alignment horizontal="center"/>
    </xf>
    <xf numFmtId="0" fontId="0" fillId="0" borderId="13" xfId="0" applyFont="1" applyBorder="1"/>
    <xf numFmtId="0" fontId="0" fillId="0" borderId="0" xfId="0" applyBorder="1" applyAlignment="1">
      <alignment horizontal="right"/>
    </xf>
    <xf numFmtId="9" fontId="16" fillId="34" borderId="15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9" fontId="16" fillId="0" borderId="22" xfId="2" applyFont="1" applyFill="1" applyBorder="1" applyAlignment="1">
      <alignment horizontal="center"/>
    </xf>
    <xf numFmtId="165" fontId="0" fillId="0" borderId="16" xfId="1" applyNumberFormat="1" applyFont="1" applyBorder="1"/>
    <xf numFmtId="0" fontId="21" fillId="0" borderId="0" xfId="0" applyFont="1" applyBorder="1" applyAlignment="1">
      <alignment vertical="center"/>
    </xf>
    <xf numFmtId="164" fontId="16" fillId="0" borderId="16" xfId="1" applyNumberFormat="1" applyFont="1" applyBorder="1"/>
    <xf numFmtId="164" fontId="16" fillId="0" borderId="18" xfId="1" applyNumberFormat="1" applyFont="1" applyBorder="1"/>
    <xf numFmtId="9" fontId="23" fillId="33" borderId="22" xfId="2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164" fontId="16" fillId="0" borderId="22" xfId="0" applyNumberFormat="1" applyFont="1" applyBorder="1"/>
    <xf numFmtId="0" fontId="0" fillId="0" borderId="0" xfId="0" applyAlignment="1">
      <alignment horizontal="right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0" fillId="33" borderId="0" xfId="0" applyFont="1" applyFill="1" applyAlignment="1">
      <alignment vertical="center"/>
    </xf>
    <xf numFmtId="0" fontId="0" fillId="0" borderId="20" xfId="0" applyFill="1" applyBorder="1"/>
    <xf numFmtId="0" fontId="29" fillId="0" borderId="17" xfId="47" applyBorder="1"/>
    <xf numFmtId="0" fontId="0" fillId="0" borderId="0" xfId="0" applyFill="1" applyBorder="1" applyAlignment="1">
      <alignment horizontal="center" vertical="center" wrapText="1"/>
    </xf>
    <xf numFmtId="9" fontId="0" fillId="34" borderId="15" xfId="2" applyFont="1" applyFill="1" applyBorder="1"/>
    <xf numFmtId="164" fontId="16" fillId="0" borderId="17" xfId="0" applyNumberFormat="1" applyFont="1" applyBorder="1"/>
    <xf numFmtId="9" fontId="16" fillId="33" borderId="18" xfId="2" applyFont="1" applyFill="1" applyBorder="1" applyAlignment="1">
      <alignment horizontal="center"/>
    </xf>
    <xf numFmtId="0" fontId="21" fillId="0" borderId="20" xfId="0" applyFont="1" applyBorder="1" applyAlignment="1">
      <alignment vertical="center" wrapText="1"/>
    </xf>
    <xf numFmtId="164" fontId="0" fillId="0" borderId="13" xfId="1" applyNumberFormat="1" applyFont="1" applyBorder="1" applyAlignment="1">
      <alignment horizontal="right" wrapText="1"/>
    </xf>
    <xf numFmtId="164" fontId="0" fillId="0" borderId="0" xfId="1" applyNumberFormat="1" applyFont="1" applyBorder="1" applyAlignment="1">
      <alignment horizontal="right"/>
    </xf>
    <xf numFmtId="164" fontId="0" fillId="0" borderId="15" xfId="1" applyNumberFormat="1" applyFont="1" applyBorder="1" applyAlignment="1">
      <alignment horizontal="right"/>
    </xf>
    <xf numFmtId="0" fontId="0" fillId="0" borderId="19" xfId="0" applyBorder="1" applyAlignment="1">
      <alignment horizontal="right"/>
    </xf>
    <xf numFmtId="164" fontId="0" fillId="0" borderId="19" xfId="1" applyNumberFormat="1" applyFont="1" applyBorder="1" applyAlignment="1">
      <alignment horizontal="right" wrapText="1"/>
    </xf>
    <xf numFmtId="164" fontId="0" fillId="0" borderId="20" xfId="1" applyNumberFormat="1" applyFont="1" applyBorder="1" applyAlignment="1">
      <alignment horizontal="right"/>
    </xf>
    <xf numFmtId="164" fontId="0" fillId="0" borderId="14" xfId="1" applyNumberFormat="1" applyFont="1" applyBorder="1" applyAlignment="1">
      <alignment horizontal="right"/>
    </xf>
    <xf numFmtId="164" fontId="0" fillId="0" borderId="16" xfId="1" applyNumberFormat="1" applyFont="1" applyBorder="1" applyAlignment="1">
      <alignment horizontal="right" wrapText="1"/>
    </xf>
    <xf numFmtId="164" fontId="0" fillId="0" borderId="17" xfId="1" applyNumberFormat="1" applyFont="1" applyBorder="1" applyAlignment="1">
      <alignment horizontal="right"/>
    </xf>
    <xf numFmtId="164" fontId="0" fillId="0" borderId="18" xfId="1" applyNumberFormat="1" applyFont="1" applyBorder="1" applyAlignment="1">
      <alignment horizontal="right"/>
    </xf>
    <xf numFmtId="0" fontId="20" fillId="33" borderId="17" xfId="0" applyFont="1" applyFill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1" fontId="0" fillId="0" borderId="15" xfId="1" applyNumberFormat="1" applyFont="1" applyBorder="1"/>
    <xf numFmtId="171" fontId="16" fillId="0" borderId="23" xfId="0" applyNumberFormat="1" applyFont="1" applyBorder="1"/>
    <xf numFmtId="0" fontId="0" fillId="0" borderId="11" xfId="0" applyFill="1" applyBorder="1"/>
    <xf numFmtId="171" fontId="0" fillId="0" borderId="18" xfId="1" applyNumberFormat="1" applyFont="1" applyBorder="1"/>
    <xf numFmtId="168" fontId="0" fillId="0" borderId="15" xfId="0" applyNumberFormat="1" applyBorder="1"/>
    <xf numFmtId="168" fontId="0" fillId="0" borderId="18" xfId="0" applyNumberFormat="1" applyBorder="1"/>
    <xf numFmtId="171" fontId="16" fillId="0" borderId="24" xfId="0" applyNumberFormat="1" applyFont="1" applyBorder="1"/>
    <xf numFmtId="0" fontId="16" fillId="0" borderId="24" xfId="0" applyFont="1" applyFill="1" applyBorder="1" applyAlignment="1">
      <alignment horizontal="center" vertical="center" wrapText="1"/>
    </xf>
    <xf numFmtId="171" fontId="16" fillId="0" borderId="22" xfId="0" applyNumberFormat="1" applyFont="1" applyBorder="1"/>
    <xf numFmtId="0" fontId="0" fillId="0" borderId="20" xfId="0" applyBorder="1" applyAlignment="1">
      <alignment horizontal="right"/>
    </xf>
    <xf numFmtId="165" fontId="0" fillId="0" borderId="24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17" xfId="1" applyNumberFormat="1" applyFont="1" applyBorder="1"/>
    <xf numFmtId="0" fontId="45" fillId="0" borderId="12" xfId="0" applyFont="1" applyBorder="1" applyAlignment="1">
      <alignment horizontal="right" vertical="center" wrapText="1"/>
    </xf>
    <xf numFmtId="165" fontId="16" fillId="0" borderId="15" xfId="1" applyNumberFormat="1" applyFont="1" applyBorder="1"/>
    <xf numFmtId="0" fontId="0" fillId="0" borderId="0" xfId="0" applyBorder="1" applyAlignment="1">
      <alignment horizontal="right" wrapText="1"/>
    </xf>
    <xf numFmtId="0" fontId="46" fillId="0" borderId="0" xfId="0" applyFont="1"/>
    <xf numFmtId="0" fontId="16" fillId="0" borderId="24" xfId="0" applyFont="1" applyFill="1" applyBorder="1" applyAlignment="1">
      <alignment horizontal="right" vertical="top" wrapText="1"/>
    </xf>
    <xf numFmtId="9" fontId="16" fillId="0" borderId="18" xfId="2" applyFont="1" applyFill="1" applyBorder="1" applyAlignment="1">
      <alignment horizontal="center"/>
    </xf>
    <xf numFmtId="9" fontId="16" fillId="0" borderId="18" xfId="2" applyFont="1" applyFill="1" applyBorder="1" applyAlignment="1">
      <alignment horizontal="center" vertical="center"/>
    </xf>
    <xf numFmtId="9" fontId="16" fillId="0" borderId="22" xfId="2" applyFont="1" applyFill="1" applyBorder="1" applyAlignment="1">
      <alignment horizontal="center" vertical="center"/>
    </xf>
    <xf numFmtId="0" fontId="21" fillId="33" borderId="0" xfId="0" applyNumberFormat="1" applyFont="1" applyFill="1" applyBorder="1" applyAlignment="1" applyProtection="1">
      <alignment vertical="center" wrapText="1"/>
    </xf>
    <xf numFmtId="0" fontId="21" fillId="33" borderId="17" xfId="0" applyNumberFormat="1" applyFont="1" applyFill="1" applyBorder="1" applyAlignment="1" applyProtection="1">
      <alignment vertical="center" wrapText="1"/>
    </xf>
    <xf numFmtId="0" fontId="27" fillId="33" borderId="0" xfId="0" applyFont="1" applyFill="1" applyBorder="1" applyAlignment="1">
      <alignment horizontal="centerContinuous" vertical="center"/>
    </xf>
    <xf numFmtId="0" fontId="0" fillId="33" borderId="0" xfId="0" applyFill="1" applyBorder="1" applyAlignment="1">
      <alignment horizontal="centerContinuous" vertical="center"/>
    </xf>
    <xf numFmtId="0" fontId="26" fillId="33" borderId="17" xfId="0" applyFont="1" applyFill="1" applyBorder="1"/>
    <xf numFmtId="0" fontId="22" fillId="33" borderId="17" xfId="0" applyFont="1" applyFill="1" applyBorder="1" applyAlignment="1">
      <alignment vertical="center"/>
    </xf>
    <xf numFmtId="0" fontId="20" fillId="33" borderId="0" xfId="0" applyFont="1" applyFill="1" applyAlignment="1">
      <alignment wrapText="1"/>
    </xf>
    <xf numFmtId="0" fontId="47" fillId="33" borderId="0" xfId="0" applyFont="1" applyFill="1" applyAlignment="1">
      <alignment wrapText="1"/>
    </xf>
    <xf numFmtId="0" fontId="0" fillId="33" borderId="0" xfId="0" applyFill="1" applyBorder="1" applyAlignment="1">
      <alignment vertical="center"/>
    </xf>
    <xf numFmtId="0" fontId="48" fillId="33" borderId="0" xfId="47" applyFont="1" applyFill="1" applyBorder="1" applyAlignment="1">
      <alignment vertical="center"/>
    </xf>
    <xf numFmtId="0" fontId="48" fillId="33" borderId="17" xfId="47" applyFont="1" applyFill="1" applyBorder="1" applyAlignment="1">
      <alignment vertical="center"/>
    </xf>
    <xf numFmtId="0" fontId="49" fillId="33" borderId="0" xfId="0" applyFont="1" applyFill="1" applyBorder="1" applyAlignment="1">
      <alignment vertical="center" wrapText="1"/>
    </xf>
    <xf numFmtId="0" fontId="16" fillId="0" borderId="21" xfId="0" applyFont="1" applyBorder="1" applyAlignment="1">
      <alignment horizontal="right" wrapText="1"/>
    </xf>
    <xf numFmtId="0" fontId="0" fillId="35" borderId="13" xfId="0" applyFont="1" applyFill="1" applyBorder="1" applyAlignment="1">
      <alignment wrapText="1"/>
    </xf>
    <xf numFmtId="0" fontId="16" fillId="36" borderId="13" xfId="0" applyFont="1" applyFill="1" applyBorder="1" applyAlignment="1">
      <alignment wrapText="1"/>
    </xf>
    <xf numFmtId="0" fontId="0" fillId="0" borderId="11" xfId="0" applyFont="1" applyBorder="1" applyAlignment="1">
      <alignment horizontal="right" wrapText="1"/>
    </xf>
    <xf numFmtId="0" fontId="0" fillId="0" borderId="13" xfId="0" applyFont="1" applyBorder="1" applyAlignment="1">
      <alignment horizontal="right" vertical="top"/>
    </xf>
    <xf numFmtId="0" fontId="0" fillId="0" borderId="15" xfId="0" applyFont="1" applyBorder="1"/>
    <xf numFmtId="164" fontId="16" fillId="0" borderId="24" xfId="1" applyNumberFormat="1" applyFont="1" applyBorder="1"/>
    <xf numFmtId="164" fontId="16" fillId="0" borderId="23" xfId="1" applyNumberFormat="1" applyFont="1" applyBorder="1"/>
    <xf numFmtId="0" fontId="0" fillId="0" borderId="13" xfId="0" applyFont="1" applyBorder="1" applyAlignment="1">
      <alignment horizontal="right"/>
    </xf>
    <xf numFmtId="0" fontId="0" fillId="0" borderId="16" xfId="0" applyFont="1" applyBorder="1" applyAlignment="1">
      <alignment horizontal="left"/>
    </xf>
    <xf numFmtId="0" fontId="0" fillId="0" borderId="18" xfId="0" applyFont="1" applyBorder="1"/>
    <xf numFmtId="164" fontId="16" fillId="0" borderId="22" xfId="1" applyNumberFormat="1" applyFont="1" applyBorder="1"/>
    <xf numFmtId="0" fontId="0" fillId="0" borderId="10" xfId="0" applyFont="1" applyBorder="1" applyAlignment="1">
      <alignment wrapText="1"/>
    </xf>
    <xf numFmtId="0" fontId="0" fillId="0" borderId="10" xfId="0" applyFont="1" applyBorder="1" applyAlignment="1">
      <alignment horizontal="right"/>
    </xf>
    <xf numFmtId="0" fontId="0" fillId="0" borderId="11" xfId="0" applyFont="1" applyBorder="1" applyAlignment="1">
      <alignment horizontal="right"/>
    </xf>
    <xf numFmtId="0" fontId="0" fillId="0" borderId="19" xfId="0" applyFont="1" applyBorder="1"/>
    <xf numFmtId="164" fontId="1" fillId="0" borderId="20" xfId="1" applyNumberFormat="1" applyFont="1" applyBorder="1"/>
    <xf numFmtId="164" fontId="1" fillId="0" borderId="14" xfId="1" applyNumberFormat="1" applyFont="1" applyBorder="1"/>
    <xf numFmtId="164" fontId="1" fillId="0" borderId="0" xfId="1" applyNumberFormat="1" applyFont="1" applyBorder="1"/>
    <xf numFmtId="164" fontId="1" fillId="0" borderId="15" xfId="1" applyNumberFormat="1" applyFont="1" applyBorder="1"/>
    <xf numFmtId="164" fontId="1" fillId="0" borderId="17" xfId="1" applyNumberFormat="1" applyFont="1" applyBorder="1"/>
    <xf numFmtId="164" fontId="1" fillId="0" borderId="18" xfId="1" applyNumberFormat="1" applyFont="1" applyBorder="1"/>
    <xf numFmtId="0" fontId="0" fillId="0" borderId="16" xfId="0" applyFont="1" applyFill="1" applyBorder="1"/>
    <xf numFmtId="164" fontId="0" fillId="0" borderId="16" xfId="1" applyNumberFormat="1" applyFont="1" applyBorder="1" applyAlignment="1">
      <alignment horizontal="right"/>
    </xf>
    <xf numFmtId="3" fontId="0" fillId="0" borderId="0" xfId="0" applyNumberFormat="1" applyFill="1" applyBorder="1"/>
    <xf numFmtId="3" fontId="0" fillId="0" borderId="15" xfId="0" applyNumberFormat="1" applyFill="1" applyBorder="1"/>
    <xf numFmtId="3" fontId="16" fillId="0" borderId="24" xfId="0" applyNumberFormat="1" applyFont="1" applyFill="1" applyBorder="1"/>
    <xf numFmtId="3" fontId="16" fillId="0" borderId="23" xfId="0" applyNumberFormat="1" applyFont="1" applyFill="1" applyBorder="1"/>
    <xf numFmtId="3" fontId="0" fillId="0" borderId="17" xfId="0" applyNumberFormat="1" applyFill="1" applyBorder="1"/>
    <xf numFmtId="3" fontId="0" fillId="0" borderId="18" xfId="0" applyNumberFormat="1" applyFill="1" applyBorder="1"/>
    <xf numFmtId="0" fontId="21" fillId="33" borderId="0" xfId="0" applyFont="1" applyFill="1" applyBorder="1" applyAlignment="1" applyProtection="1">
      <alignment vertical="center" wrapText="1"/>
    </xf>
    <xf numFmtId="0" fontId="0" fillId="0" borderId="21" xfId="0" applyFill="1" applyBorder="1" applyAlignment="1">
      <alignment vertical="center"/>
    </xf>
    <xf numFmtId="165" fontId="0" fillId="0" borderId="14" xfId="1" applyNumberFormat="1" applyFont="1" applyBorder="1"/>
    <xf numFmtId="0" fontId="28" fillId="37" borderId="17" xfId="0" applyFont="1" applyFill="1" applyBorder="1"/>
    <xf numFmtId="0" fontId="29" fillId="0" borderId="0" xfId="47" applyBorder="1"/>
    <xf numFmtId="0" fontId="20" fillId="33" borderId="0" xfId="0" applyFont="1" applyFill="1" applyAlignment="1">
      <alignment horizontal="left" vertical="center" wrapText="1"/>
    </xf>
    <xf numFmtId="0" fontId="20" fillId="33" borderId="0" xfId="0" applyFont="1" applyFill="1" applyBorder="1" applyAlignment="1">
      <alignment horizontal="left" vertical="center" wrapText="1"/>
    </xf>
    <xf numFmtId="0" fontId="20" fillId="33" borderId="15" xfId="0" applyFont="1" applyFill="1" applyBorder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0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49" fillId="33" borderId="0" xfId="0" applyFont="1" applyFill="1" applyBorder="1" applyAlignment="1">
      <alignment horizontal="left" vertical="center" wrapText="1"/>
    </xf>
    <xf numFmtId="0" fontId="20" fillId="34" borderId="0" xfId="0" applyFont="1" applyFill="1" applyBorder="1" applyAlignment="1">
      <alignment horizontal="left" wrapText="1"/>
    </xf>
    <xf numFmtId="0" fontId="31" fillId="33" borderId="0" xfId="0" applyFont="1" applyFill="1" applyAlignment="1">
      <alignment horizontal="left" wrapText="1"/>
    </xf>
    <xf numFmtId="0" fontId="20" fillId="33" borderId="20" xfId="0" applyFont="1" applyFill="1" applyBorder="1" applyAlignment="1">
      <alignment horizontal="left" vertical="center" wrapText="1"/>
    </xf>
    <xf numFmtId="0" fontId="20" fillId="33" borderId="17" xfId="0" applyFont="1" applyFill="1" applyBorder="1" applyAlignment="1">
      <alignment horizontal="left" vertical="center" wrapText="1"/>
    </xf>
    <xf numFmtId="0" fontId="30" fillId="37" borderId="0" xfId="0" applyFont="1" applyFill="1" applyBorder="1" applyAlignment="1">
      <alignment horizontal="center" vertical="center" wrapText="1"/>
    </xf>
    <xf numFmtId="0" fontId="21" fillId="33" borderId="20" xfId="0" applyNumberFormat="1" applyFont="1" applyFill="1" applyBorder="1" applyAlignment="1" applyProtection="1">
      <alignment horizontal="right" vertical="center" wrapText="1"/>
    </xf>
    <xf numFmtId="0" fontId="21" fillId="33" borderId="0" xfId="0" applyNumberFormat="1" applyFont="1" applyFill="1" applyBorder="1" applyAlignment="1" applyProtection="1">
      <alignment horizontal="right" vertical="center" wrapText="1"/>
    </xf>
    <xf numFmtId="0" fontId="21" fillId="33" borderId="17" xfId="0" applyNumberFormat="1" applyFont="1" applyFill="1" applyBorder="1" applyAlignment="1" applyProtection="1">
      <alignment horizontal="right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2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43" fontId="0" fillId="0" borderId="0" xfId="1" applyNumberFormat="1" applyFont="1" applyBorder="1"/>
    <xf numFmtId="43" fontId="0" fillId="0" borderId="17" xfId="1" applyNumberFormat="1" applyFont="1" applyBorder="1"/>
    <xf numFmtId="43" fontId="0" fillId="0" borderId="15" xfId="1" applyNumberFormat="1" applyFont="1" applyBorder="1"/>
    <xf numFmtId="43" fontId="0" fillId="0" borderId="18" xfId="1" applyNumberFormat="1" applyFont="1" applyBorder="1"/>
  </cellXfs>
  <cellStyles count="8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2 2" xfId="49"/>
    <cellStyle name="Comma 2 2 2" xfId="83"/>
    <cellStyle name="Comma 2 3" xfId="82"/>
    <cellStyle name="Comma 3" xfId="50"/>
    <cellStyle name="Comma 3 2" xfId="84"/>
    <cellStyle name="Comma 4" xfId="45"/>
    <cellStyle name="Comma 4 2" xfId="78"/>
    <cellStyle name="Comma 4 3" xfId="85"/>
    <cellStyle name="Comma 5" xfId="81"/>
    <cellStyle name="Euro" xfId="5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Hyperlink 2" xfId="53"/>
    <cellStyle name="Hyperlink 3" xfId="52"/>
    <cellStyle name="IABackgroundMembers" xfId="54"/>
    <cellStyle name="IAColorCodingBad" xfId="55"/>
    <cellStyle name="IAColorCodingGood" xfId="56"/>
    <cellStyle name="IAColorCodingOK" xfId="57"/>
    <cellStyle name="IAColumnHeader" xfId="58"/>
    <cellStyle name="IAContentsList" xfId="59"/>
    <cellStyle name="IAContentsTitle" xfId="60"/>
    <cellStyle name="IADataCells" xfId="61"/>
    <cellStyle name="IADimensionNames" xfId="62"/>
    <cellStyle name="IAParentColumnHeader" xfId="63"/>
    <cellStyle name="IAParentRowHeader" xfId="64"/>
    <cellStyle name="IAQueryInfo" xfId="65"/>
    <cellStyle name="IAReportTitle" xfId="66"/>
    <cellStyle name="IARowHeader" xfId="67"/>
    <cellStyle name="IASubTotalsCol" xfId="68"/>
    <cellStyle name="IASubTotalsRow" xfId="69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70"/>
    <cellStyle name="Normal 2 2" xfId="80"/>
    <cellStyle name="Normal 3" xfId="71"/>
    <cellStyle name="Normal 3 2" xfId="77"/>
    <cellStyle name="Normal 3 3 2" xfId="44"/>
    <cellStyle name="Normal 4" xfId="48"/>
    <cellStyle name="Normal 4 2" xfId="76"/>
    <cellStyle name="Note" xfId="17" builtinId="10" customBuiltin="1"/>
    <cellStyle name="Output" xfId="12" builtinId="21" customBuiltin="1"/>
    <cellStyle name="Percent" xfId="2" builtinId="5"/>
    <cellStyle name="Percent 2" xfId="73"/>
    <cellStyle name="Percent 2 2" xfId="79"/>
    <cellStyle name="Percent 3" xfId="74"/>
    <cellStyle name="Percent 4" xfId="72"/>
    <cellStyle name="Refdb standard" xfId="7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7CD290"/>
      <color rgb="FFB0C4DE"/>
      <color rgb="FFCC3399"/>
      <color rgb="FF5B9BD5"/>
      <color rgb="FF96B1D4"/>
      <color rgb="FF304F78"/>
      <color rgb="FF5782BB"/>
      <color rgb="FF17375E"/>
      <color rgb="FF3C6494"/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6371527777778"/>
          <c:y val="0.11837638888888889"/>
          <c:w val="0.85512899305555556"/>
          <c:h val="0.78476818181818186"/>
        </c:manualLayout>
      </c:layout>
      <c:lineChart>
        <c:grouping val="standard"/>
        <c:varyColors val="0"/>
        <c:ser>
          <c:idx val="0"/>
          <c:order val="0"/>
          <c:tx>
            <c:v>RDEL - nominal</c:v>
          </c:tx>
          <c:spPr>
            <a:ln w="25400" cap="rnd">
              <a:solidFill>
                <a:srgbClr val="96B1D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5-44E8-B671-ECA70B6CF0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5-44E8-B671-ECA70B6CF0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5-44E8-B671-ECA70B6CF0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5-44E8-B671-ECA70B6CF024}"/>
                </c:ext>
              </c:extLst>
            </c:dLbl>
            <c:dLbl>
              <c:idx val="4"/>
              <c:layout>
                <c:manualLayout>
                  <c:x val="-0.20725694444444445"/>
                  <c:y val="4.23333333333332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60763888888887"/>
                      <c:h val="9.57791666666666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465-44E8-B671-ECA70B6CF0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5-44E8-B671-ECA70B6CF0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5-44E8-B671-ECA70B6CF0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5-44E8-B671-ECA70B6CF0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5-44E8-B671-ECA70B6CF0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5-44E8-B671-ECA70B6CF0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5-44E8-B671-ECA70B6CF0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5-44E8-B671-ECA70B6CF024}"/>
                </c:ext>
              </c:extLst>
            </c:dLbl>
            <c:dLbl>
              <c:idx val="12"/>
              <c:layout>
                <c:manualLayout>
                  <c:x val="-0.58104575163398697"/>
                  <c:y val="-0.4137121212121213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5-44E8-B671-ECA70B6CF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Legal Aid'!$B$3:$B$14</c:f>
              <c:strCache>
                <c:ptCount val="12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</c:strCache>
            </c:strRef>
          </c:cat>
          <c:val>
            <c:numRef>
              <c:f>'Overall Legal Aid'!$C$3:$C$14</c:f>
              <c:numCache>
                <c:formatCode>_-* #,##0_-;\-* #,##0_-;_-* "-"??_-;_-@_-</c:formatCode>
                <c:ptCount val="12"/>
                <c:pt idx="0">
                  <c:v>2111.5949999999998</c:v>
                </c:pt>
                <c:pt idx="1">
                  <c:v>2019.979</c:v>
                </c:pt>
                <c:pt idx="2">
                  <c:v>2092.2660000000001</c:v>
                </c:pt>
                <c:pt idx="3">
                  <c:v>2148.0430000000001</c:v>
                </c:pt>
                <c:pt idx="4">
                  <c:v>2149.7719999999999</c:v>
                </c:pt>
                <c:pt idx="5">
                  <c:v>2279.0750481801892</c:v>
                </c:pt>
                <c:pt idx="6">
                  <c:v>2181.5509999999999</c:v>
                </c:pt>
                <c:pt idx="7">
                  <c:v>2038.7060000000001</c:v>
                </c:pt>
                <c:pt idx="8">
                  <c:v>1872.6660000000002</c:v>
                </c:pt>
                <c:pt idx="9">
                  <c:v>1636.5520000000001</c:v>
                </c:pt>
                <c:pt idx="10">
                  <c:v>1510.6469999999999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5-44E8-B671-ECA70B6CF024}"/>
            </c:ext>
          </c:extLst>
        </c:ser>
        <c:ser>
          <c:idx val="1"/>
          <c:order val="1"/>
          <c:tx>
            <c:v>RDEL - real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5-44E8-B671-ECA70B6CF0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5-44E8-B671-ECA70B6CF0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65-44E8-B671-ECA70B6CF0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65-44E8-B671-ECA70B6CF024}"/>
                </c:ext>
              </c:extLst>
            </c:dLbl>
            <c:dLbl>
              <c:idx val="4"/>
              <c:layout>
                <c:manualLayout>
                  <c:x val="-0.23812491319444445"/>
                  <c:y val="-4.23333333333333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49218749999997"/>
                      <c:h val="9.57791666666666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465-44E8-B671-ECA70B6CF0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65-44E8-B671-ECA70B6CF0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65-44E8-B671-ECA70B6CF0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65-44E8-B671-ECA70B6CF0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65-44E8-B671-ECA70B6CF0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65-44E8-B671-ECA70B6CF0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65-44E8-B671-ECA70B6CF0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65-44E8-B671-ECA70B6CF024}"/>
                </c:ext>
              </c:extLst>
            </c:dLbl>
            <c:dLbl>
              <c:idx val="12"/>
              <c:layout>
                <c:manualLayout>
                  <c:x val="-0.47845477430555555"/>
                  <c:y val="-0.578234861111111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2CE5299-75A7-42F9-BBA8-F1D4D2511B47}" type="SERIESNAME">
                      <a:rPr lang="en-US" sz="1100">
                        <a:solidFill>
                          <a:sysClr val="windowText" lastClr="000000"/>
                        </a:solidFill>
                      </a:rPr>
                      <a:pPr>
                        <a:defRPr sz="11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486225490196078"/>
                      <c:h val="8.33838383838383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5465-44E8-B671-ECA70B6CF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Legal Aid'!$B$3:$B$14</c:f>
              <c:strCache>
                <c:ptCount val="12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</c:strCache>
            </c:strRef>
          </c:cat>
          <c:val>
            <c:numRef>
              <c:f>'Overall Legal Aid'!$D$3:$D$14</c:f>
              <c:numCache>
                <c:formatCode>_-* #,##0_-;\-* #,##0_-;_-* "-"??_-;_-@_-</c:formatCode>
                <c:ptCount val="12"/>
                <c:pt idx="0">
                  <c:v>2534.4032666729477</c:v>
                </c:pt>
                <c:pt idx="1">
                  <c:v>2353.0970290147525</c:v>
                </c:pt>
                <c:pt idx="2">
                  <c:v>2379.6850239712608</c:v>
                </c:pt>
                <c:pt idx="3">
                  <c:v>2378.4961435897308</c:v>
                </c:pt>
                <c:pt idx="4">
                  <c:v>2348.0976612722038</c:v>
                </c:pt>
                <c:pt idx="5">
                  <c:v>2444.6192014985027</c:v>
                </c:pt>
                <c:pt idx="6">
                  <c:v>2307.7941340697789</c:v>
                </c:pt>
                <c:pt idx="7">
                  <c:v>2112.4798106655689</c:v>
                </c:pt>
                <c:pt idx="8">
                  <c:v>1908.9549938783941</c:v>
                </c:pt>
                <c:pt idx="9">
                  <c:v>1643.767318448158</c:v>
                </c:pt>
                <c:pt idx="10">
                  <c:v>1510.6469999999999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65-44E8-B671-ECA70B6CF024}"/>
            </c:ext>
          </c:extLst>
        </c:ser>
        <c:ser>
          <c:idx val="2"/>
          <c:order val="2"/>
          <c:tx>
            <c:v>Closed case - nominal</c:v>
          </c:tx>
          <c:spPr>
            <a:ln w="1905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65-44E8-B671-ECA70B6CF0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65-44E8-B671-ECA70B6CF0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65-44E8-B671-ECA70B6CF0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65-44E8-B671-ECA70B6CF0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65-44E8-B671-ECA70B6CF0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65-44E8-B671-ECA70B6CF0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65-44E8-B671-ECA70B6CF0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65-44E8-B671-ECA70B6CF0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65-44E8-B671-ECA70B6CF024}"/>
                </c:ext>
              </c:extLst>
            </c:dLbl>
            <c:dLbl>
              <c:idx val="9"/>
              <c:layout>
                <c:manualLayout>
                  <c:x val="-6.7248177083333416E-2"/>
                  <c:y val="-1.2347083333333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r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96145833333329"/>
                      <c:h val="0.145168055555555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65-44E8-B671-ECA70B6CF0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65-44E8-B671-ECA70B6CF0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65-44E8-B671-ECA70B6CF024}"/>
                </c:ext>
              </c:extLst>
            </c:dLbl>
            <c:dLbl>
              <c:idx val="12"/>
              <c:layout>
                <c:manualLayout>
                  <c:x val="-1.6860620915032681E-2"/>
                  <c:y val="-0.463421717171717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16094771241831"/>
                      <c:h val="6.574494949494949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8-5465-44E8-B671-ECA70B6CF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Legal Aid'!$B$3:$B$14</c:f>
              <c:strCache>
                <c:ptCount val="12"/>
                <c:pt idx="0">
                  <c:v>2005-06</c:v>
                </c:pt>
                <c:pt idx="1">
                  <c:v>2006-07</c:v>
                </c:pt>
                <c:pt idx="2">
                  <c:v>2007-08</c:v>
                </c:pt>
                <c:pt idx="3">
                  <c:v>2008-09</c:v>
                </c:pt>
                <c:pt idx="4">
                  <c:v>2009-10</c:v>
                </c:pt>
                <c:pt idx="5">
                  <c:v>2010-11</c:v>
                </c:pt>
                <c:pt idx="6">
                  <c:v>2011-12</c:v>
                </c:pt>
                <c:pt idx="7">
                  <c:v>2012-13</c:v>
                </c:pt>
                <c:pt idx="8">
                  <c:v>2013-14</c:v>
                </c:pt>
                <c:pt idx="9">
                  <c:v>2014-15</c:v>
                </c:pt>
                <c:pt idx="10">
                  <c:v>2015-16</c:v>
                </c:pt>
                <c:pt idx="11">
                  <c:v>2016-17</c:v>
                </c:pt>
              </c:strCache>
            </c:strRef>
          </c:cat>
          <c:val>
            <c:numRef>
              <c:f>'Overall Legal Aid'!$E$3:$E$14</c:f>
              <c:numCache>
                <c:formatCode>_-* #,##0_-;\-* #,##0_-;_-* "-"??_-;_-@_-</c:formatCode>
                <c:ptCount val="12"/>
                <c:pt idx="4">
                  <c:v>2195.31319943585</c:v>
                </c:pt>
                <c:pt idx="5">
                  <c:v>2138.0794021568631</c:v>
                </c:pt>
                <c:pt idx="6">
                  <c:v>2165.4367303310191</c:v>
                </c:pt>
                <c:pt idx="7">
                  <c:v>2103.1158509262864</c:v>
                </c:pt>
                <c:pt idx="8">
                  <c:v>2002.5385978096003</c:v>
                </c:pt>
                <c:pt idx="9">
                  <c:v>1789.4520516499999</c:v>
                </c:pt>
                <c:pt idx="10">
                  <c:v>1630.1346786299998</c:v>
                </c:pt>
                <c:pt idx="11">
                  <c:v>1597.4299020330002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465-44E8-B671-ECA70B6CF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57592"/>
        <c:axId val="250757984"/>
      </c:lineChart>
      <c:catAx>
        <c:axId val="25075759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7984"/>
        <c:crosses val="autoZero"/>
        <c:auto val="1"/>
        <c:lblAlgn val="ctr"/>
        <c:lblOffset val="100"/>
        <c:noMultiLvlLbl val="0"/>
      </c:catAx>
      <c:valAx>
        <c:axId val="2507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504513888888887E-2"/>
              <c:y val="2.64724999999999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70588235294124E-2"/>
          <c:y val="0.1100560606060606"/>
          <c:w val="0.91292679738562077"/>
          <c:h val="0.69969873737373733"/>
        </c:manualLayout>
      </c:layout>
      <c:lineChart>
        <c:grouping val="standard"/>
        <c:varyColors val="0"/>
        <c:ser>
          <c:idx val="0"/>
          <c:order val="0"/>
          <c:tx>
            <c:strRef>
              <c:f>Crime!$D$152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006535947712425E-3"/>
                  <c:y val="5.131313131313131E-2"/>
                </c:manualLayout>
              </c:layout>
              <c:tx>
                <c:rich>
                  <a:bodyPr/>
                  <a:lstStyle/>
                  <a:p>
                    <a:fld id="{64D03E64-1A07-4622-8410-D49BD1C8550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AE3-4CF5-84AA-DE14DF6E10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3-4CF5-84AA-DE14DF6E10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3-4CF5-84AA-DE14DF6E10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3-4CF5-84AA-DE14DF6E10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3-4CF5-84AA-DE14DF6E10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3-4CF5-84AA-DE14DF6E10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3-4CF5-84AA-DE14DF6E10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3-4CF5-84AA-DE14DF6E10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3-4CF5-84AA-DE14DF6E10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E3-4CF5-84AA-DE14DF6E10F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E3-4CF5-84AA-DE14DF6E10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E3-4CF5-84AA-DE14DF6E10F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E3-4CF5-84AA-DE14DF6E10F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E3-4CF5-84AA-DE14DF6E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Crime!$B$153:$C$165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Crime!$E$153:$E$165</c:f>
              <c:numCache>
                <c:formatCode>_-* #,##0_-;\-* #,##0_-;_-* "-"??_-;_-@_-</c:formatCode>
                <c:ptCount val="13"/>
                <c:pt idx="0">
                  <c:v>154.43799999999999</c:v>
                </c:pt>
                <c:pt idx="1">
                  <c:v>151.309</c:v>
                </c:pt>
                <c:pt idx="2">
                  <c:v>153.506</c:v>
                </c:pt>
                <c:pt idx="3">
                  <c:v>147.74299999999999</c:v>
                </c:pt>
                <c:pt idx="4">
                  <c:v>149.941</c:v>
                </c:pt>
                <c:pt idx="5">
                  <c:v>144.87799999999999</c:v>
                </c:pt>
                <c:pt idx="6">
                  <c:v>142.91800000000001</c:v>
                </c:pt>
                <c:pt idx="7">
                  <c:v>139.83199999999999</c:v>
                </c:pt>
                <c:pt idx="8">
                  <c:v>140.23699999999999</c:v>
                </c:pt>
                <c:pt idx="9">
                  <c:v>138.22499999999999</c:v>
                </c:pt>
                <c:pt idx="10">
                  <c:v>138.05699999999999</c:v>
                </c:pt>
                <c:pt idx="11">
                  <c:v>134.30500000000001</c:v>
                </c:pt>
                <c:pt idx="12">
                  <c:v>138.66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Crime!$D$152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AE3-4CF5-84AA-DE14DF6E10F1}"/>
            </c:ext>
          </c:extLst>
        </c:ser>
        <c:ser>
          <c:idx val="1"/>
          <c:order val="1"/>
          <c:tx>
            <c:strRef>
              <c:f>Crime!$F$152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052E-2"/>
                  <c:y val="-3.9170202020202022E-2"/>
                </c:manualLayout>
              </c:layout>
              <c:tx>
                <c:rich>
                  <a:bodyPr/>
                  <a:lstStyle/>
                  <a:p>
                    <a:fld id="{2C7E47B6-DB4F-4B5A-823F-A6F6E6EA7A9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AE3-4CF5-84AA-DE14DF6E10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E3-4CF5-84AA-DE14DF6E10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E3-4CF5-84AA-DE14DF6E10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E3-4CF5-84AA-DE14DF6E10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E3-4CF5-84AA-DE14DF6E10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E3-4CF5-84AA-DE14DF6E10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E3-4CF5-84AA-DE14DF6E10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E3-4CF5-84AA-DE14DF6E10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E3-4CF5-84AA-DE14DF6E10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E3-4CF5-84AA-DE14DF6E10F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E3-4CF5-84AA-DE14DF6E10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E3-4CF5-84AA-DE14DF6E10F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E3-4CF5-84AA-DE14DF6E10F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E3-4CF5-84AA-DE14DF6E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Crime!$B$153:$C$165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Crime!$G$153:$G$165</c:f>
              <c:numCache>
                <c:formatCode>_-* #,##0_-;\-* #,##0_-;_-* "-"??_-;_-@_-</c:formatCode>
                <c:ptCount val="13"/>
                <c:pt idx="0">
                  <c:v>27.696000000000002</c:v>
                </c:pt>
                <c:pt idx="1">
                  <c:v>27.413</c:v>
                </c:pt>
                <c:pt idx="2">
                  <c:v>27.431999999999999</c:v>
                </c:pt>
                <c:pt idx="3">
                  <c:v>26.484999999999999</c:v>
                </c:pt>
                <c:pt idx="4">
                  <c:v>25.196000000000002</c:v>
                </c:pt>
                <c:pt idx="5">
                  <c:v>24.381</c:v>
                </c:pt>
                <c:pt idx="6">
                  <c:v>24.085000000000001</c:v>
                </c:pt>
                <c:pt idx="7">
                  <c:v>23.419</c:v>
                </c:pt>
                <c:pt idx="8">
                  <c:v>22.54</c:v>
                </c:pt>
                <c:pt idx="9">
                  <c:v>22.404</c:v>
                </c:pt>
                <c:pt idx="10">
                  <c:v>21.611000000000001</c:v>
                </c:pt>
                <c:pt idx="11">
                  <c:v>21.135999999999999</c:v>
                </c:pt>
                <c:pt idx="12">
                  <c:v>20.23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Crime!$F$152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AE3-4CF5-84AA-DE14DF6E10F1}"/>
            </c:ext>
          </c:extLst>
        </c:ser>
        <c:ser>
          <c:idx val="2"/>
          <c:order val="2"/>
          <c:tx>
            <c:strRef>
              <c:f>Crime!$H$152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7425650215428E-2"/>
                  <c:y val="-4.1614267676767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9165131-D85E-436F-8938-B8AFACA780A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67247636231226"/>
                      <c:h val="7.103661616161614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9AE3-4CF5-84AA-DE14DF6E10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E3-4CF5-84AA-DE14DF6E10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E3-4CF5-84AA-DE14DF6E10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E3-4CF5-84AA-DE14DF6E10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E3-4CF5-84AA-DE14DF6E10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AE3-4CF5-84AA-DE14DF6E10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E3-4CF5-84AA-DE14DF6E10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E3-4CF5-84AA-DE14DF6E10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E3-4CF5-84AA-DE14DF6E10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E3-4CF5-84AA-DE14DF6E10F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E3-4CF5-84AA-DE14DF6E10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E3-4CF5-84AA-DE14DF6E10F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E3-4CF5-84AA-DE14DF6E10F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E3-4CF5-84AA-DE14DF6E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Crime!$B$153:$C$165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Crime!$I$153:$I$165</c:f>
              <c:numCache>
                <c:formatCode>_-* #,##0_-;\-* #,##0_-;_-* "-"??_-;_-@_-</c:formatCode>
                <c:ptCount val="13"/>
                <c:pt idx="0">
                  <c:v>1.1020000000000001</c:v>
                </c:pt>
                <c:pt idx="1">
                  <c:v>1</c:v>
                </c:pt>
                <c:pt idx="2">
                  <c:v>0.96799999999999997</c:v>
                </c:pt>
                <c:pt idx="3">
                  <c:v>0.83299999999999996</c:v>
                </c:pt>
                <c:pt idx="4">
                  <c:v>0.88800000000000001</c:v>
                </c:pt>
                <c:pt idx="5">
                  <c:v>0.73899999999999999</c:v>
                </c:pt>
                <c:pt idx="6">
                  <c:v>0.60599999999999998</c:v>
                </c:pt>
                <c:pt idx="7">
                  <c:v>0.53200000000000003</c:v>
                </c:pt>
                <c:pt idx="8">
                  <c:v>0.58499999999999996</c:v>
                </c:pt>
                <c:pt idx="9">
                  <c:v>0.56299999999999994</c:v>
                </c:pt>
                <c:pt idx="10">
                  <c:v>0.51600000000000001</c:v>
                </c:pt>
                <c:pt idx="11">
                  <c:v>0.50700000000000001</c:v>
                </c:pt>
                <c:pt idx="12">
                  <c:v>0.46899999999999997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Crime!$H$152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9AE3-4CF5-84AA-DE14DF6E10F1}"/>
            </c:ext>
          </c:extLst>
        </c:ser>
        <c:ser>
          <c:idx val="3"/>
          <c:order val="3"/>
          <c:tx>
            <c:strRef>
              <c:f>Crime!$J$152</c:f>
              <c:strCache>
                <c:ptCount val="1"/>
                <c:pt idx="0">
                  <c:v>Total pre-charge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74E-2"/>
                  <c:y val="4.4898989898989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E3-4CF5-84AA-DE14DF6E1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E3-4CF5-84AA-DE14DF6E1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E3-4CF5-84AA-DE14DF6E1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E3-4CF5-84AA-DE14DF6E1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E3-4CF5-84AA-DE14DF6E1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E3-4CF5-84AA-DE14DF6E1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E3-4CF5-84AA-DE14DF6E1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E3-4CF5-84AA-DE14DF6E1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E3-4CF5-84AA-DE14DF6E1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E3-4CF5-84AA-DE14DF6E1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E3-4CF5-84AA-DE14DF6E1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E3-4CF5-84AA-DE14DF6E1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E3-4CF5-84AA-DE14DF6E1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E3-4CF5-84AA-DE14DF6E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Crime!$B$153:$C$165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Crime!$K$153:$K$165</c:f>
              <c:numCache>
                <c:formatCode>_-* #,##0_-;\-* #,##0_-;_-* "-"??_-;_-@_-</c:formatCode>
                <c:ptCount val="13"/>
                <c:pt idx="0">
                  <c:v>183.23599999999999</c:v>
                </c:pt>
                <c:pt idx="1">
                  <c:v>179.72200000000001</c:v>
                </c:pt>
                <c:pt idx="2">
                  <c:v>181.90600000000001</c:v>
                </c:pt>
                <c:pt idx="3">
                  <c:v>175.06100000000001</c:v>
                </c:pt>
                <c:pt idx="4">
                  <c:v>176.02500000000001</c:v>
                </c:pt>
                <c:pt idx="5">
                  <c:v>169.99799999999999</c:v>
                </c:pt>
                <c:pt idx="6">
                  <c:v>167.60900000000001</c:v>
                </c:pt>
                <c:pt idx="7">
                  <c:v>163.78299999999999</c:v>
                </c:pt>
                <c:pt idx="8">
                  <c:v>163.36199999999999</c:v>
                </c:pt>
                <c:pt idx="9">
                  <c:v>161.19200000000001</c:v>
                </c:pt>
                <c:pt idx="10">
                  <c:v>160.184</c:v>
                </c:pt>
                <c:pt idx="11">
                  <c:v>155.94800000000001</c:v>
                </c:pt>
                <c:pt idx="12">
                  <c:v>159.35900000000001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9AE3-4CF5-84AA-DE14DF6E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90344"/>
        <c:axId val="425987992"/>
      </c:lineChart>
      <c:catAx>
        <c:axId val="42599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87992"/>
        <c:crosses val="autoZero"/>
        <c:auto val="1"/>
        <c:lblAlgn val="ctr"/>
        <c:lblOffset val="100"/>
        <c:noMultiLvlLbl val="0"/>
      </c:catAx>
      <c:valAx>
        <c:axId val="42598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9238562091503281E-3"/>
              <c:y val="9.414141414141423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0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176470588233E-2"/>
          <c:y val="0.14139974747474748"/>
          <c:w val="0.90711094771241829"/>
          <c:h val="0.67011540404040404"/>
        </c:manualLayout>
      </c:layout>
      <c:lineChart>
        <c:grouping val="standard"/>
        <c:varyColors val="0"/>
        <c:ser>
          <c:idx val="0"/>
          <c:order val="0"/>
          <c:tx>
            <c:strRef>
              <c:f>Crime!$D$228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8358638240071354E-3"/>
                  <c:y val="-5.5108838383838385E-2"/>
                </c:manualLayout>
              </c:layout>
              <c:tx>
                <c:rich>
                  <a:bodyPr/>
                  <a:lstStyle/>
                  <a:p>
                    <a:fld id="{92E30852-A380-4E48-B2C6-C08FC37B643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154-42A7-BA19-C1BF5CDCC7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4-42A7-BA19-C1BF5CDCC7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4-42A7-BA19-C1BF5CDCC7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4-42A7-BA19-C1BF5CDCC7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4-42A7-BA19-C1BF5CDCC7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4-42A7-BA19-C1BF5CDCC7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4-42A7-BA19-C1BF5CDCC7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4-42A7-BA19-C1BF5CDCC7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54-42A7-BA19-C1BF5CDCC7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4-42A7-BA19-C1BF5CDCC7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4-42A7-BA19-C1BF5CDCC7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4-42A7-BA19-C1BF5CDCC7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4-42A7-BA19-C1BF5CDCC7F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4-42A7-BA19-C1BF5CDCC7F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4-42A7-BA19-C1BF5CDCC7F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54-42A7-BA19-C1BF5CDCC7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54-42A7-BA19-C1BF5CDCC7F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54-42A7-BA19-C1BF5CDCC7F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54-42A7-BA19-C1BF5CDCC7F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54-42A7-BA19-C1BF5CDCC7F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54-42A7-BA19-C1BF5CDCC7F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54-42A7-BA19-C1BF5CDCC7F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54-42A7-BA19-C1BF5CDCC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Crime!$B$229:$C$241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Crime!$D$229:$D$241</c:f>
              <c:numCache>
                <c:formatCode>_-* #,##0_-;\-* #,##0_-;_-* "-"??_-;_-@_-</c:formatCode>
                <c:ptCount val="13"/>
                <c:pt idx="0">
                  <c:v>1198</c:v>
                </c:pt>
                <c:pt idx="1">
                  <c:v>1177</c:v>
                </c:pt>
                <c:pt idx="2">
                  <c:v>1359</c:v>
                </c:pt>
                <c:pt idx="3">
                  <c:v>1375</c:v>
                </c:pt>
                <c:pt idx="4">
                  <c:v>1472</c:v>
                </c:pt>
                <c:pt idx="5">
                  <c:v>1382</c:v>
                </c:pt>
                <c:pt idx="6">
                  <c:v>1468</c:v>
                </c:pt>
                <c:pt idx="7">
                  <c:v>1457</c:v>
                </c:pt>
                <c:pt idx="8">
                  <c:v>1427</c:v>
                </c:pt>
                <c:pt idx="9">
                  <c:v>1457</c:v>
                </c:pt>
                <c:pt idx="10">
                  <c:v>1413</c:v>
                </c:pt>
                <c:pt idx="11">
                  <c:v>1350</c:v>
                </c:pt>
                <c:pt idx="12">
                  <c:v>1356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Crime!$D$228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E154-42A7-BA19-C1BF5CDCC7F0}"/>
            </c:ext>
          </c:extLst>
        </c:ser>
        <c:ser>
          <c:idx val="1"/>
          <c:order val="1"/>
          <c:tx>
            <c:strRef>
              <c:f>Crime!$E$228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8798088528305711E-3"/>
                  <c:y val="4.4898989898989897E-2"/>
                </c:manualLayout>
              </c:layout>
              <c:tx>
                <c:rich>
                  <a:bodyPr/>
                  <a:lstStyle/>
                  <a:p>
                    <a:fld id="{73A3F03F-9C91-4350-A405-27AF9BAEDFA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E154-42A7-BA19-C1BF5CDCC7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54-42A7-BA19-C1BF5CDCC7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54-42A7-BA19-C1BF5CDCC7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54-42A7-BA19-C1BF5CDCC7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54-42A7-BA19-C1BF5CDCC7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54-42A7-BA19-C1BF5CDCC7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54-42A7-BA19-C1BF5CDCC7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54-42A7-BA19-C1BF5CDCC7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54-42A7-BA19-C1BF5CDCC7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54-42A7-BA19-C1BF5CDCC7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54-42A7-BA19-C1BF5CDCC7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54-42A7-BA19-C1BF5CDCC7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54-42A7-BA19-C1BF5CDCC7F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54-42A7-BA19-C1BF5CDCC7F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54-42A7-BA19-C1BF5CDCC7F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54-42A7-BA19-C1BF5CDCC7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54-42A7-BA19-C1BF5CDCC7F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54-42A7-BA19-C1BF5CDCC7F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54-42A7-BA19-C1BF5CDCC7F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54-42A7-BA19-C1BF5CDCC7F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54-42A7-BA19-C1BF5CDCC7F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54-42A7-BA19-C1BF5CDCC7F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54-42A7-BA19-C1BF5CDCC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Crime!$B$229:$C$241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Crime!$E$229:$E$241</c:f>
              <c:numCache>
                <c:formatCode>_-* #,##0_-;\-* #,##0_-;_-* "-"??_-;_-@_-</c:formatCode>
                <c:ptCount val="13"/>
                <c:pt idx="0">
                  <c:v>1016</c:v>
                </c:pt>
                <c:pt idx="1">
                  <c:v>1087</c:v>
                </c:pt>
                <c:pt idx="2">
                  <c:v>947</c:v>
                </c:pt>
                <c:pt idx="3">
                  <c:v>1014</c:v>
                </c:pt>
                <c:pt idx="4">
                  <c:v>1098</c:v>
                </c:pt>
                <c:pt idx="5">
                  <c:v>1153</c:v>
                </c:pt>
                <c:pt idx="6">
                  <c:v>1037</c:v>
                </c:pt>
                <c:pt idx="7">
                  <c:v>1105</c:v>
                </c:pt>
                <c:pt idx="8">
                  <c:v>1078</c:v>
                </c:pt>
                <c:pt idx="9">
                  <c:v>1203</c:v>
                </c:pt>
                <c:pt idx="10">
                  <c:v>1227</c:v>
                </c:pt>
                <c:pt idx="11">
                  <c:v>1486</c:v>
                </c:pt>
                <c:pt idx="12">
                  <c:v>1592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Crime!$E$228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F-E154-42A7-BA19-C1BF5CDCC7F0}"/>
            </c:ext>
          </c:extLst>
        </c:ser>
        <c:ser>
          <c:idx val="2"/>
          <c:order val="2"/>
          <c:tx>
            <c:strRef>
              <c:f>Crime!$F$228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E154-42A7-BA19-C1BF5CDCC7F0}"/>
              </c:ext>
            </c:extLst>
          </c:dPt>
          <c:dLbls>
            <c:dLbl>
              <c:idx val="0"/>
              <c:layout>
                <c:manualLayout>
                  <c:x val="3.1854479398082801E-2"/>
                  <c:y val="6.943030303030303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C6448E0-AC62-4126-A0D9-8BC260E37513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91879084967321"/>
                      <c:h val="0.151454040404040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E154-42A7-BA19-C1BF5CDCC7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54-42A7-BA19-C1BF5CDCC7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54-42A7-BA19-C1BF5CDCC7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54-42A7-BA19-C1BF5CDCC7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54-42A7-BA19-C1BF5CDCC7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54-42A7-BA19-C1BF5CDCC7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54-42A7-BA19-C1BF5CDCC7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54-42A7-BA19-C1BF5CDCC7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54-42A7-BA19-C1BF5CDCC7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54-42A7-BA19-C1BF5CDCC7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54-42A7-BA19-C1BF5CDCC7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54-42A7-BA19-C1BF5CDCC7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54-42A7-BA19-C1BF5CDCC7F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54-42A7-BA19-C1BF5CDCC7F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54-42A7-BA19-C1BF5CDCC7F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154-42A7-BA19-C1BF5CDCC7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54-42A7-BA19-C1BF5CDCC7F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154-42A7-BA19-C1BF5CDCC7F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154-42A7-BA19-C1BF5CDCC7F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154-42A7-BA19-C1BF5CDCC7F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54-42A7-BA19-C1BF5CDCC7F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154-42A7-BA19-C1BF5CDCC7F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154-42A7-BA19-C1BF5CDCC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Crime!$B$229:$C$241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Crime!$F$229:$F$241</c:f>
              <c:numCache>
                <c:formatCode>_-* #,##0_-;\-* #,##0_-;_-* "-"??_-;_-@_-</c:formatCode>
                <c:ptCount val="13"/>
                <c:pt idx="0">
                  <c:v>5427</c:v>
                </c:pt>
                <c:pt idx="1">
                  <c:v>3971</c:v>
                </c:pt>
                <c:pt idx="2">
                  <c:v>2957</c:v>
                </c:pt>
                <c:pt idx="3">
                  <c:v>2239</c:v>
                </c:pt>
                <c:pt idx="4">
                  <c:v>2292</c:v>
                </c:pt>
                <c:pt idx="5">
                  <c:v>1897</c:v>
                </c:pt>
                <c:pt idx="6">
                  <c:v>1744</c:v>
                </c:pt>
                <c:pt idx="7">
                  <c:v>1891</c:v>
                </c:pt>
                <c:pt idx="8">
                  <c:v>1581</c:v>
                </c:pt>
                <c:pt idx="9">
                  <c:v>1796</c:v>
                </c:pt>
                <c:pt idx="10">
                  <c:v>1571</c:v>
                </c:pt>
                <c:pt idx="11">
                  <c:v>1613</c:v>
                </c:pt>
                <c:pt idx="12">
                  <c:v>1758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Crime!$F$228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8-E154-42A7-BA19-C1BF5CDC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88384"/>
        <c:axId val="425991912"/>
      </c:lineChart>
      <c:catAx>
        <c:axId val="4259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1912"/>
        <c:crosses val="autoZero"/>
        <c:auto val="1"/>
        <c:lblAlgn val="ctr"/>
        <c:lblOffset val="100"/>
        <c:noMultiLvlLbl val="0"/>
      </c:catAx>
      <c:valAx>
        <c:axId val="42599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of claims submitted</a:t>
                </a:r>
              </a:p>
            </c:rich>
          </c:tx>
          <c:layout>
            <c:manualLayout>
              <c:xMode val="edge"/>
              <c:yMode val="edge"/>
              <c:x val="1.295480302267827E-3"/>
              <c:y val="1.4898989898989898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88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2549019607837E-2"/>
          <c:y val="0.11558665977563617"/>
          <c:w val="0.91542647058823534"/>
          <c:h val="0.67294026084577252"/>
        </c:manualLayout>
      </c:layout>
      <c:lineChart>
        <c:grouping val="standard"/>
        <c:varyColors val="0"/>
        <c:ser>
          <c:idx val="0"/>
          <c:order val="0"/>
          <c:tx>
            <c:v>Either Way</c:v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3-41FB-89DE-037C0A76429D}"/>
              </c:ext>
            </c:extLst>
          </c:dPt>
          <c:dLbls>
            <c:dLbl>
              <c:idx val="0"/>
              <c:layout>
                <c:manualLayout>
                  <c:x val="-2.6406948723298924E-2"/>
                  <c:y val="-3.88396315325449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90040054169275"/>
                      <c:h val="8.089429361870306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CB3-41FB-89DE-037C0A7642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3-41FB-89DE-037C0A7642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3-41FB-89DE-037C0A7642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3-41FB-89DE-037C0A76429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3-41FB-89DE-037C0A76429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3-41FB-89DE-037C0A76429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3-41FB-89DE-037C0A76429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B3-41FB-89DE-037C0A76429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B3-41FB-89DE-037C0A76429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B3-41FB-89DE-037C0A76429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B3-41FB-89DE-037C0A76429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B3-41FB-89DE-037C0A76429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3-41FB-89DE-037C0A764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Crime!$B$191:$C$203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Crime!$D$191:$D$203</c:f>
              <c:numCache>
                <c:formatCode>_-* #,##0.000_-;\-* #,##0.000_-;_-* "-"??_-;_-@_-</c:formatCode>
                <c:ptCount val="13"/>
                <c:pt idx="0">
                  <c:v>48.036000000000001</c:v>
                </c:pt>
                <c:pt idx="1">
                  <c:v>45.293999999999997</c:v>
                </c:pt>
                <c:pt idx="2">
                  <c:v>43.667000000000002</c:v>
                </c:pt>
                <c:pt idx="3">
                  <c:v>40.256</c:v>
                </c:pt>
                <c:pt idx="4">
                  <c:v>41.100999999999999</c:v>
                </c:pt>
                <c:pt idx="5">
                  <c:v>38.194000000000003</c:v>
                </c:pt>
                <c:pt idx="6">
                  <c:v>34.482999999999997</c:v>
                </c:pt>
                <c:pt idx="7">
                  <c:v>36.027000000000001</c:v>
                </c:pt>
                <c:pt idx="8">
                  <c:v>35.884</c:v>
                </c:pt>
                <c:pt idx="9">
                  <c:v>38.305</c:v>
                </c:pt>
                <c:pt idx="10">
                  <c:v>37.137</c:v>
                </c:pt>
                <c:pt idx="11">
                  <c:v>37.033999999999999</c:v>
                </c:pt>
                <c:pt idx="12">
                  <c:v>39.341999999999999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B3-41FB-89DE-037C0A76429D}"/>
            </c:ext>
          </c:extLst>
        </c:ser>
        <c:ser>
          <c:idx val="2"/>
          <c:order val="1"/>
          <c:tx>
            <c:v>Summary Only</c:v>
          </c:tx>
          <c:spPr>
            <a:ln w="25400" cap="rnd">
              <a:solidFill>
                <a:srgbClr val="5782BB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CB3-41FB-89DE-037C0A7642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B3-41FB-89DE-037C0A7642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B3-41FB-89DE-037C0A7642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B3-41FB-89DE-037C0A7642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B3-41FB-89DE-037C0A7642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B3-41FB-89DE-037C0A7642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B3-41FB-89DE-037C0A7642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B3-41FB-89DE-037C0A7642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B3-41FB-89DE-037C0A7642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B3-41FB-89DE-037C0A7642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B3-41FB-89DE-037C0A76429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B3-41FB-89DE-037C0A76429D}"/>
                </c:ext>
              </c:extLst>
            </c:dLbl>
            <c:dLbl>
              <c:idx val="11"/>
              <c:layout>
                <c:manualLayout>
                  <c:x val="-0.74406654147181683"/>
                  <c:y val="-0.129729729729729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B3-41FB-89DE-037C0A7642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B3-41FB-89DE-037C0A764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Crime!$B$191:$C$203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Crime!$E$191:$E$203</c:f>
              <c:numCache>
                <c:formatCode>_-* #,##0.000_-;\-* #,##0.000_-;_-* "-"??_-;_-@_-</c:formatCode>
                <c:ptCount val="13"/>
                <c:pt idx="0">
                  <c:v>42.234999999999999</c:v>
                </c:pt>
                <c:pt idx="1">
                  <c:v>39.494</c:v>
                </c:pt>
                <c:pt idx="2">
                  <c:v>41.973999999999997</c:v>
                </c:pt>
                <c:pt idx="3">
                  <c:v>37.853000000000002</c:v>
                </c:pt>
                <c:pt idx="4">
                  <c:v>37.97</c:v>
                </c:pt>
                <c:pt idx="5">
                  <c:v>35.546999999999997</c:v>
                </c:pt>
                <c:pt idx="6">
                  <c:v>32.296999999999997</c:v>
                </c:pt>
                <c:pt idx="7">
                  <c:v>33.125999999999998</c:v>
                </c:pt>
                <c:pt idx="8">
                  <c:v>32.033000000000001</c:v>
                </c:pt>
                <c:pt idx="9">
                  <c:v>31.352</c:v>
                </c:pt>
                <c:pt idx="10">
                  <c:v>28.341000000000001</c:v>
                </c:pt>
                <c:pt idx="11">
                  <c:v>25.192</c:v>
                </c:pt>
                <c:pt idx="12">
                  <c:v>25.847999999999999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CB3-41FB-89DE-037C0A764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76520"/>
        <c:axId val="250776912"/>
      </c:lineChart>
      <c:catAx>
        <c:axId val="25077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6912"/>
        <c:crosses val="autoZero"/>
        <c:auto val="1"/>
        <c:lblAlgn val="ctr"/>
        <c:lblOffset val="100"/>
        <c:noMultiLvlLbl val="0"/>
      </c:catAx>
      <c:valAx>
        <c:axId val="25077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3006535947712425E-3"/>
              <c:y val="7.05317240750326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6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42810457516344E-2"/>
          <c:y val="0.10583333333333333"/>
          <c:w val="0.9096800653594771"/>
          <c:h val="0.69429520202020201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741992051639693"/>
                  <c:y val="7.89653884727823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314F688-C8C3-4548-9C7F-80DD03E9101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549573464110399"/>
                      <c:h val="7.766446877067194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EDD-4378-846F-46394E3105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D-4378-846F-46394E31055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D-4378-846F-46394E31055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D-4378-846F-46394E31055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D-4378-846F-46394E31055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D-4378-846F-46394E31055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D-4378-846F-46394E31055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D-4378-846F-46394E31055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D-4378-846F-46394E31055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D-4378-846F-46394E31055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D-4378-846F-46394E31055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D-4378-846F-46394E31055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D-4378-846F-46394E31055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D-4378-846F-46394E31055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D-4378-846F-46394E31055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DD-4378-846F-46394E31055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DD-4378-846F-46394E31055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DD-4378-846F-46394E31055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DD-4378-846F-46394E31055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DD-4378-846F-46394E31055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DD-4378-846F-46394E31055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DD-4378-846F-46394E310550}"/>
                </c:ext>
              </c:extLst>
            </c:dLbl>
            <c:dLbl>
              <c:idx val="22"/>
              <c:layout>
                <c:manualLayout>
                  <c:x val="-2.876480924694701E-2"/>
                  <c:y val="-9.9366512452838974E-17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DD-4378-846F-46394E31055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DD-4378-846F-46394E31055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DD-4378-846F-46394E31055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DD-4378-846F-46394E31055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DD-4378-846F-46394E31055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DD-4378-846F-46394E31055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DD-4378-846F-46394E31055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DD-4378-846F-46394E310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Civil!$B$3:$C$31</c:f>
              <c:multiLvlStrCache>
                <c:ptCount val="29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  <c:pt idx="13">
                    <c:v>Apr-Jun</c:v>
                  </c:pt>
                  <c:pt idx="14">
                    <c:v>Jul-Sep</c:v>
                  </c:pt>
                  <c:pt idx="15">
                    <c:v>Oct-Dec</c:v>
                  </c:pt>
                  <c:pt idx="16">
                    <c:v>Jan-Mar</c:v>
                  </c:pt>
                  <c:pt idx="17">
                    <c:v>Apr-Jun</c:v>
                  </c:pt>
                  <c:pt idx="18">
                    <c:v>Jul-Sep</c:v>
                  </c:pt>
                  <c:pt idx="19">
                    <c:v>Oct-Dec</c:v>
                  </c:pt>
                  <c:pt idx="20">
                    <c:v>Jan-Mar</c:v>
                  </c:pt>
                  <c:pt idx="21">
                    <c:v>Apr-Jun</c:v>
                  </c:pt>
                  <c:pt idx="22">
                    <c:v>Jul-Sep</c:v>
                  </c:pt>
                  <c:pt idx="23">
                    <c:v>Oct-Dec</c:v>
                  </c:pt>
                  <c:pt idx="24">
                    <c:v>Jan-Mar</c:v>
                  </c:pt>
                  <c:pt idx="25">
                    <c:v>Apr-Jun</c:v>
                  </c:pt>
                  <c:pt idx="26">
                    <c:v>Jul-Sep</c:v>
                  </c:pt>
                  <c:pt idx="27">
                    <c:v>Oct-Dec</c:v>
                  </c:pt>
                  <c:pt idx="28">
                    <c:v>Jan-Mar</c:v>
                  </c:pt>
                </c:lvl>
                <c:lvl>
                  <c:pt idx="0">
                    <c:v>2009-10</c:v>
                  </c:pt>
                  <c:pt idx="1">
                    <c:v>2010-11</c:v>
                  </c:pt>
                  <c:pt idx="5">
                    <c:v>2011-12</c:v>
                  </c:pt>
                  <c:pt idx="9">
                    <c:v>2012-13</c:v>
                  </c:pt>
                  <c:pt idx="13">
                    <c:v>2013-14</c:v>
                  </c:pt>
                  <c:pt idx="17">
                    <c:v>2014-15</c:v>
                  </c:pt>
                  <c:pt idx="21">
                    <c:v>2015-16</c:v>
                  </c:pt>
                  <c:pt idx="25">
                    <c:v>2016-17</c:v>
                  </c:pt>
                </c:lvl>
              </c:multiLvlStrCache>
            </c:multiLvlStrRef>
          </c:cat>
          <c:val>
            <c:numRef>
              <c:f>Civil!$E$3:$E$31</c:f>
              <c:numCache>
                <c:formatCode>_-* #,##0_-;\-* #,##0_-;_-* "-"??_-;_-@_-</c:formatCode>
                <c:ptCount val="29"/>
                <c:pt idx="0">
                  <c:v>40.567</c:v>
                </c:pt>
                <c:pt idx="1">
                  <c:v>39.472999999999999</c:v>
                </c:pt>
                <c:pt idx="2">
                  <c:v>40.805</c:v>
                </c:pt>
                <c:pt idx="3">
                  <c:v>36.015000000000001</c:v>
                </c:pt>
                <c:pt idx="4">
                  <c:v>37.323</c:v>
                </c:pt>
                <c:pt idx="5">
                  <c:v>34.872</c:v>
                </c:pt>
                <c:pt idx="6">
                  <c:v>37.579000000000001</c:v>
                </c:pt>
                <c:pt idx="7">
                  <c:v>37.533000000000001</c:v>
                </c:pt>
                <c:pt idx="8">
                  <c:v>38.31</c:v>
                </c:pt>
                <c:pt idx="9">
                  <c:v>36.143000000000001</c:v>
                </c:pt>
                <c:pt idx="10">
                  <c:v>37.795999999999999</c:v>
                </c:pt>
                <c:pt idx="11">
                  <c:v>36.46</c:v>
                </c:pt>
                <c:pt idx="12">
                  <c:v>40.136000000000003</c:v>
                </c:pt>
                <c:pt idx="13">
                  <c:v>34.9</c:v>
                </c:pt>
                <c:pt idx="14">
                  <c:v>25.263000000000002</c:v>
                </c:pt>
                <c:pt idx="15">
                  <c:v>23.66</c:v>
                </c:pt>
                <c:pt idx="16">
                  <c:v>24.771999999999998</c:v>
                </c:pt>
                <c:pt idx="17">
                  <c:v>23.481999999999999</c:v>
                </c:pt>
                <c:pt idx="18">
                  <c:v>24.073</c:v>
                </c:pt>
                <c:pt idx="19">
                  <c:v>22.274000000000001</c:v>
                </c:pt>
                <c:pt idx="20">
                  <c:v>23.047000000000001</c:v>
                </c:pt>
                <c:pt idx="21">
                  <c:v>24.138000000000002</c:v>
                </c:pt>
                <c:pt idx="22">
                  <c:v>26.321000000000002</c:v>
                </c:pt>
                <c:pt idx="23">
                  <c:v>24.907</c:v>
                </c:pt>
                <c:pt idx="24">
                  <c:v>25.431000000000001</c:v>
                </c:pt>
                <c:pt idx="25">
                  <c:v>25.751999999999999</c:v>
                </c:pt>
                <c:pt idx="26">
                  <c:v>28.370999999999999</c:v>
                </c:pt>
                <c:pt idx="27">
                  <c:v>26.128</c:v>
                </c:pt>
                <c:pt idx="28">
                  <c:v>26.710999999999999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5EDD-4378-846F-46394E310550}"/>
            </c:ext>
          </c:extLst>
        </c:ser>
        <c:ser>
          <c:idx val="1"/>
          <c:order val="1"/>
          <c:tx>
            <c:v>Legal Help and CLR matters started</c:v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5476657137463145"/>
                  <c:y val="0.5009952414484775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1332BA0-6B2A-42BC-AFDF-50998ED33F0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92268862034653"/>
                      <c:h val="8.32665429016494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5EDD-4378-846F-46394E3105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DD-4378-846F-46394E31055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DD-4378-846F-46394E31055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DD-4378-846F-46394E31055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DD-4378-846F-46394E31055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DD-4378-846F-46394E31055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DD-4378-846F-46394E31055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DD-4378-846F-46394E31055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DD-4378-846F-46394E31055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DD-4378-846F-46394E31055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EDD-4378-846F-46394E31055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EDD-4378-846F-46394E31055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EDD-4378-846F-46394E31055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EDD-4378-846F-46394E31055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EDD-4378-846F-46394E31055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EDD-4378-846F-46394E31055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EDD-4378-846F-46394E31055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EDD-4378-846F-46394E31055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EDD-4378-846F-46394E31055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EDD-4378-846F-46394E31055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EDD-4378-846F-46394E31055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EDD-4378-846F-46394E31055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EDD-4378-846F-46394E31055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EDD-4378-846F-46394E31055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EDD-4378-846F-46394E31055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EDD-4378-846F-46394E31055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EDD-4378-846F-46394E31055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EDD-4378-846F-46394E31055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EDD-4378-846F-46394E31055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EDD-4378-846F-46394E310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Civil!$B$3:$C$31</c:f>
              <c:multiLvlStrCache>
                <c:ptCount val="29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  <c:pt idx="13">
                    <c:v>Apr-Jun</c:v>
                  </c:pt>
                  <c:pt idx="14">
                    <c:v>Jul-Sep</c:v>
                  </c:pt>
                  <c:pt idx="15">
                    <c:v>Oct-Dec</c:v>
                  </c:pt>
                  <c:pt idx="16">
                    <c:v>Jan-Mar</c:v>
                  </c:pt>
                  <c:pt idx="17">
                    <c:v>Apr-Jun</c:v>
                  </c:pt>
                  <c:pt idx="18">
                    <c:v>Jul-Sep</c:v>
                  </c:pt>
                  <c:pt idx="19">
                    <c:v>Oct-Dec</c:v>
                  </c:pt>
                  <c:pt idx="20">
                    <c:v>Jan-Mar</c:v>
                  </c:pt>
                  <c:pt idx="21">
                    <c:v>Apr-Jun</c:v>
                  </c:pt>
                  <c:pt idx="22">
                    <c:v>Jul-Sep</c:v>
                  </c:pt>
                  <c:pt idx="23">
                    <c:v>Oct-Dec</c:v>
                  </c:pt>
                  <c:pt idx="24">
                    <c:v>Jan-Mar</c:v>
                  </c:pt>
                  <c:pt idx="25">
                    <c:v>Apr-Jun</c:v>
                  </c:pt>
                  <c:pt idx="26">
                    <c:v>Jul-Sep</c:v>
                  </c:pt>
                  <c:pt idx="27">
                    <c:v>Oct-Dec</c:v>
                  </c:pt>
                  <c:pt idx="28">
                    <c:v>Jan-Mar</c:v>
                  </c:pt>
                </c:lvl>
                <c:lvl>
                  <c:pt idx="0">
                    <c:v>2009-10</c:v>
                  </c:pt>
                  <c:pt idx="1">
                    <c:v>2010-11</c:v>
                  </c:pt>
                  <c:pt idx="5">
                    <c:v>2011-12</c:v>
                  </c:pt>
                  <c:pt idx="9">
                    <c:v>2012-13</c:v>
                  </c:pt>
                  <c:pt idx="13">
                    <c:v>2013-14</c:v>
                  </c:pt>
                  <c:pt idx="17">
                    <c:v>2014-15</c:v>
                  </c:pt>
                  <c:pt idx="21">
                    <c:v>2015-16</c:v>
                  </c:pt>
                  <c:pt idx="25">
                    <c:v>2016-17</c:v>
                  </c:pt>
                </c:lvl>
              </c:multiLvlStrCache>
            </c:multiLvlStrRef>
          </c:cat>
          <c:val>
            <c:numRef>
              <c:f>Civil!$G$3:$G$31</c:f>
              <c:numCache>
                <c:formatCode>_-* #,##0_-;\-* #,##0_-;_-* "-"??_-;_-@_-</c:formatCode>
                <c:ptCount val="29"/>
                <c:pt idx="0">
                  <c:v>236.69749999999999</c:v>
                </c:pt>
                <c:pt idx="1">
                  <c:v>221.24875</c:v>
                </c:pt>
                <c:pt idx="2">
                  <c:v>211.01175000000001</c:v>
                </c:pt>
                <c:pt idx="3">
                  <c:v>169.52875</c:v>
                </c:pt>
                <c:pt idx="4">
                  <c:v>202.16175000000001</c:v>
                </c:pt>
                <c:pt idx="5">
                  <c:v>177.78800000000001</c:v>
                </c:pt>
                <c:pt idx="6">
                  <c:v>183.56899999999999</c:v>
                </c:pt>
                <c:pt idx="7">
                  <c:v>161.73099999999999</c:v>
                </c:pt>
                <c:pt idx="8">
                  <c:v>182.27099999999999</c:v>
                </c:pt>
                <c:pt idx="9">
                  <c:v>159.05000000000001</c:v>
                </c:pt>
                <c:pt idx="10">
                  <c:v>158.51499999999999</c:v>
                </c:pt>
                <c:pt idx="11">
                  <c:v>135.80699999999999</c:v>
                </c:pt>
                <c:pt idx="12">
                  <c:v>139.18799999999999</c:v>
                </c:pt>
                <c:pt idx="13">
                  <c:v>41.417999999999999</c:v>
                </c:pt>
                <c:pt idx="14">
                  <c:v>43.920999999999999</c:v>
                </c:pt>
                <c:pt idx="15">
                  <c:v>42.128</c:v>
                </c:pt>
                <c:pt idx="16">
                  <c:v>46.12</c:v>
                </c:pt>
                <c:pt idx="17">
                  <c:v>41.624000000000002</c:v>
                </c:pt>
                <c:pt idx="18">
                  <c:v>43.255000000000003</c:v>
                </c:pt>
                <c:pt idx="19">
                  <c:v>42.753999999999998</c:v>
                </c:pt>
                <c:pt idx="20">
                  <c:v>43.969000000000001</c:v>
                </c:pt>
                <c:pt idx="21">
                  <c:v>41.048999999999999</c:v>
                </c:pt>
                <c:pt idx="22">
                  <c:v>39.987000000000002</c:v>
                </c:pt>
                <c:pt idx="23">
                  <c:v>38.564999999999998</c:v>
                </c:pt>
                <c:pt idx="24">
                  <c:v>38.390999999999998</c:v>
                </c:pt>
                <c:pt idx="25">
                  <c:v>38.622999999999998</c:v>
                </c:pt>
                <c:pt idx="26">
                  <c:v>36.921999999999997</c:v>
                </c:pt>
                <c:pt idx="27">
                  <c:v>33.826999999999998</c:v>
                </c:pt>
                <c:pt idx="28">
                  <c:v>37.246000000000002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Civil!$F$2</c15:f>
                <c15:dlblRangeCache>
                  <c:ptCount val="1"/>
                  <c:pt idx="0">
                    <c:v>Legal Help and CLR matters started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D-5EDD-4378-846F-46394E31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78480"/>
        <c:axId val="250780440"/>
      </c:lineChart>
      <c:catAx>
        <c:axId val="25077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80440"/>
        <c:crosses val="autoZero"/>
        <c:auto val="1"/>
        <c:lblAlgn val="ctr"/>
        <c:lblOffset val="100"/>
        <c:noMultiLvlLbl val="0"/>
      </c:catAx>
      <c:valAx>
        <c:axId val="25078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4336601307189538E-3"/>
              <c:y val="6.35353535353534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23202614379085E-2"/>
          <c:y val="0.12186868686868686"/>
          <c:w val="0.91367483660130733"/>
          <c:h val="0.68018585858585856"/>
        </c:manualLayout>
      </c:layout>
      <c:lineChart>
        <c:grouping val="standard"/>
        <c:varyColors val="0"/>
        <c:ser>
          <c:idx val="0"/>
          <c:order val="0"/>
          <c:tx>
            <c:strRef>
              <c:f>Civil!$D$123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822333628231594E-2"/>
                  <c:y val="5.58952020202020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742909F-C625-414F-8885-783F9F641AF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51711449663"/>
                      <c:h val="5.82083333333333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D56-485D-AFBC-D9D4B6C92B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6-485D-AFBC-D9D4B6C92B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6-485D-AFBC-D9D4B6C92B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6-485D-AFBC-D9D4B6C92B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6-485D-AFBC-D9D4B6C92B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6-485D-AFBC-D9D4B6C92B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6-485D-AFBC-D9D4B6C92B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6-485D-AFBC-D9D4B6C92B1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56-485D-AFBC-D9D4B6C92B1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6-485D-AFBC-D9D4B6C92B1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6-485D-AFBC-D9D4B6C92B1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56-485D-AFBC-D9D4B6C92B1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56-485D-AFBC-D9D4B6C92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Civil!$B$124:$C$136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Civil!$E$124:$E$136</c:f>
              <c:numCache>
                <c:formatCode>_-* #,##0_-;\-* #,##0_-;_-* "-"??_-;_-@_-</c:formatCode>
                <c:ptCount val="13"/>
                <c:pt idx="0">
                  <c:v>20.199000000000002</c:v>
                </c:pt>
                <c:pt idx="1">
                  <c:v>19.073</c:v>
                </c:pt>
                <c:pt idx="2">
                  <c:v>19.925999999999998</c:v>
                </c:pt>
                <c:pt idx="3">
                  <c:v>18.532</c:v>
                </c:pt>
                <c:pt idx="4">
                  <c:v>19.132000000000001</c:v>
                </c:pt>
                <c:pt idx="5">
                  <c:v>20.184999999999999</c:v>
                </c:pt>
                <c:pt idx="6">
                  <c:v>22.276</c:v>
                </c:pt>
                <c:pt idx="7">
                  <c:v>20.948</c:v>
                </c:pt>
                <c:pt idx="8">
                  <c:v>21.484999999999999</c:v>
                </c:pt>
                <c:pt idx="9">
                  <c:v>22.257000000000001</c:v>
                </c:pt>
                <c:pt idx="10">
                  <c:v>24.704000000000001</c:v>
                </c:pt>
                <c:pt idx="11">
                  <c:v>22.513000000000002</c:v>
                </c:pt>
                <c:pt idx="12">
                  <c:v>23.09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Civil!$D$123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AD56-485D-AFBC-D9D4B6C92B1C}"/>
            </c:ext>
          </c:extLst>
        </c:ser>
        <c:ser>
          <c:idx val="1"/>
          <c:order val="1"/>
          <c:tx>
            <c:strRef>
              <c:f>Civil!$F$123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8952600019659885E-2"/>
                  <c:y val="5.541439393939381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D664A66-5A0A-45A9-9C07-690BCDD1BEA7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D56-485D-AFBC-D9D4B6C92B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56-485D-AFBC-D9D4B6C92B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56-485D-AFBC-D9D4B6C92B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56-485D-AFBC-D9D4B6C92B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56-485D-AFBC-D9D4B6C92B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56-485D-AFBC-D9D4B6C92B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56-485D-AFBC-D9D4B6C92B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56-485D-AFBC-D9D4B6C92B1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56-485D-AFBC-D9D4B6C92B1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56-485D-AFBC-D9D4B6C92B1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56-485D-AFBC-D9D4B6C92B1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56-485D-AFBC-D9D4B6C92B1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56-485D-AFBC-D9D4B6C92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Civil!$B$124:$C$136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Civil!$G$124:$G$136</c:f>
              <c:numCache>
                <c:formatCode>_-* #,##0_-;\-* #,##0_-;_-* "-"??_-;_-@_-</c:formatCode>
                <c:ptCount val="13"/>
                <c:pt idx="0">
                  <c:v>11.648</c:v>
                </c:pt>
                <c:pt idx="1">
                  <c:v>10.936</c:v>
                </c:pt>
                <c:pt idx="2">
                  <c:v>11.57</c:v>
                </c:pt>
                <c:pt idx="3">
                  <c:v>10.263</c:v>
                </c:pt>
                <c:pt idx="4">
                  <c:v>11.06</c:v>
                </c:pt>
                <c:pt idx="5">
                  <c:v>9.8810000000000002</c:v>
                </c:pt>
                <c:pt idx="6">
                  <c:v>9.6880000000000006</c:v>
                </c:pt>
                <c:pt idx="7">
                  <c:v>8.9730000000000008</c:v>
                </c:pt>
                <c:pt idx="8">
                  <c:v>9.1419999999999995</c:v>
                </c:pt>
                <c:pt idx="9">
                  <c:v>9.1750000000000007</c:v>
                </c:pt>
                <c:pt idx="10">
                  <c:v>9.1470000000000002</c:v>
                </c:pt>
                <c:pt idx="11">
                  <c:v>7.782</c:v>
                </c:pt>
                <c:pt idx="12">
                  <c:v>8.8460000000000001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Civil!$F$123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AD56-485D-AFBC-D9D4B6C92B1C}"/>
            </c:ext>
          </c:extLst>
        </c:ser>
        <c:ser>
          <c:idx val="2"/>
          <c:order val="2"/>
          <c:tx>
            <c:strRef>
              <c:f>Civil!$H$123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938720141551164E-2"/>
                  <c:y val="-3.5579040404040405E-2"/>
                </c:manualLayout>
              </c:layout>
              <c:tx>
                <c:rich>
                  <a:bodyPr/>
                  <a:lstStyle/>
                  <a:p>
                    <a:fld id="{A1D2CF5D-5752-4EDF-84F5-3F0C67B7DC0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AD56-485D-AFBC-D9D4B6C92B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56-485D-AFBC-D9D4B6C92B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56-485D-AFBC-D9D4B6C92B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56-485D-AFBC-D9D4B6C92B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56-485D-AFBC-D9D4B6C92B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56-485D-AFBC-D9D4B6C92B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56-485D-AFBC-D9D4B6C92B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56-485D-AFBC-D9D4B6C92B1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56-485D-AFBC-D9D4B6C92B1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56-485D-AFBC-D9D4B6C92B1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56-485D-AFBC-D9D4B6C92B1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56-485D-AFBC-D9D4B6C92B1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56-485D-AFBC-D9D4B6C92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Civil!$B$124:$C$136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Civil!$I$124:$I$136</c:f>
              <c:numCache>
                <c:formatCode>_-* #,##0_-;\-* #,##0_-;_-* "-"??_-;_-@_-</c:formatCode>
                <c:ptCount val="13"/>
                <c:pt idx="0">
                  <c:v>31.847000000000001</c:v>
                </c:pt>
                <c:pt idx="1">
                  <c:v>30.009</c:v>
                </c:pt>
                <c:pt idx="2">
                  <c:v>31.495999999999999</c:v>
                </c:pt>
                <c:pt idx="3">
                  <c:v>28.795000000000002</c:v>
                </c:pt>
                <c:pt idx="4">
                  <c:v>30.192</c:v>
                </c:pt>
                <c:pt idx="5">
                  <c:v>30.065999999999999</c:v>
                </c:pt>
                <c:pt idx="6">
                  <c:v>31.963999999999999</c:v>
                </c:pt>
                <c:pt idx="7">
                  <c:v>29.920999999999999</c:v>
                </c:pt>
                <c:pt idx="8">
                  <c:v>30.626999999999999</c:v>
                </c:pt>
                <c:pt idx="9">
                  <c:v>31.431999999999999</c:v>
                </c:pt>
                <c:pt idx="10">
                  <c:v>33.850999999999999</c:v>
                </c:pt>
                <c:pt idx="11">
                  <c:v>30.295000000000002</c:v>
                </c:pt>
                <c:pt idx="12">
                  <c:v>31.936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Civil!$H$123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AD56-485D-AFBC-D9D4B6C9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0780832"/>
        <c:axId val="250781224"/>
      </c:lineChart>
      <c:catAx>
        <c:axId val="250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81224"/>
        <c:crosses val="autoZero"/>
        <c:auto val="1"/>
        <c:lblAlgn val="ctr"/>
        <c:lblOffset val="100"/>
        <c:noMultiLvlLbl val="0"/>
      </c:catAx>
      <c:valAx>
        <c:axId val="250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127450980392156E-2"/>
              <c:y val="1.26830808080807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80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74346405228762E-2"/>
          <c:y val="0.13980909090909091"/>
          <c:w val="0.89189215686274514"/>
          <c:h val="0.66307525252525257"/>
        </c:manualLayout>
      </c:layout>
      <c:lineChart>
        <c:grouping val="standard"/>
        <c:varyColors val="0"/>
        <c:ser>
          <c:idx val="0"/>
          <c:order val="0"/>
          <c:tx>
            <c:strRef>
              <c:f>Civil!$D$372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2307689948796028"/>
                  <c:y val="-1.3702572118800625E-2"/>
                </c:manualLayout>
              </c:layout>
              <c:tx>
                <c:rich>
                  <a:bodyPr/>
                  <a:lstStyle/>
                  <a:p>
                    <a:fld id="{08FDC3E5-798C-4590-9759-9D00E9CF24A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4BB-4D47-B412-40029528E4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B-4D47-B412-40029528E4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B-4D47-B412-40029528E4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B-4D47-B412-40029528E4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B-4D47-B412-40029528E4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B-4D47-B412-40029528E4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B-4D47-B412-40029528E4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B-4D47-B412-40029528E41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BB-4D47-B412-40029528E41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BB-4D47-B412-40029528E41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BB-4D47-B412-40029528E41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BB-4D47-B412-40029528E41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BB-4D47-B412-40029528E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Civil!$B$373:$C$385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Civil!$D$373:$D$385</c:f>
              <c:numCache>
                <c:formatCode>_-* #,##0_-;\-* #,##0_-;_-* "-"??_-;_-@_-</c:formatCode>
                <c:ptCount val="13"/>
                <c:pt idx="0">
                  <c:v>564</c:v>
                </c:pt>
                <c:pt idx="1">
                  <c:v>563</c:v>
                </c:pt>
                <c:pt idx="2">
                  <c:v>389</c:v>
                </c:pt>
                <c:pt idx="3">
                  <c:v>317</c:v>
                </c:pt>
                <c:pt idx="4">
                  <c:v>358</c:v>
                </c:pt>
                <c:pt idx="5">
                  <c:v>355</c:v>
                </c:pt>
                <c:pt idx="6">
                  <c:v>436</c:v>
                </c:pt>
                <c:pt idx="7">
                  <c:v>436</c:v>
                </c:pt>
                <c:pt idx="8">
                  <c:v>449</c:v>
                </c:pt>
                <c:pt idx="9">
                  <c:v>391</c:v>
                </c:pt>
                <c:pt idx="10">
                  <c:v>313</c:v>
                </c:pt>
                <c:pt idx="11">
                  <c:v>304</c:v>
                </c:pt>
                <c:pt idx="12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Civil!$D$372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F4BB-4D47-B412-40029528E414}"/>
            </c:ext>
          </c:extLst>
        </c:ser>
        <c:ser>
          <c:idx val="1"/>
          <c:order val="1"/>
          <c:tx>
            <c:strRef>
              <c:f>Civil!$E$372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701621940430553E-2"/>
                  <c:y val="6.0934343434343376E-2"/>
                </c:manualLayout>
              </c:layout>
              <c:tx>
                <c:rich>
                  <a:bodyPr/>
                  <a:lstStyle/>
                  <a:p>
                    <a:fld id="{D5493109-30A4-4DE2-844B-7A1622345D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4BB-4D47-B412-40029528E4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BB-4D47-B412-40029528E4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BB-4D47-B412-40029528E4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BB-4D47-B412-40029528E4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BB-4D47-B412-40029528E4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BB-4D47-B412-40029528E4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BB-4D47-B412-40029528E4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BB-4D47-B412-40029528E41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BB-4D47-B412-40029528E41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BB-4D47-B412-40029528E41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BB-4D47-B412-40029528E41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BB-4D47-B412-40029528E41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BB-4D47-B412-40029528E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Civil!$B$373:$C$385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Civil!$E$373:$E$385</c:f>
              <c:numCache>
                <c:formatCode>_-* #,##0_-;\-* #,##0_-;_-* "-"??_-;_-@_-</c:formatCode>
                <c:ptCount val="13"/>
                <c:pt idx="0">
                  <c:v>7348</c:v>
                </c:pt>
                <c:pt idx="1">
                  <c:v>6951</c:v>
                </c:pt>
                <c:pt idx="2">
                  <c:v>7809</c:v>
                </c:pt>
                <c:pt idx="3">
                  <c:v>7827</c:v>
                </c:pt>
                <c:pt idx="4">
                  <c:v>7754</c:v>
                </c:pt>
                <c:pt idx="5">
                  <c:v>6952</c:v>
                </c:pt>
                <c:pt idx="6">
                  <c:v>8576</c:v>
                </c:pt>
                <c:pt idx="7">
                  <c:v>8735</c:v>
                </c:pt>
                <c:pt idx="8">
                  <c:v>7415</c:v>
                </c:pt>
                <c:pt idx="9">
                  <c:v>8287</c:v>
                </c:pt>
                <c:pt idx="10">
                  <c:v>6845</c:v>
                </c:pt>
                <c:pt idx="11">
                  <c:v>6892</c:v>
                </c:pt>
                <c:pt idx="12">
                  <c:v>7050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Civil!$E$372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F4BB-4D47-B412-40029528E414}"/>
            </c:ext>
          </c:extLst>
        </c:ser>
        <c:ser>
          <c:idx val="2"/>
          <c:order val="2"/>
          <c:tx>
            <c:strRef>
              <c:f>Civil!$F$372</c:f>
              <c:strCache>
                <c:ptCount val="1"/>
                <c:pt idx="0">
                  <c:v>Non-Asylum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742401368142393E-2"/>
                  <c:y val="-2.24492424242425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F7D0331-D28C-4B4A-9349-FA7FE4D01BE6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95179738562091"/>
                      <c:h val="8.065782828282828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F4BB-4D47-B412-40029528E4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BB-4D47-B412-40029528E4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BB-4D47-B412-40029528E4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BB-4D47-B412-40029528E4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BB-4D47-B412-40029528E4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BB-4D47-B412-40029528E4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BB-4D47-B412-40029528E4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BB-4D47-B412-40029528E41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BB-4D47-B412-40029528E41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BB-4D47-B412-40029528E41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BB-4D47-B412-40029528E41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BB-4D47-B412-40029528E41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BB-4D47-B412-40029528E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Civil!$B$373:$C$385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Civil!$F$373:$F$385</c:f>
              <c:numCache>
                <c:formatCode>_-* #,##0_-;\-* #,##0_-;_-* "-"??_-;_-@_-</c:formatCode>
                <c:ptCount val="13"/>
                <c:pt idx="0">
                  <c:v>17</c:v>
                </c:pt>
                <c:pt idx="1">
                  <c:v>8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Civil!$F$372</c15:f>
                <c15:dlblRangeCache>
                  <c:ptCount val="1"/>
                  <c:pt idx="0">
                    <c:v>Non-Asylum (LH/CLR)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F4BB-4D47-B412-40029528E414}"/>
            </c:ext>
          </c:extLst>
        </c:ser>
        <c:ser>
          <c:idx val="3"/>
          <c:order val="3"/>
          <c:tx>
            <c:strRef>
              <c:f>Civil!$G$372</c:f>
              <c:strCache>
                <c:ptCount val="1"/>
                <c:pt idx="0">
                  <c:v>Total Immigration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BB-4D47-B412-40029528E4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BB-4D47-B412-40029528E4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BB-4D47-B412-40029528E4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BB-4D47-B412-40029528E4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BB-4D47-B412-40029528E4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BB-4D47-B412-40029528E4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BB-4D47-B412-40029528E414}"/>
                </c:ext>
              </c:extLst>
            </c:dLbl>
            <c:dLbl>
              <c:idx val="7"/>
              <c:layout>
                <c:manualLayout>
                  <c:x val="-0.50458617910154335"/>
                  <c:y val="3.20707070707070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BB-4D47-B412-40029528E4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4BB-4D47-B412-40029528E4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BB-4D47-B412-40029528E4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BB-4D47-B412-40029528E41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BB-4D47-B412-40029528E4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BB-4D47-B412-40029528E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Civil!$B$373:$C$385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Civil!$G$373:$G$385</c:f>
              <c:numCache>
                <c:formatCode>_-* #,##0_-;\-* #,##0_-;_-* "-"??_-;_-@_-</c:formatCode>
                <c:ptCount val="13"/>
                <c:pt idx="0">
                  <c:v>7929</c:v>
                </c:pt>
                <c:pt idx="1">
                  <c:v>7522</c:v>
                </c:pt>
                <c:pt idx="2">
                  <c:v>8200</c:v>
                </c:pt>
                <c:pt idx="3">
                  <c:v>8151</c:v>
                </c:pt>
                <c:pt idx="4">
                  <c:v>8116</c:v>
                </c:pt>
                <c:pt idx="5">
                  <c:v>7310</c:v>
                </c:pt>
                <c:pt idx="6">
                  <c:v>9012</c:v>
                </c:pt>
                <c:pt idx="7">
                  <c:v>9174</c:v>
                </c:pt>
                <c:pt idx="8">
                  <c:v>7864</c:v>
                </c:pt>
                <c:pt idx="9">
                  <c:v>8678</c:v>
                </c:pt>
                <c:pt idx="10">
                  <c:v>7158</c:v>
                </c:pt>
                <c:pt idx="11">
                  <c:v>7196</c:v>
                </c:pt>
                <c:pt idx="12">
                  <c:v>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F4BB-4D47-B412-40029528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74168"/>
        <c:axId val="250774952"/>
      </c:lineChart>
      <c:catAx>
        <c:axId val="25077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4952"/>
        <c:crosses val="autoZero"/>
        <c:auto val="1"/>
        <c:lblAlgn val="ctr"/>
        <c:lblOffset val="100"/>
        <c:noMultiLvlLbl val="0"/>
      </c:catAx>
      <c:valAx>
        <c:axId val="25077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 </a:t>
                </a:r>
                <a:br>
                  <a:rPr lang="en-GB" sz="900" b="1" i="0" baseline="0">
                    <a:effectLst/>
                  </a:rPr>
                </a:br>
                <a:r>
                  <a:rPr lang="en-GB" sz="900" b="1" i="0" baseline="0">
                    <a:effectLst/>
                  </a:rPr>
                  <a:t>matters started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285947712418292E-3"/>
              <c:y val="1.783333333333333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72385620915029E-2"/>
          <c:y val="0.12698080808080808"/>
          <c:w val="0.93339542483660132"/>
          <c:h val="0.67247828282828281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111675368953103E-2"/>
                  <c:y val="-3.8484848484848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954605059247076"/>
                      <c:h val="8.338383838383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7E7-43F7-91E9-87DEABE91B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7-43F7-91E9-87DEABE91B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7-43F7-91E9-87DEABE91B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7-43F7-91E9-87DEABE91B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7-43F7-91E9-87DEABE91B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7-43F7-91E9-87DEABE91B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7-43F7-91E9-87DEABE91B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7-43F7-91E9-87DEABE91B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E7-43F7-91E9-87DEABE91B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7-43F7-91E9-87DEABE91B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7-43F7-91E9-87DEABE91B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E7-43F7-91E9-87DEABE91B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7-43F7-91E9-87DEABE91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Civil!$B$335:$C$347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Civil!$E$335:$E$347</c:f>
              <c:numCache>
                <c:formatCode>_-* #,##0.0_-;\-* #,##0.0_-;_-* "-"??_-;_-@_-</c:formatCode>
                <c:ptCount val="13"/>
                <c:pt idx="0">
                  <c:v>0.14399999999999999</c:v>
                </c:pt>
                <c:pt idx="1">
                  <c:v>0.157</c:v>
                </c:pt>
                <c:pt idx="2">
                  <c:v>0.17299999999999999</c:v>
                </c:pt>
                <c:pt idx="3">
                  <c:v>0.17499999999999999</c:v>
                </c:pt>
                <c:pt idx="4">
                  <c:v>0.17</c:v>
                </c:pt>
                <c:pt idx="5">
                  <c:v>0.215</c:v>
                </c:pt>
                <c:pt idx="6">
                  <c:v>0.26200000000000001</c:v>
                </c:pt>
                <c:pt idx="7">
                  <c:v>0.26400000000000001</c:v>
                </c:pt>
                <c:pt idx="8">
                  <c:v>0.29899999999999999</c:v>
                </c:pt>
                <c:pt idx="9">
                  <c:v>0.182</c:v>
                </c:pt>
                <c:pt idx="10">
                  <c:v>0.22800000000000001</c:v>
                </c:pt>
                <c:pt idx="11">
                  <c:v>0.25700000000000001</c:v>
                </c:pt>
                <c:pt idx="12">
                  <c:v>0.245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E7-43F7-91E9-87DEABE91B71}"/>
            </c:ext>
          </c:extLst>
        </c:ser>
        <c:ser>
          <c:idx val="1"/>
          <c:order val="1"/>
          <c:tx>
            <c:v>Legal Help and CLR matters started</c:v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57180772633443E-2"/>
                  <c:y val="5.93308080808080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59667485237899"/>
                      <c:h val="6.89520202020202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7E7-43F7-91E9-87DEABE91B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7-43F7-91E9-87DEABE91B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7-43F7-91E9-87DEABE91B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E7-43F7-91E9-87DEABE91B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E7-43F7-91E9-87DEABE91B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7-43F7-91E9-87DEABE91B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E7-43F7-91E9-87DEABE91B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7-43F7-91E9-87DEABE91B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E7-43F7-91E9-87DEABE91B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7-43F7-91E9-87DEABE91B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7-43F7-91E9-87DEABE91B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E7-43F7-91E9-87DEABE91B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E7-43F7-91E9-87DEABE91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Civil!$G$335:$G$347</c:f>
              <c:numCache>
                <c:formatCode>0.0</c:formatCode>
                <c:ptCount val="13"/>
                <c:pt idx="0">
                  <c:v>10.955</c:v>
                </c:pt>
                <c:pt idx="1">
                  <c:v>10.532</c:v>
                </c:pt>
                <c:pt idx="2">
                  <c:v>10.542999999999999</c:v>
                </c:pt>
                <c:pt idx="3">
                  <c:v>11.090999999999999</c:v>
                </c:pt>
                <c:pt idx="4">
                  <c:v>10.571</c:v>
                </c:pt>
                <c:pt idx="5">
                  <c:v>10.393000000000001</c:v>
                </c:pt>
                <c:pt idx="6">
                  <c:v>9.5180000000000007</c:v>
                </c:pt>
                <c:pt idx="7">
                  <c:v>9.2690000000000001</c:v>
                </c:pt>
                <c:pt idx="8">
                  <c:v>9.6950000000000003</c:v>
                </c:pt>
                <c:pt idx="9">
                  <c:v>9.4510000000000005</c:v>
                </c:pt>
                <c:pt idx="10">
                  <c:v>9.5640000000000001</c:v>
                </c:pt>
                <c:pt idx="11">
                  <c:v>8.8559999999999999</c:v>
                </c:pt>
                <c:pt idx="12">
                  <c:v>9.6790000000000003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7-43F7-91E9-87DEABE91B71}"/>
            </c:ext>
          </c:extLst>
        </c:ser>
        <c:ser>
          <c:idx val="2"/>
          <c:order val="2"/>
          <c:tx>
            <c:v>Total mental health</c:v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223414921851972E-2"/>
                  <c:y val="-2.88636363636363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634400654857"/>
                      <c:h val="4.65025252525252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67E7-43F7-91E9-87DEABE91B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E7-43F7-91E9-87DEABE91B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E7-43F7-91E9-87DEABE91B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E7-43F7-91E9-87DEABE91B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E7-43F7-91E9-87DEABE91B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E7-43F7-91E9-87DEABE91B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E7-43F7-91E9-87DEABE91B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E7-43F7-91E9-87DEABE91B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E7-43F7-91E9-87DEABE91B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7-43F7-91E9-87DEABE91B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E7-43F7-91E9-87DEABE91B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7-43F7-91E9-87DEABE91B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E7-43F7-91E9-87DEABE91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Civil!$H$335:$H$347</c:f>
              <c:numCache>
                <c:formatCode>_-* #,##0.0_-;\-* #,##0.0_-;_-* "-"??_-;_-@_-</c:formatCode>
                <c:ptCount val="13"/>
                <c:pt idx="0">
                  <c:v>11.099</c:v>
                </c:pt>
                <c:pt idx="1">
                  <c:v>10.689</c:v>
                </c:pt>
                <c:pt idx="2">
                  <c:v>10.715999999999999</c:v>
                </c:pt>
                <c:pt idx="3">
                  <c:v>11.266</c:v>
                </c:pt>
                <c:pt idx="4">
                  <c:v>10.741</c:v>
                </c:pt>
                <c:pt idx="5">
                  <c:v>10.608000000000001</c:v>
                </c:pt>
                <c:pt idx="6">
                  <c:v>9.7800000000000011</c:v>
                </c:pt>
                <c:pt idx="7">
                  <c:v>9.5329999999999995</c:v>
                </c:pt>
                <c:pt idx="8">
                  <c:v>9.9939999999999998</c:v>
                </c:pt>
                <c:pt idx="9">
                  <c:v>9.6330000000000009</c:v>
                </c:pt>
                <c:pt idx="10">
                  <c:v>9.7919999999999998</c:v>
                </c:pt>
                <c:pt idx="11">
                  <c:v>9.1129999999999995</c:v>
                </c:pt>
                <c:pt idx="12">
                  <c:v>9.9239999999999995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7E7-43F7-91E9-87DEABE91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75344"/>
        <c:axId val="439669160"/>
      </c:lineChart>
      <c:catAx>
        <c:axId val="25077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69160"/>
        <c:crosses val="autoZero"/>
        <c:auto val="1"/>
        <c:lblAlgn val="ctr"/>
        <c:lblOffset val="100"/>
        <c:noMultiLvlLbl val="0"/>
      </c:catAx>
      <c:valAx>
        <c:axId val="439669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sz="9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2616013071895418E-3"/>
              <c:y val="1.113131313131314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7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43750000000002E-2"/>
          <c:y val="0.1346969696969697"/>
          <c:w val="0.95755625"/>
          <c:h val="0.66498939393939394"/>
        </c:manualLayout>
      </c:layout>
      <c:lineChart>
        <c:grouping val="standard"/>
        <c:varyColors val="0"/>
        <c:ser>
          <c:idx val="0"/>
          <c:order val="0"/>
          <c:tx>
            <c:strRef>
              <c:f>Civil!$D$409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4495468396736462E-2"/>
                  <c:y val="4.810593434343434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0811D41-3D1C-4B5D-8D63-0605D78D8A33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3"/>
                      <c:h val="6.78295454545454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27E-4EF0-BA15-01258EE405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E-4EF0-BA15-01258EE405C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E-4EF0-BA15-01258EE405C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E-4EF0-BA15-01258EE405C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E-4EF0-BA15-01258EE405C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E-4EF0-BA15-01258EE405C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E-4EF0-BA15-01258EE405C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E-4EF0-BA15-01258EE405C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E-4EF0-BA15-01258EE405C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E-4EF0-BA15-01258EE405C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7E-4EF0-BA15-01258EE405C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7E-4EF0-BA15-01258EE405C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E-4EF0-BA15-01258EE40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Civil!$B$410:$C$422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Civil!$E$410:$E$422</c:f>
              <c:numCache>
                <c:formatCode>_-* #,##0_-;\-* #,##0_-;_-* "-"??_-;_-@_-</c:formatCode>
                <c:ptCount val="13"/>
                <c:pt idx="0">
                  <c:v>2.827</c:v>
                </c:pt>
                <c:pt idx="1">
                  <c:v>2.6760000000000002</c:v>
                </c:pt>
                <c:pt idx="2">
                  <c:v>2.6560000000000001</c:v>
                </c:pt>
                <c:pt idx="3">
                  <c:v>2.319</c:v>
                </c:pt>
                <c:pt idx="4">
                  <c:v>2.6419999999999999</c:v>
                </c:pt>
                <c:pt idx="5">
                  <c:v>2.4660000000000002</c:v>
                </c:pt>
                <c:pt idx="6">
                  <c:v>2.3039999999999998</c:v>
                </c:pt>
                <c:pt idx="7">
                  <c:v>2.1859999999999999</c:v>
                </c:pt>
                <c:pt idx="8">
                  <c:v>2.1960000000000002</c:v>
                </c:pt>
                <c:pt idx="9">
                  <c:v>1.87</c:v>
                </c:pt>
                <c:pt idx="10">
                  <c:v>2.0369999999999999</c:v>
                </c:pt>
                <c:pt idx="11">
                  <c:v>2.028</c:v>
                </c:pt>
                <c:pt idx="12">
                  <c:v>2.0099999999999998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Civil!$D$409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527E-4EF0-BA15-01258EE405C3}"/>
            </c:ext>
          </c:extLst>
        </c:ser>
        <c:ser>
          <c:idx val="1"/>
          <c:order val="1"/>
          <c:tx>
            <c:strRef>
              <c:f>Civil!$F$409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2732369999017003E-2"/>
                  <c:y val="0.1433561868686869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6355677-C1D9-4197-BF8D-4B4F4A0A967D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791666666"/>
                      <c:h val="6.78295454545454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27E-4EF0-BA15-01258EE405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7E-4EF0-BA15-01258EE405C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E-4EF0-BA15-01258EE405C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7E-4EF0-BA15-01258EE405C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7E-4EF0-BA15-01258EE405C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E-4EF0-BA15-01258EE405C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7E-4EF0-BA15-01258EE405C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E-4EF0-BA15-01258EE405C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7E-4EF0-BA15-01258EE405C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7E-4EF0-BA15-01258EE405C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7E-4EF0-BA15-01258EE405C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7E-4EF0-BA15-01258EE405C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7E-4EF0-BA15-01258EE40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Civil!$B$410:$C$422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Civil!$G$410:$G$422</c:f>
              <c:numCache>
                <c:formatCode>_-* #,##0_-;\-* #,##0_-;_-* "-"??_-;_-@_-</c:formatCode>
                <c:ptCount val="13"/>
                <c:pt idx="0">
                  <c:v>13.151999999999999</c:v>
                </c:pt>
                <c:pt idx="1">
                  <c:v>10.268000000000001</c:v>
                </c:pt>
                <c:pt idx="2">
                  <c:v>10.58</c:v>
                </c:pt>
                <c:pt idx="3">
                  <c:v>10.554</c:v>
                </c:pt>
                <c:pt idx="4">
                  <c:v>11.483000000000001</c:v>
                </c:pt>
                <c:pt idx="5">
                  <c:v>10.688000000000001</c:v>
                </c:pt>
                <c:pt idx="6">
                  <c:v>9.7959999999999994</c:v>
                </c:pt>
                <c:pt idx="7">
                  <c:v>9.298</c:v>
                </c:pt>
                <c:pt idx="8">
                  <c:v>9.532</c:v>
                </c:pt>
                <c:pt idx="9">
                  <c:v>8.9629999999999992</c:v>
                </c:pt>
                <c:pt idx="10">
                  <c:v>9.0250000000000004</c:v>
                </c:pt>
                <c:pt idx="11">
                  <c:v>8.1370000000000005</c:v>
                </c:pt>
                <c:pt idx="12">
                  <c:v>9.3219999999999992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Civil!$F$409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527E-4EF0-BA15-01258EE405C3}"/>
            </c:ext>
          </c:extLst>
        </c:ser>
        <c:ser>
          <c:idx val="2"/>
          <c:order val="2"/>
          <c:tx>
            <c:strRef>
              <c:f>Civil!$H$409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8.9055499852550873E-2"/>
                  <c:y val="6.35146464646464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4E1A326-221C-40E2-83BB-EDB1CC191446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27E-4EF0-BA15-01258EE405C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7E-4EF0-BA15-01258EE405C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7E-4EF0-BA15-01258EE405C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7E-4EF0-BA15-01258EE405C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7E-4EF0-BA15-01258EE405C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7E-4EF0-BA15-01258EE405C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7E-4EF0-BA15-01258EE405C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7E-4EF0-BA15-01258EE405C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7E-4EF0-BA15-01258EE405C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7E-4EF0-BA15-01258EE405C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7E-4EF0-BA15-01258EE405C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7E-4EF0-BA15-01258EE405C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7E-4EF0-BA15-01258EE40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Civil!$B$410:$C$422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Civil!$I$410:$I$422</c:f>
              <c:numCache>
                <c:formatCode>_-* #,##0_-;\-* #,##0_-;_-* "-"??_-;_-@_-</c:formatCode>
                <c:ptCount val="13"/>
                <c:pt idx="0">
                  <c:v>15.978999999999999</c:v>
                </c:pt>
                <c:pt idx="1">
                  <c:v>12.944000000000001</c:v>
                </c:pt>
                <c:pt idx="2">
                  <c:v>13.236000000000001</c:v>
                </c:pt>
                <c:pt idx="3">
                  <c:v>12.872999999999999</c:v>
                </c:pt>
                <c:pt idx="4">
                  <c:v>14.125</c:v>
                </c:pt>
                <c:pt idx="5">
                  <c:v>13.154</c:v>
                </c:pt>
                <c:pt idx="6">
                  <c:v>12.1</c:v>
                </c:pt>
                <c:pt idx="7">
                  <c:v>11.484</c:v>
                </c:pt>
                <c:pt idx="8">
                  <c:v>11.728</c:v>
                </c:pt>
                <c:pt idx="9">
                  <c:v>10.833</c:v>
                </c:pt>
                <c:pt idx="10">
                  <c:v>11.061999999999999</c:v>
                </c:pt>
                <c:pt idx="11">
                  <c:v>10.164999999999999</c:v>
                </c:pt>
                <c:pt idx="12">
                  <c:v>11.332000000000001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Civil!$H$409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527E-4EF0-BA15-01258EE4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672688"/>
        <c:axId val="439675040"/>
      </c:lineChart>
      <c:catAx>
        <c:axId val="43967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5040"/>
        <c:crosses val="autoZero"/>
        <c:auto val="1"/>
        <c:lblAlgn val="ctr"/>
        <c:lblOffset val="100"/>
        <c:noMultiLvlLbl val="0"/>
      </c:catAx>
      <c:valAx>
        <c:axId val="43967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certificates/matters started ('000s)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3.9950980392156862E-4"/>
              <c:y val="2.742424242424241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94607843137253E-2"/>
          <c:y val="0.11506742424242422"/>
          <c:w val="0.93065114379084957"/>
          <c:h val="0.646093434343434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Civil!$D$446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Civil!$B$447:$C$459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Civil!$D$447:$D$459</c:f>
              <c:numCache>
                <c:formatCode>General</c:formatCode>
                <c:ptCount val="13"/>
                <c:pt idx="0">
                  <c:v>276</c:v>
                </c:pt>
                <c:pt idx="1">
                  <c:v>208</c:v>
                </c:pt>
                <c:pt idx="2">
                  <c:v>221</c:v>
                </c:pt>
                <c:pt idx="3">
                  <c:v>209</c:v>
                </c:pt>
                <c:pt idx="4">
                  <c:v>260</c:v>
                </c:pt>
                <c:pt idx="5">
                  <c:v>281</c:v>
                </c:pt>
                <c:pt idx="6">
                  <c:v>243</c:v>
                </c:pt>
                <c:pt idx="7">
                  <c:v>279</c:v>
                </c:pt>
                <c:pt idx="8">
                  <c:v>354</c:v>
                </c:pt>
                <c:pt idx="9">
                  <c:v>381</c:v>
                </c:pt>
                <c:pt idx="10">
                  <c:v>397</c:v>
                </c:pt>
                <c:pt idx="11">
                  <c:v>384</c:v>
                </c:pt>
                <c:pt idx="12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0-463F-8DDB-5542BD99A75F}"/>
            </c:ext>
          </c:extLst>
        </c:ser>
        <c:ser>
          <c:idx val="1"/>
          <c:order val="1"/>
          <c:tx>
            <c:strRef>
              <c:f>Civil!$E$446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Civil!$B$447:$C$459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Civil!$E$447:$E$459</c:f>
              <c:numCache>
                <c:formatCode>General</c:formatCode>
                <c:ptCount val="13"/>
                <c:pt idx="0">
                  <c:v>93</c:v>
                </c:pt>
                <c:pt idx="1">
                  <c:v>62</c:v>
                </c:pt>
                <c:pt idx="2">
                  <c:v>78</c:v>
                </c:pt>
                <c:pt idx="3">
                  <c:v>71</c:v>
                </c:pt>
                <c:pt idx="4">
                  <c:v>63</c:v>
                </c:pt>
                <c:pt idx="5">
                  <c:v>67</c:v>
                </c:pt>
                <c:pt idx="6">
                  <c:v>55</c:v>
                </c:pt>
                <c:pt idx="7">
                  <c:v>29</c:v>
                </c:pt>
                <c:pt idx="8">
                  <c:v>35</c:v>
                </c:pt>
                <c:pt idx="9">
                  <c:v>41</c:v>
                </c:pt>
                <c:pt idx="10">
                  <c:v>83</c:v>
                </c:pt>
                <c:pt idx="11">
                  <c:v>57</c:v>
                </c:pt>
                <c:pt idx="1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0-463F-8DDB-5542BD99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9673080"/>
        <c:axId val="439673472"/>
      </c:barChart>
      <c:catAx>
        <c:axId val="439673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4864621212121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3472"/>
        <c:crosses val="autoZero"/>
        <c:auto val="1"/>
        <c:lblAlgn val="ctr"/>
        <c:lblOffset val="100"/>
        <c:noMultiLvlLbl val="0"/>
      </c:catAx>
      <c:valAx>
        <c:axId val="43967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9380718954248369E-3"/>
              <c:y val="1.35909090909090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586552287581698"/>
          <c:y val="4.169191919191919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2712418300659E-2"/>
          <c:y val="0.15073232323232325"/>
          <c:w val="0.91187483660130719"/>
          <c:h val="0.61548333333333338"/>
        </c:manualLayout>
      </c:layout>
      <c:lineChart>
        <c:grouping val="standard"/>
        <c:varyColors val="0"/>
        <c:ser>
          <c:idx val="0"/>
          <c:order val="0"/>
          <c:tx>
            <c:strRef>
              <c:f>Civil!$E$483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2269324682984371"/>
                  <c:y val="-0.3367424242424242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870B0F2-A859-4831-AA62-A5E4C5C94EC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D4A-4BAB-B0F5-4AD0BB6FD6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4A-4BAB-B0F5-4AD0BB6FD6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A-4BAB-B0F5-4AD0BB6FD6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A-4BAB-B0F5-4AD0BB6FD6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A-4BAB-B0F5-4AD0BB6FD6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A-4BAB-B0F5-4AD0BB6FD6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A-4BAB-B0F5-4AD0BB6FD6C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A-4BAB-B0F5-4AD0BB6FD6C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A-4BAB-B0F5-4AD0BB6FD6C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4A-4BAB-B0F5-4AD0BB6FD6C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A-4BAB-B0F5-4AD0BB6FD6C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4A-4BAB-B0F5-4AD0BB6FD6C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A-4BAB-B0F5-4AD0BB6FD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Civil!$B$484:$C$496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Civil!$E$484:$E$496</c:f>
              <c:numCache>
                <c:formatCode>0%</c:formatCode>
                <c:ptCount val="13"/>
                <c:pt idx="0">
                  <c:v>7.0460704607046065E-2</c:v>
                </c:pt>
                <c:pt idx="1">
                  <c:v>0.14074074074074075</c:v>
                </c:pt>
                <c:pt idx="2">
                  <c:v>0.16722408026755853</c:v>
                </c:pt>
                <c:pt idx="3">
                  <c:v>0.25714285714285712</c:v>
                </c:pt>
                <c:pt idx="4">
                  <c:v>0.21362229102167182</c:v>
                </c:pt>
                <c:pt idx="5">
                  <c:v>0.37931034482758619</c:v>
                </c:pt>
                <c:pt idx="6">
                  <c:v>0.48148148148148145</c:v>
                </c:pt>
                <c:pt idx="7">
                  <c:v>0.57377049180327866</c:v>
                </c:pt>
                <c:pt idx="8">
                  <c:v>0.55813953488372092</c:v>
                </c:pt>
                <c:pt idx="9">
                  <c:v>0.53080568720379151</c:v>
                </c:pt>
                <c:pt idx="10">
                  <c:v>0.46105263157894738</c:v>
                </c:pt>
                <c:pt idx="11">
                  <c:v>0.56422018348623848</c:v>
                </c:pt>
                <c:pt idx="12">
                  <c:v>0.53987730061349692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Civil!$E$483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FD4A-4BAB-B0F5-4AD0BB6FD6C2}"/>
            </c:ext>
          </c:extLst>
        </c:ser>
        <c:ser>
          <c:idx val="1"/>
          <c:order val="1"/>
          <c:tx>
            <c:strRef>
              <c:f>Civil!$F$483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243371276909466"/>
                  <c:y val="0.2116666666666666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83D0D87-6869-4786-9BD6-29C1D8769B1E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D4A-4BAB-B0F5-4AD0BB6FD6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4A-4BAB-B0F5-4AD0BB6FD6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4A-4BAB-B0F5-4AD0BB6FD6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4A-4BAB-B0F5-4AD0BB6FD6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4A-4BAB-B0F5-4AD0BB6FD6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4A-4BAB-B0F5-4AD0BB6FD6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4A-4BAB-B0F5-4AD0BB6FD6C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4A-4BAB-B0F5-4AD0BB6FD6C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4A-4BAB-B0F5-4AD0BB6FD6C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4A-4BAB-B0F5-4AD0BB6FD6C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4A-4BAB-B0F5-4AD0BB6FD6C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4A-4BAB-B0F5-4AD0BB6FD6C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4A-4BAB-B0F5-4AD0BB6FD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Civil!$B$484:$C$496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Civil!$F$484:$F$496</c:f>
              <c:numCache>
                <c:formatCode>0%</c:formatCode>
                <c:ptCount val="13"/>
                <c:pt idx="0">
                  <c:v>0.68021680216802172</c:v>
                </c:pt>
                <c:pt idx="1">
                  <c:v>0.67777777777777781</c:v>
                </c:pt>
                <c:pt idx="2">
                  <c:v>0.59531772575250841</c:v>
                </c:pt>
                <c:pt idx="3">
                  <c:v>0.52142857142857146</c:v>
                </c:pt>
                <c:pt idx="4">
                  <c:v>0.5356037151702786</c:v>
                </c:pt>
                <c:pt idx="5">
                  <c:v>0.35919540229885055</c:v>
                </c:pt>
                <c:pt idx="6">
                  <c:v>0.265993265993266</c:v>
                </c:pt>
                <c:pt idx="7">
                  <c:v>0.20983606557377049</c:v>
                </c:pt>
                <c:pt idx="8">
                  <c:v>0.23772609819121446</c:v>
                </c:pt>
                <c:pt idx="9">
                  <c:v>0.27488151658767773</c:v>
                </c:pt>
                <c:pt idx="10">
                  <c:v>0.34947368421052633</c:v>
                </c:pt>
                <c:pt idx="11">
                  <c:v>0.22477064220183487</c:v>
                </c:pt>
                <c:pt idx="12">
                  <c:v>0.21063394683026584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Civil!$F$483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FD4A-4BAB-B0F5-4AD0BB6FD6C2}"/>
            </c:ext>
          </c:extLst>
        </c:ser>
        <c:ser>
          <c:idx val="2"/>
          <c:order val="2"/>
          <c:tx>
            <c:strRef>
              <c:f>Civil!$G$483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878910842426014"/>
                  <c:y val="5.77272727272727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A2EED59-7BFD-4DEE-B8BE-4DC8FF81757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FD4A-4BAB-B0F5-4AD0BB6FD6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4A-4BAB-B0F5-4AD0BB6FD6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4A-4BAB-B0F5-4AD0BB6FD6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4A-4BAB-B0F5-4AD0BB6FD6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4A-4BAB-B0F5-4AD0BB6FD6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4A-4BAB-B0F5-4AD0BB6FD6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4A-4BAB-B0F5-4AD0BB6FD6C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4A-4BAB-B0F5-4AD0BB6FD6C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4A-4BAB-B0F5-4AD0BB6FD6C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4A-4BAB-B0F5-4AD0BB6FD6C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4A-4BAB-B0F5-4AD0BB6FD6C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4A-4BAB-B0F5-4AD0BB6FD6C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4A-4BAB-B0F5-4AD0BB6FD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Civil!$B$484:$C$496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Civil!$G$484:$G$496</c:f>
              <c:numCache>
                <c:formatCode>0%</c:formatCode>
                <c:ptCount val="13"/>
                <c:pt idx="0">
                  <c:v>0.23035230352303523</c:v>
                </c:pt>
                <c:pt idx="1">
                  <c:v>0.17407407407407408</c:v>
                </c:pt>
                <c:pt idx="2">
                  <c:v>0.23076923076923078</c:v>
                </c:pt>
                <c:pt idx="3">
                  <c:v>0.21428571428571427</c:v>
                </c:pt>
                <c:pt idx="4">
                  <c:v>0.24148606811145512</c:v>
                </c:pt>
                <c:pt idx="5">
                  <c:v>0.2557471264367816</c:v>
                </c:pt>
                <c:pt idx="6">
                  <c:v>0.24915824915824916</c:v>
                </c:pt>
                <c:pt idx="7">
                  <c:v>0.20327868852459016</c:v>
                </c:pt>
                <c:pt idx="8">
                  <c:v>0.17829457364341086</c:v>
                </c:pt>
                <c:pt idx="9">
                  <c:v>0.18483412322274881</c:v>
                </c:pt>
                <c:pt idx="10">
                  <c:v>0.17052631578947369</c:v>
                </c:pt>
                <c:pt idx="11">
                  <c:v>0.18577981651376146</c:v>
                </c:pt>
                <c:pt idx="12">
                  <c:v>0.20040899795501022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Civil!$G$483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FD4A-4BAB-B0F5-4AD0BB6FD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674256"/>
        <c:axId val="439676216"/>
      </c:lineChart>
      <c:catAx>
        <c:axId val="43967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6216"/>
        <c:crosses val="autoZero"/>
        <c:auto val="1"/>
        <c:lblAlgn val="ctr"/>
        <c:lblOffset val="100"/>
        <c:noMultiLvlLbl val="0"/>
      </c:catAx>
      <c:valAx>
        <c:axId val="4396762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0329861111111113E-3"/>
              <c:y val="1.24191919191919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7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18137254901947E-2"/>
          <c:y val="8.338383838383838E-2"/>
          <c:w val="0.89385506535947712"/>
          <c:h val="0.81951994949494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'Overall Legal Aid'!$C$36</c:f>
              <c:strCache>
                <c:ptCount val="1"/>
                <c:pt idx="0">
                  <c:v>Criminal legal aid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'Overall Legal Aid'!$B$37:$B$42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'Overall Legal Aid'!$C$37:$C$42</c:f>
              <c:numCache>
                <c:formatCode>#,##0</c:formatCode>
                <c:ptCount val="6"/>
                <c:pt idx="0">
                  <c:v>1117.0393081799991</c:v>
                </c:pt>
                <c:pt idx="1">
                  <c:v>1033.2800967380097</c:v>
                </c:pt>
                <c:pt idx="2">
                  <c:v>977.75945130960019</c:v>
                </c:pt>
                <c:pt idx="3">
                  <c:v>916.33588961999988</c:v>
                </c:pt>
                <c:pt idx="4">
                  <c:v>895.1043579599999</c:v>
                </c:pt>
                <c:pt idx="5">
                  <c:v>876.58853372000021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D-411D-B106-B33B6190DE62}"/>
            </c:ext>
          </c:extLst>
        </c:ser>
        <c:ser>
          <c:idx val="1"/>
          <c:order val="1"/>
          <c:tx>
            <c:strRef>
              <c:f>'Overall Legal Aid'!$D$36</c:f>
              <c:strCache>
                <c:ptCount val="1"/>
                <c:pt idx="0">
                  <c:v>Civil legal aid 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'Overall Legal Aid'!$B$37:$B$42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'Overall Legal Aid'!$D$37:$D$42</c:f>
              <c:numCache>
                <c:formatCode>#,##0</c:formatCode>
                <c:ptCount val="6"/>
                <c:pt idx="0">
                  <c:v>947.79942215102017</c:v>
                </c:pt>
                <c:pt idx="1">
                  <c:v>972.07075418827696</c:v>
                </c:pt>
                <c:pt idx="2">
                  <c:v>943.40814650000004</c:v>
                </c:pt>
                <c:pt idx="3">
                  <c:v>810.30216202999986</c:v>
                </c:pt>
                <c:pt idx="4">
                  <c:v>685.43896887000005</c:v>
                </c:pt>
                <c:pt idx="5">
                  <c:v>676.34505311299995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D-411D-B106-B33B6190DE62}"/>
            </c:ext>
          </c:extLst>
        </c:ser>
        <c:ser>
          <c:idx val="2"/>
          <c:order val="2"/>
          <c:tx>
            <c:strRef>
              <c:f>'Overall Legal Aid'!$E$36</c:f>
              <c:strCache>
                <c:ptCount val="1"/>
                <c:pt idx="0">
                  <c:v>Central Funds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'Overall Legal Aid'!$B$37:$B$42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'Overall Legal Aid'!$E$37:$E$42</c:f>
              <c:numCache>
                <c:formatCode>#,##0</c:formatCode>
                <c:ptCount val="6"/>
                <c:pt idx="0">
                  <c:v>100.598</c:v>
                </c:pt>
                <c:pt idx="1">
                  <c:v>97.765000000000001</c:v>
                </c:pt>
                <c:pt idx="2">
                  <c:v>81.370999999999995</c:v>
                </c:pt>
                <c:pt idx="3">
                  <c:v>62.814</c:v>
                </c:pt>
                <c:pt idx="4">
                  <c:v>49.591351799999998</c:v>
                </c:pt>
                <c:pt idx="5">
                  <c:v>44.496315199999998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D-411D-B106-B33B6190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0758376"/>
        <c:axId val="250763864"/>
      </c:barChart>
      <c:catAx>
        <c:axId val="25075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63864"/>
        <c:crosses val="autoZero"/>
        <c:auto val="1"/>
        <c:lblAlgn val="ctr"/>
        <c:lblOffset val="100"/>
        <c:noMultiLvlLbl val="0"/>
      </c:catAx>
      <c:valAx>
        <c:axId val="25076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 rtl="0">
                  <a:defRPr lang="en-GB"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Expenditure (£m)</a:t>
                </a:r>
              </a:p>
            </c:rich>
          </c:tx>
          <c:layout>
            <c:manualLayout>
              <c:xMode val="edge"/>
              <c:yMode val="edge"/>
              <c:x val="8.3006535947712425E-3"/>
              <c:y val="9.437373737373737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 rtl="0">
                <a:defRPr lang="en-GB"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27336601307189"/>
          <c:y val="1.7688131313131308E-2"/>
          <c:w val="0.72611339869281044"/>
          <c:h val="6.1882575757575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0.14310151515151515"/>
          <c:w val="0.87456583552055989"/>
          <c:h val="0.7388212121212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Civil!$B$307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E-412E-9263-5DC4F9678BA3}"/>
              </c:ext>
            </c:extLst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4E-412E-9263-5DC4F9678BA3}"/>
              </c:ext>
            </c:extLst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4E-412E-9263-5DC4F9678BA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E-412E-9263-5DC4F9678BA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E-412E-9263-5DC4F9678BA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E-412E-9263-5DC4F9678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Civil!$B$307:$B$309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Civil!$C$307:$C$309</c:f>
              <c:numCache>
                <c:formatCode>0%</c:formatCode>
                <c:ptCount val="3"/>
                <c:pt idx="0">
                  <c:v>0.5133426966292135</c:v>
                </c:pt>
                <c:pt idx="1">
                  <c:v>0.63752314338613458</c:v>
                </c:pt>
                <c:pt idx="2">
                  <c:v>0.51042535446205173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4E-412E-9263-5DC4F9678BA3}"/>
            </c:ext>
          </c:extLst>
        </c:ser>
        <c:ser>
          <c:idx val="1"/>
          <c:order val="1"/>
          <c:tx>
            <c:strRef>
              <c:f>Civil!$B$308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AE6157-7D6A-4C64-B43D-3D155CA5935A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BFB69E2B-7763-4B2C-92B3-F4F51C970110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34E-412E-9263-5DC4F9678B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E-412E-9263-5DC4F9678B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E-412E-9263-5DC4F9678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Civil!$B$307:$B$309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Civil!$D$307:$D$309</c:f>
              <c:numCache>
                <c:formatCode>General</c:formatCode>
                <c:ptCount val="3"/>
                <c:pt idx="0" formatCode="0%">
                  <c:v>9.8314606741573038E-2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Civil!$B$308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34E-412E-9263-5DC4F9678BA3}"/>
            </c:ext>
          </c:extLst>
        </c:ser>
        <c:ser>
          <c:idx val="2"/>
          <c:order val="2"/>
          <c:tx>
            <c:strRef>
              <c:f>Civil!$B$309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BBFC4B4-0658-4C99-A6C4-7DE90F8C6E77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A2775CC5-6842-424B-A38B-FBE95B0F9F0C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34E-412E-9263-5DC4F9678B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4E-412E-9263-5DC4F9678B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4E-412E-9263-5DC4F9678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Civil!$B$307:$B$309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Civil!$E$307:$E$309</c:f>
              <c:numCache>
                <c:formatCode>General</c:formatCode>
                <c:ptCount val="3"/>
                <c:pt idx="0" formatCode="0%">
                  <c:v>1.4044943820224719E-2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Civil!$B$309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C34E-412E-9263-5DC4F96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8422624"/>
        <c:axId val="388417528"/>
      </c:barChart>
      <c:catAx>
        <c:axId val="388422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417528"/>
        <c:crosses val="autoZero"/>
        <c:auto val="1"/>
        <c:lblAlgn val="ctr"/>
        <c:lblOffset val="100"/>
        <c:noMultiLvlLbl val="0"/>
      </c:catAx>
      <c:valAx>
        <c:axId val="388417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2254901960784315E-3"/>
              <c:y val="1.786111111111091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42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7562287851848E-3"/>
          <c:y val="1.7165460193710257E-2"/>
          <c:w val="0.98293281249999997"/>
          <c:h val="0.96924431887758722"/>
        </c:manualLayout>
      </c:layout>
      <c:bubbleChart>
        <c:varyColors val="0"/>
        <c:ser>
          <c:idx val="0"/>
          <c:order val="0"/>
          <c:tx>
            <c:strRef>
              <c:f>Civil!$B$58:$B$77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MIAM and 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MIAMs and Mediation 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3AE2-40F8-9FB2-C421D3C18F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3AE2-40F8-9FB2-C421D3C18F7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3AE2-40F8-9FB2-C421D3C18F7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3AE2-40F8-9FB2-C421D3C18F7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3AE2-40F8-9FB2-C421D3C18F7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B-3AE2-40F8-9FB2-C421D3C18F7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D-3AE2-40F8-9FB2-C421D3C18F7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F-3AE2-40F8-9FB2-C421D3C18F7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1-3AE2-40F8-9FB2-C421D3C18F7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3-3AE2-40F8-9FB2-C421D3C18F7B}"/>
              </c:ext>
            </c:extLst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5-3AE2-40F8-9FB2-C421D3C18F7B}"/>
              </c:ext>
            </c:extLst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7-3AE2-40F8-9FB2-C421D3C18F7B}"/>
              </c:ext>
            </c:extLst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9-3AE2-40F8-9FB2-C421D3C18F7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B-3AE2-40F8-9FB2-C421D3C18F7B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D-3AE2-40F8-9FB2-C421D3C18F7B}"/>
              </c:ext>
            </c:extLst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F-3AE2-40F8-9FB2-C421D3C18F7B}"/>
              </c:ext>
            </c:extLst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1-3AE2-40F8-9FB2-C421D3C18F7B}"/>
              </c:ext>
            </c:extLst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3-3AE2-40F8-9FB2-C421D3C18F7B}"/>
              </c:ext>
            </c:extLst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5-3AE2-40F8-9FB2-C421D3C18F7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7-3AE2-40F8-9FB2-C421D3C18F7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3AE2-40F8-9FB2-C421D3C18F7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0A2FEA4-14AC-481F-9828-B48456E4006B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AE2-40F8-9FB2-C421D3C18F7B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21FD935-F110-4E62-8AF3-0E05071D544F}" type="CELLRANGE">
                      <a:rPr lang="en-GB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AE2-40F8-9FB2-C421D3C18F7B}"/>
                </c:ext>
              </c:extLst>
            </c:dLbl>
            <c:dLbl>
              <c:idx val="2"/>
              <c:layout>
                <c:manualLayout>
                  <c:x val="-0.26955527423029718"/>
                  <c:y val="-6.970432134777117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119EA1A-55ED-493E-AD69-8FA11F23B46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54107796964938"/>
                      <c:h val="9.144449480345431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AE2-40F8-9FB2-C421D3C18F7B}"/>
                </c:ext>
              </c:extLst>
            </c:dLbl>
            <c:dLbl>
              <c:idx val="3"/>
              <c:layout>
                <c:manualLayout>
                  <c:x val="-0.26550488881197543"/>
                  <c:y val="2.47837882800977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69190D9-407F-481F-9854-4CCD8C85B2E9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AE2-40F8-9FB2-C421D3C18F7B}"/>
                </c:ext>
              </c:extLst>
            </c:dLbl>
            <c:dLbl>
              <c:idx val="4"/>
              <c:layout>
                <c:manualLayout>
                  <c:x val="-0.17564447193345545"/>
                  <c:y val="-2.33138974117040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3614F78-E58B-465C-B781-EB1B2AAF85DF}" type="CELLRANGE">
                      <a:rPr lang="en-US"/>
                      <a:pPr algn="ctr"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664153008064327E-2"/>
                      <c:h val="0.1063999010599948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AE2-40F8-9FB2-C421D3C18F7B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EF9413A-4496-425C-B8F4-234C10D28C9D}" type="CELLRANGE">
                      <a:rPr lang="en-GB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AE2-40F8-9FB2-C421D3C18F7B}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54361B3-999C-463C-96CC-5270DCCD2FE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AE2-40F8-9FB2-C421D3C18F7B}"/>
                </c:ext>
              </c:extLst>
            </c:dLbl>
            <c:dLbl>
              <c:idx val="7"/>
              <c:layout>
                <c:manualLayout>
                  <c:x val="-0.24906142226727154"/>
                  <c:y val="2.969114911400282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E9B1F68-95DE-4C53-81F9-EDAC5BD2729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49136577708006"/>
                      <c:h val="6.51117197558503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AE2-40F8-9FB2-C421D3C18F7B}"/>
                </c:ext>
              </c:extLst>
            </c:dLbl>
            <c:dLbl>
              <c:idx val="8"/>
              <c:layout>
                <c:manualLayout>
                  <c:x val="-0.249924720948343"/>
                  <c:y val="-7.7449338375305593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95D9F5B-B193-4159-B85C-77039BEFA835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28623757195185"/>
                      <c:h val="6.66607065233565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AE2-40F8-9FB2-C421D3C18F7B}"/>
                </c:ext>
              </c:extLst>
            </c:dLbl>
            <c:dLbl>
              <c:idx val="9"/>
              <c:layout>
                <c:manualLayout>
                  <c:x val="-0.21766424801295442"/>
                  <c:y val="6.195886086293329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3A48CAA-AA88-4B05-9DBC-02BFCD673D7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5.8915772685825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AE2-40F8-9FB2-C421D3C18F7B}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AE2-40F8-9FB2-C421D3C18F7B}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6BE87D3-97A4-4F99-958C-4441AE00B4E4}" type="CELLRANGE">
                      <a:rPr lang="en-GB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AE2-40F8-9FB2-C421D3C18F7B}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CB43948-3EB6-4858-A21D-3F152BF3AF31}" type="CELLRANGE">
                      <a:rPr lang="en-GB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AE2-40F8-9FB2-C421D3C18F7B}"/>
                </c:ext>
              </c:extLst>
            </c:dLbl>
            <c:dLbl>
              <c:idx val="13"/>
              <c:layout>
                <c:manualLayout>
                  <c:x val="-2.5572932443870811E-2"/>
                  <c:y val="2.17173260194264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45250E7-E1F0-4ED8-B678-48956400CC9D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255222070343"/>
                      <c:h val="6.186846101151939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3AE2-40F8-9FB2-C421D3C18F7B}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C7F2C05-CAF2-4513-905E-E14366DAFC1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3AE2-40F8-9FB2-C421D3C18F7B}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89D2C47-679E-4D68-96D4-4DCCF1533B84}" type="CELLRANGE">
                      <a:rPr lang="en-GB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AE2-40F8-9FB2-C421D3C18F7B}"/>
                </c:ext>
              </c:extLst>
            </c:dLbl>
            <c:dLbl>
              <c:idx val="16"/>
              <c:layout>
                <c:manualLayout>
                  <c:x val="-2.0975348487799448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87C6066-A900-446E-8373-9907D814FF35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44322344322344"/>
                      <c:h val="3.925913060617340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AE2-40F8-9FB2-C421D3C18F7B}"/>
                </c:ext>
              </c:extLst>
            </c:dLbl>
            <c:dLbl>
              <c:idx val="17"/>
              <c:layout>
                <c:manualLayout>
                  <c:x val="-2.7652422568058114E-2"/>
                  <c:y val="1.54898676750599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A2EB05D-55D0-4548-B85F-1824D2F1028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1033098884617"/>
                      <c:h val="4.235710414118563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AE2-40F8-9FB2-C421D3C18F7B}"/>
                </c:ext>
              </c:extLst>
            </c:dLbl>
            <c:dLbl>
              <c:idx val="18"/>
              <c:layout>
                <c:manualLayout>
                  <c:x val="-2.1203311124570967E-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B976525-602F-4F0C-BDEF-00808304EA5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79016221873362"/>
                      <c:h val="4.235710414118563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3AE2-40F8-9FB2-C421D3C18F7B}"/>
                </c:ext>
              </c:extLst>
            </c:dLbl>
            <c:dLbl>
              <c:idx val="19"/>
              <c:layout>
                <c:manualLayout>
                  <c:x val="-1.4683823862676505E-2"/>
                  <c:y val="4.646960302518335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16ABD37-5771-4257-A9E8-BA819CA4B8E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99520801658039"/>
                      <c:h val="3.979347005723201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AE2-40F8-9FB2-C421D3C18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Civil!$C$58:$C$77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Civil!$D$58:$D$77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650</c:v>
                </c:pt>
                <c:pt idx="3">
                  <c:v>150</c:v>
                </c:pt>
                <c:pt idx="4">
                  <c:v>300</c:v>
                </c:pt>
                <c:pt idx="5">
                  <c:v>-350</c:v>
                </c:pt>
                <c:pt idx="6">
                  <c:v>-250</c:v>
                </c:pt>
                <c:pt idx="7">
                  <c:v>-450</c:v>
                </c:pt>
                <c:pt idx="8">
                  <c:v>-650</c:v>
                </c:pt>
                <c:pt idx="9">
                  <c:v>-800</c:v>
                </c:pt>
                <c:pt idx="10">
                  <c:v>0</c:v>
                </c:pt>
                <c:pt idx="11">
                  <c:v>380</c:v>
                </c:pt>
                <c:pt idx="12">
                  <c:v>650</c:v>
                </c:pt>
                <c:pt idx="13">
                  <c:v>150</c:v>
                </c:pt>
                <c:pt idx="14">
                  <c:v>300</c:v>
                </c:pt>
                <c:pt idx="15">
                  <c:v>-350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Civil!$G$58:$G$77</c:f>
              <c:numCache>
                <c:formatCode>0.00</c:formatCode>
                <c:ptCount val="20"/>
                <c:pt idx="0">
                  <c:v>1</c:v>
                </c:pt>
                <c:pt idx="1">
                  <c:v>0.40295380317564655</c:v>
                </c:pt>
                <c:pt idx="2">
                  <c:v>0.26397647364925469</c:v>
                </c:pt>
                <c:pt idx="3">
                  <c:v>0.13897732952639183</c:v>
                </c:pt>
                <c:pt idx="4">
                  <c:v>0.12625899526871118</c:v>
                </c:pt>
                <c:pt idx="5">
                  <c:v>0.4707872015556423</c:v>
                </c:pt>
                <c:pt idx="6">
                  <c:v>0.15084663366404427</c:v>
                </c:pt>
                <c:pt idx="7">
                  <c:v>0.14803250963717657</c:v>
                </c:pt>
                <c:pt idx="8">
                  <c:v>0.13384549021218906</c:v>
                </c:pt>
                <c:pt idx="9">
                  <c:v>3.8062568042232403E-2</c:v>
                </c:pt>
                <c:pt idx="10">
                  <c:v>1</c:v>
                </c:pt>
                <c:pt idx="11">
                  <c:v>0.77766467558785057</c:v>
                </c:pt>
                <c:pt idx="12">
                  <c:v>0.61174326532386902</c:v>
                </c:pt>
                <c:pt idx="13">
                  <c:v>0.16592141026398149</c:v>
                </c:pt>
                <c:pt idx="14">
                  <c:v>9.0837527886132741E-3</c:v>
                </c:pt>
                <c:pt idx="15">
                  <c:v>0.21325157162353636</c:v>
                </c:pt>
                <c:pt idx="16">
                  <c:v>4.3766108308882029E-2</c:v>
                </c:pt>
                <c:pt idx="17">
                  <c:v>6.046016382429116E-2</c:v>
                </c:pt>
                <c:pt idx="18">
                  <c:v>6.2143870735775E-2</c:v>
                </c:pt>
                <c:pt idx="19">
                  <c:v>4.6881428754588179E-2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Civil!$H$58:$H$77</c15:f>
                <c15:dlblRangeCache>
                  <c:ptCount val="20"/>
                  <c:pt idx="0">
                    <c:v>Civil, 292,000</c:v>
                  </c:pt>
                  <c:pt idx="1">
                    <c:v>Family, 118,000</c:v>
                  </c:pt>
                  <c:pt idx="2">
                    <c:v>Family public certificates /claims, 77,000</c:v>
                  </c:pt>
                  <c:pt idx="3">
                    <c:v>Family private certificates /claims, 41,000</c:v>
                  </c:pt>
                  <c:pt idx="4">
                    <c:v>MIAM and Mediation claims *, 37,000</c:v>
                  </c:pt>
                  <c:pt idx="5">
                    <c:v>Non-Family, 138,000</c:v>
                  </c:pt>
                  <c:pt idx="6">
                    <c:v>Housing certificates /claims, 44,000</c:v>
                  </c:pt>
                  <c:pt idx="7">
                    <c:v>Immigration certificates /claims, 43,000</c:v>
                  </c:pt>
                  <c:pt idx="8">
                    <c:v>Mental health certificates /claims, 39,000</c:v>
                  </c:pt>
                  <c:pt idx="9">
                    <c:v>Other non-family certificates /claims, 11,000</c:v>
                  </c:pt>
                  <c:pt idx="10">
                    <c:v>Civil, £674m</c:v>
                  </c:pt>
                  <c:pt idx="11">
                    <c:v>Family, £524m</c:v>
                  </c:pt>
                  <c:pt idx="12">
                    <c:v>Family public, £412m</c:v>
                  </c:pt>
                  <c:pt idx="13">
                    <c:v>Family private, £112m</c:v>
                  </c:pt>
                  <c:pt idx="14">
                    <c:v>MIAMs and Mediation *, £6m</c:v>
                  </c:pt>
                  <c:pt idx="15">
                    <c:v>Non-Family, £144m</c:v>
                  </c:pt>
                  <c:pt idx="16">
                    <c:v>Housing , £29m</c:v>
                  </c:pt>
                  <c:pt idx="17">
                    <c:v>Immigration, £41m</c:v>
                  </c:pt>
                  <c:pt idx="18">
                    <c:v>Mental health, £42m</c:v>
                  </c:pt>
                  <c:pt idx="19">
                    <c:v>Other non-family, £32m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B-3AE2-40F8-9FB2-C421D3C1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8419096"/>
        <c:axId val="388420272"/>
      </c:bubbleChart>
      <c:valAx>
        <c:axId val="388419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8420272"/>
        <c:crosses val="autoZero"/>
        <c:crossBetween val="midCat"/>
      </c:valAx>
      <c:valAx>
        <c:axId val="38842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841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05392156862752E-2"/>
          <c:y val="7.09489898989899E-2"/>
          <c:w val="0.89880833333333332"/>
          <c:h val="0.73333737373737373"/>
        </c:manualLayout>
      </c:layout>
      <c:lineChart>
        <c:grouping val="standard"/>
        <c:varyColors val="0"/>
        <c:ser>
          <c:idx val="1"/>
          <c:order val="0"/>
          <c:tx>
            <c:v>Applications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9981165831121595"/>
                  <c:y val="-0.17805404040404038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A-4D6F-B56B-73CAFF0DE4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A-4D6F-B56B-73CAFF0DE4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A-4D6F-B56B-73CAFF0DE4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A-4D6F-B56B-73CAFF0DE4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A-4D6F-B56B-73CAFF0DE4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A-4D6F-B56B-73CAFF0DE4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A-4D6F-B56B-73CAFF0DE4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A-4D6F-B56B-73CAFF0DE4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A-4D6F-B56B-73CAFF0DE4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A-4D6F-B56B-73CAFF0DE4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A-4D6F-B56B-73CAFF0DE4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4A-4D6F-B56B-73CAFF0DE4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4A-4D6F-B56B-73CAFF0DE48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Civil!$B$162:$C$174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Civil!$D$162:$D$174</c:f>
              <c:numCache>
                <c:formatCode>_-* #,##0_-;\-* #,##0_-;_-* "-"??_-;_-@_-</c:formatCode>
                <c:ptCount val="13"/>
                <c:pt idx="0">
                  <c:v>1849</c:v>
                </c:pt>
                <c:pt idx="1">
                  <c:v>1745</c:v>
                </c:pt>
                <c:pt idx="2">
                  <c:v>1958</c:v>
                </c:pt>
                <c:pt idx="3">
                  <c:v>1924</c:v>
                </c:pt>
                <c:pt idx="4">
                  <c:v>2101</c:v>
                </c:pt>
                <c:pt idx="5">
                  <c:v>1907</c:v>
                </c:pt>
                <c:pt idx="6">
                  <c:v>2011</c:v>
                </c:pt>
                <c:pt idx="7">
                  <c:v>1949</c:v>
                </c:pt>
                <c:pt idx="8">
                  <c:v>2262</c:v>
                </c:pt>
                <c:pt idx="9">
                  <c:v>2963</c:v>
                </c:pt>
                <c:pt idx="10">
                  <c:v>2612</c:v>
                </c:pt>
                <c:pt idx="11">
                  <c:v>2398</c:v>
                </c:pt>
                <c:pt idx="12">
                  <c:v>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4A-4D6F-B56B-73CAFF0DE488}"/>
            </c:ext>
          </c:extLst>
        </c:ser>
        <c:ser>
          <c:idx val="3"/>
          <c:order val="1"/>
          <c:tx>
            <c:v>Grants</c:v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72641124545365188"/>
                  <c:y val="-0.11224734848484855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73153594771241"/>
                      <c:h val="7.42436868686868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44A-4D6F-B56B-73CAFF0DE48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4A-4D6F-B56B-73CAFF0DE48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4A-4D6F-B56B-73CAFF0DE48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4A-4D6F-B56B-73CAFF0DE48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4A-4D6F-B56B-73CAFF0DE48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4A-4D6F-B56B-73CAFF0DE48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4A-4D6F-B56B-73CAFF0DE48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4A-4D6F-B56B-73CAFF0DE48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4A-4D6F-B56B-73CAFF0DE48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4A-4D6F-B56B-73CAFF0DE48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4A-4D6F-B56B-73CAFF0DE4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4A-4D6F-B56B-73CAFF0DE4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4A-4D6F-B56B-73CAFF0DE4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Civil!$B$162:$C$174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Civil!$E$162:$E$174</c:f>
              <c:numCache>
                <c:formatCode>_-* #,##0_-;\-* #,##0_-;_-* "-"??_-;_-@_-</c:formatCode>
                <c:ptCount val="13"/>
                <c:pt idx="0">
                  <c:v>1270</c:v>
                </c:pt>
                <c:pt idx="1">
                  <c:v>1218</c:v>
                </c:pt>
                <c:pt idx="2">
                  <c:v>1228</c:v>
                </c:pt>
                <c:pt idx="3">
                  <c:v>1240</c:v>
                </c:pt>
                <c:pt idx="4">
                  <c:v>1303</c:v>
                </c:pt>
                <c:pt idx="5">
                  <c:v>1391</c:v>
                </c:pt>
                <c:pt idx="6">
                  <c:v>1422</c:v>
                </c:pt>
                <c:pt idx="7">
                  <c:v>1453</c:v>
                </c:pt>
                <c:pt idx="8">
                  <c:v>1665</c:v>
                </c:pt>
                <c:pt idx="9">
                  <c:v>2010</c:v>
                </c:pt>
                <c:pt idx="10">
                  <c:v>2212</c:v>
                </c:pt>
                <c:pt idx="11">
                  <c:v>2002</c:v>
                </c:pt>
                <c:pt idx="12">
                  <c:v>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4A-4D6F-B56B-73CAFF0D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423800"/>
        <c:axId val="388416352"/>
      </c:lineChart>
      <c:catAx>
        <c:axId val="38842380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416352"/>
        <c:crosses val="autoZero"/>
        <c:auto val="1"/>
        <c:lblAlgn val="ctr"/>
        <c:lblOffset val="100"/>
        <c:noMultiLvlLbl val="0"/>
      </c:catAx>
      <c:valAx>
        <c:axId val="3884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l"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2.1202614379084959E-3"/>
              <c:y val="2.8671717171717174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423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790849673201E-2"/>
          <c:y val="0.12215732323232326"/>
          <c:w val="0.92106241830065361"/>
          <c:h val="0.66009368686868686"/>
        </c:manualLayout>
      </c:layout>
      <c:lineChart>
        <c:grouping val="standard"/>
        <c:varyColors val="0"/>
        <c:ser>
          <c:idx val="0"/>
          <c:order val="0"/>
          <c:tx>
            <c:strRef>
              <c:f>Civil!$D$198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3-44FA-9380-A634DA9D1250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C3-44FA-9380-A634DA9D1250}"/>
              </c:ext>
            </c:extLst>
          </c:dPt>
          <c:cat>
            <c:multiLvlStrRef>
              <c:f>Civil!$B$199:$C$211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Civil!$E$199:$E$211</c:f>
              <c:numCache>
                <c:formatCode>_-* #,##0_-;\-* #,##0_-;_-* "-"??_-;_-@_-</c:formatCode>
                <c:ptCount val="13"/>
                <c:pt idx="0">
                  <c:v>3.2244999999999999</c:v>
                </c:pt>
                <c:pt idx="1">
                  <c:v>3.6124999999999998</c:v>
                </c:pt>
                <c:pt idx="2">
                  <c:v>4.0819999999999999</c:v>
                </c:pt>
                <c:pt idx="3">
                  <c:v>3.4415</c:v>
                </c:pt>
                <c:pt idx="4">
                  <c:v>3.9415</c:v>
                </c:pt>
                <c:pt idx="5">
                  <c:v>3.5434999999999999</c:v>
                </c:pt>
                <c:pt idx="6">
                  <c:v>3.496</c:v>
                </c:pt>
                <c:pt idx="7">
                  <c:v>2.9140000000000001</c:v>
                </c:pt>
                <c:pt idx="8">
                  <c:v>3.3929999999999998</c:v>
                </c:pt>
                <c:pt idx="9">
                  <c:v>3.1190000000000002</c:v>
                </c:pt>
                <c:pt idx="10">
                  <c:v>2.9</c:v>
                </c:pt>
                <c:pt idx="11">
                  <c:v>2.6974999999999998</c:v>
                </c:pt>
                <c:pt idx="12">
                  <c:v>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C3-44FA-9380-A634DA9D1250}"/>
            </c:ext>
          </c:extLst>
        </c:ser>
        <c:ser>
          <c:idx val="1"/>
          <c:order val="1"/>
          <c:tx>
            <c:strRef>
              <c:f>Civil!$G$198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Civil!$B$199:$C$211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Civil!$H$199:$H$211</c:f>
              <c:numCache>
                <c:formatCode>_-* #,##0_-;\-* #,##0_-;_-* "-"??_-;_-@_-</c:formatCode>
                <c:ptCount val="13"/>
                <c:pt idx="0">
                  <c:v>1.7529999999999999</c:v>
                </c:pt>
                <c:pt idx="1">
                  <c:v>1.7869999999999999</c:v>
                </c:pt>
                <c:pt idx="2">
                  <c:v>1.915</c:v>
                </c:pt>
                <c:pt idx="3">
                  <c:v>1.9970000000000001</c:v>
                </c:pt>
                <c:pt idx="4">
                  <c:v>2.3929999999999998</c:v>
                </c:pt>
                <c:pt idx="5">
                  <c:v>2.472</c:v>
                </c:pt>
                <c:pt idx="6">
                  <c:v>2.3239999999999998</c:v>
                </c:pt>
                <c:pt idx="7">
                  <c:v>2.0710000000000002</c:v>
                </c:pt>
                <c:pt idx="8">
                  <c:v>1.9650000000000001</c:v>
                </c:pt>
                <c:pt idx="9">
                  <c:v>2.0950000000000002</c:v>
                </c:pt>
                <c:pt idx="10">
                  <c:v>1.87</c:v>
                </c:pt>
                <c:pt idx="11">
                  <c:v>1.792</c:v>
                </c:pt>
                <c:pt idx="12">
                  <c:v>1.911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3-44FA-9380-A634DA9D1250}"/>
            </c:ext>
          </c:extLst>
        </c:ser>
        <c:ser>
          <c:idx val="3"/>
          <c:order val="2"/>
          <c:tx>
            <c:strRef>
              <c:f>Civil!$J$198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Civil!$B$199:$C$211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Civil!$K$199:$K$211</c:f>
              <c:numCache>
                <c:formatCode>_-* #,##0_-;\-* #,##0_-;_-* "-"??_-;_-@_-</c:formatCode>
                <c:ptCount val="13"/>
                <c:pt idx="0">
                  <c:v>1.278</c:v>
                </c:pt>
                <c:pt idx="1">
                  <c:v>1.206</c:v>
                </c:pt>
                <c:pt idx="2">
                  <c:v>1.2709999999999999</c:v>
                </c:pt>
                <c:pt idx="3">
                  <c:v>1.278</c:v>
                </c:pt>
                <c:pt idx="4">
                  <c:v>1.395</c:v>
                </c:pt>
                <c:pt idx="5">
                  <c:v>1.3480000000000001</c:v>
                </c:pt>
                <c:pt idx="6">
                  <c:v>1.349</c:v>
                </c:pt>
                <c:pt idx="7">
                  <c:v>1.3160000000000001</c:v>
                </c:pt>
                <c:pt idx="8">
                  <c:v>1.296</c:v>
                </c:pt>
                <c:pt idx="9">
                  <c:v>1.234</c:v>
                </c:pt>
                <c:pt idx="10">
                  <c:v>1.153</c:v>
                </c:pt>
                <c:pt idx="11">
                  <c:v>1.131</c:v>
                </c:pt>
                <c:pt idx="12">
                  <c:v>1.0840000000000001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C3-44FA-9380-A634DA9D1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501848"/>
        <c:axId val="429504200"/>
      </c:lineChart>
      <c:catAx>
        <c:axId val="42950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504200"/>
        <c:crosses val="autoZero"/>
        <c:auto val="1"/>
        <c:lblAlgn val="ctr"/>
        <c:lblOffset val="100"/>
        <c:noMultiLvlLbl val="0"/>
      </c:catAx>
      <c:valAx>
        <c:axId val="42950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8.9006535947712424E-3"/>
              <c:y val="1.75270202020201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5018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21552126624629E-2"/>
          <c:y val="7.9650945531292275E-2"/>
          <c:w val="0.89189215686274514"/>
          <c:h val="0.83903951543120858"/>
        </c:manualLayout>
      </c:layout>
      <c:lineChart>
        <c:grouping val="standard"/>
        <c:varyColors val="0"/>
        <c:ser>
          <c:idx val="0"/>
          <c:order val="0"/>
          <c:tx>
            <c:v>All issues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646156813274021E-2"/>
                  <c:y val="-3.95900697807397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A-4AC0-9311-A773E91062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A-4AC0-9311-A773E91062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A-4AC0-9311-A773E91062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A-4AC0-9311-A773E91062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A-4AC0-9311-A773E9106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A-4AC0-9311-A773E91062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A-4AC0-9311-A773E91062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A-4AC0-9311-A773E91062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A-4AC0-9311-A773E91062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A-4AC0-9311-A773E91062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A-4AC0-9311-A773E9106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Civil!$B$273:$B$283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Civil!$C$273:$C$283</c:f>
              <c:numCache>
                <c:formatCode>_-* #,##0.000_-;\-* #,##0.000_-;_-* "-"??_-;_-@_-</c:formatCode>
                <c:ptCount val="11"/>
                <c:pt idx="0">
                  <c:v>6.7880000000000003</c:v>
                </c:pt>
                <c:pt idx="1">
                  <c:v>6.2530000000000001</c:v>
                </c:pt>
                <c:pt idx="2">
                  <c:v>5.9489999999999998</c:v>
                </c:pt>
                <c:pt idx="3">
                  <c:v>5.9020000000000001</c:v>
                </c:pt>
                <c:pt idx="4">
                  <c:v>5.33</c:v>
                </c:pt>
                <c:pt idx="5">
                  <c:v>5.0220000000000002</c:v>
                </c:pt>
                <c:pt idx="6">
                  <c:v>3.6850000000000001</c:v>
                </c:pt>
                <c:pt idx="7">
                  <c:v>2.1429999999999998</c:v>
                </c:pt>
                <c:pt idx="8">
                  <c:v>1.919</c:v>
                </c:pt>
                <c:pt idx="9">
                  <c:v>1.889</c:v>
                </c:pt>
                <c:pt idx="10">
                  <c:v>1.4750000000000001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0A-4AC0-9311-A773E9106250}"/>
            </c:ext>
          </c:extLst>
        </c:ser>
        <c:ser>
          <c:idx val="1"/>
          <c:order val="1"/>
          <c:tx>
            <c:v>Children</c:v>
          </c:tx>
          <c:spPr>
            <a:ln w="28575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094992838782498E-2"/>
                  <c:y val="-3.98476361078641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A-4AC0-9311-A773E91062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A-4AC0-9311-A773E91062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A-4AC0-9311-A773E91062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0A-4AC0-9311-A773E91062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A-4AC0-9311-A773E9106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A-4AC0-9311-A773E91062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A-4AC0-9311-A773E91062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A-4AC0-9311-A773E91062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A-4AC0-9311-A773E91062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A-4AC0-9311-A773E91062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0A-4AC0-9311-A773E9106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Civil!$B$273:$B$283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Civil!$D$273:$D$283</c:f>
              <c:numCache>
                <c:formatCode>_-* #,##0.000_-;\-* #,##0.000_-;_-* "-"??_-;_-@_-</c:formatCode>
                <c:ptCount val="11"/>
                <c:pt idx="0">
                  <c:v>4.3390000000000004</c:v>
                </c:pt>
                <c:pt idx="1">
                  <c:v>4.3230000000000004</c:v>
                </c:pt>
                <c:pt idx="2">
                  <c:v>5.1559999999999997</c:v>
                </c:pt>
                <c:pt idx="3">
                  <c:v>6.4470000000000001</c:v>
                </c:pt>
                <c:pt idx="4">
                  <c:v>6.5629999999999997</c:v>
                </c:pt>
                <c:pt idx="5">
                  <c:v>7.5380000000000003</c:v>
                </c:pt>
                <c:pt idx="6">
                  <c:v>7.2990000000000004</c:v>
                </c:pt>
                <c:pt idx="7">
                  <c:v>4.8810000000000002</c:v>
                </c:pt>
                <c:pt idx="8">
                  <c:v>5.0010000000000003</c:v>
                </c:pt>
                <c:pt idx="9">
                  <c:v>5.5739999999999998</c:v>
                </c:pt>
                <c:pt idx="10">
                  <c:v>5.0739999999999998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0A-4AC0-9311-A773E9106250}"/>
            </c:ext>
          </c:extLst>
        </c:ser>
        <c:ser>
          <c:idx val="2"/>
          <c:order val="2"/>
          <c:tx>
            <c:v>Property &amp; Finance</c:v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0295138888888E-2"/>
                  <c:y val="-4.29083333333332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8819444444444"/>
                      <c:h val="9.57791666666666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D80A-4AC0-9311-A773E91062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A-4AC0-9311-A773E91062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A-4AC0-9311-A773E91062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A-4AC0-9311-A773E91062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A-4AC0-9311-A773E9106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A-4AC0-9311-A773E91062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A-4AC0-9311-A773E91062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0A-4AC0-9311-A773E91062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0A-4AC0-9311-A773E91062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0A-4AC0-9311-A773E91062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0A-4AC0-9311-A773E9106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Civil!$B$273:$B$283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Civil!$E$273:$E$283</c:f>
              <c:numCache>
                <c:formatCode>_-* #,##0.000_-;\-* #,##0.000_-;_-* "-"??_-;_-@_-</c:formatCode>
                <c:ptCount val="11"/>
                <c:pt idx="0">
                  <c:v>2.7909999999999999</c:v>
                </c:pt>
                <c:pt idx="1">
                  <c:v>2.6629999999999998</c:v>
                </c:pt>
                <c:pt idx="2">
                  <c:v>2.4319999999999999</c:v>
                </c:pt>
                <c:pt idx="3">
                  <c:v>2.3959999999999999</c:v>
                </c:pt>
                <c:pt idx="4">
                  <c:v>2.2930000000000001</c:v>
                </c:pt>
                <c:pt idx="5">
                  <c:v>2.7970000000000002</c:v>
                </c:pt>
                <c:pt idx="6">
                  <c:v>2.625</c:v>
                </c:pt>
                <c:pt idx="7">
                  <c:v>1.4139999999999999</c:v>
                </c:pt>
                <c:pt idx="8">
                  <c:v>1.1719999999999999</c:v>
                </c:pt>
                <c:pt idx="9">
                  <c:v>1.369</c:v>
                </c:pt>
                <c:pt idx="10">
                  <c:v>1.119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0A-4AC0-9311-A773E910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5379984"/>
        <c:axId val="595376064"/>
      </c:lineChart>
      <c:catAx>
        <c:axId val="5953799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76064"/>
        <c:crosses val="autoZero"/>
        <c:auto val="1"/>
        <c:lblAlgn val="ctr"/>
        <c:lblOffset val="100"/>
        <c:tickLblSkip val="2"/>
        <c:noMultiLvlLbl val="0"/>
      </c:catAx>
      <c:valAx>
        <c:axId val="59537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79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27014369157717E-2"/>
          <c:y val="7.6308822678014102E-2"/>
          <c:w val="0.89189215686274514"/>
          <c:h val="0.84392513909964595"/>
        </c:manualLayout>
      </c:layout>
      <c:lineChart>
        <c:grouping val="standard"/>
        <c:varyColors val="0"/>
        <c:ser>
          <c:idx val="0"/>
          <c:order val="0"/>
          <c:tx>
            <c:v>Legal aid solicitor</c:v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48132780083006E-2"/>
                  <c:y val="3.82165605095540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B-4422-B986-5A824FAE8E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B-4422-B986-5A824FAE8E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B-4422-B986-5A824FAE8E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B-4422-B986-5A824FAE8E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B-4422-B986-5A824FAE8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B-4422-B986-5A824FAE8E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B-4422-B986-5A824FAE8E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B-4422-B986-5A824FAE8E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B-4422-B986-5A824FAE8E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B-4422-B986-5A824FAE8E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B-4422-B986-5A824FAE8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Civil!$B$236:$B$246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Civil!$C$236:$C$246</c:f>
              <c:numCache>
                <c:formatCode>_(* #,##0.00_);_(* \(#,##0.00\);_(* "-"??_);_(@_)</c:formatCode>
                <c:ptCount val="11"/>
                <c:pt idx="0">
                  <c:v>40.564</c:v>
                </c:pt>
                <c:pt idx="1">
                  <c:v>39.988</c:v>
                </c:pt>
                <c:pt idx="2">
                  <c:v>43.075000000000003</c:v>
                </c:pt>
                <c:pt idx="3">
                  <c:v>50.180999999999997</c:v>
                </c:pt>
                <c:pt idx="4">
                  <c:v>50.695</c:v>
                </c:pt>
                <c:pt idx="5">
                  <c:v>61.639000000000003</c:v>
                </c:pt>
                <c:pt idx="6">
                  <c:v>63.082000000000001</c:v>
                </c:pt>
                <c:pt idx="7">
                  <c:v>4.5369999999999999</c:v>
                </c:pt>
                <c:pt idx="8">
                  <c:v>2.15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7B-4422-B986-5A824FAE8EFA}"/>
            </c:ext>
          </c:extLst>
        </c:ser>
        <c:ser>
          <c:idx val="1"/>
          <c:order val="1"/>
          <c:tx>
            <c:v>Private solicitor</c:v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B-4422-B986-5A824FAE8E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B-4422-B986-5A824FAE8E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B-4422-B986-5A824FAE8E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B-4422-B986-5A824FAE8E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B-4422-B986-5A824FAE8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B-4422-B986-5A824FAE8E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B-4422-B986-5A824FAE8E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B-4422-B986-5A824FAE8EFA}"/>
                </c:ext>
              </c:extLst>
            </c:dLbl>
            <c:dLbl>
              <c:idx val="8"/>
              <c:layout>
                <c:manualLayout>
                  <c:x val="5.1867219917012299E-2"/>
                  <c:y val="-3.1847133757962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B-4422-B986-5A824FAE8E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B-4422-B986-5A824FAE8E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B-4422-B986-5A824FAE8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Civil!$B$236:$B$246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Civil!$D$236:$D$246</c:f>
              <c:numCache>
                <c:formatCode>_(* #,##0.00_);_(* \(#,##0.00\);_(* "-"??_);_(@_)</c:formatCode>
                <c:ptCount val="11"/>
                <c:pt idx="0">
                  <c:v>1.6559999999999999</c:v>
                </c:pt>
                <c:pt idx="1">
                  <c:v>1.92</c:v>
                </c:pt>
                <c:pt idx="2">
                  <c:v>2.3279999999999998</c:v>
                </c:pt>
                <c:pt idx="3">
                  <c:v>2.4289999999999998</c:v>
                </c:pt>
                <c:pt idx="4">
                  <c:v>1.984</c:v>
                </c:pt>
                <c:pt idx="5">
                  <c:v>4.2889999999999997</c:v>
                </c:pt>
                <c:pt idx="6">
                  <c:v>4.7190000000000003</c:v>
                </c:pt>
                <c:pt idx="7">
                  <c:v>10.669</c:v>
                </c:pt>
                <c:pt idx="8">
                  <c:v>12.345000000000001</c:v>
                </c:pt>
                <c:pt idx="9">
                  <c:v>11.137</c:v>
                </c:pt>
                <c:pt idx="10">
                  <c:v>8.5259999999999998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7B-4422-B986-5A824FAE8EFA}"/>
            </c:ext>
          </c:extLst>
        </c:ser>
        <c:ser>
          <c:idx val="2"/>
          <c:order val="2"/>
          <c:tx>
            <c:v>Client self-referral</c:v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4870536151860669"/>
                  <c:y val="-0.1836295701890766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B-4422-B986-5A824FAE8E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B-4422-B986-5A824FAE8E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B-4422-B986-5A824FAE8E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B-4422-B986-5A824FAE8E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B-4422-B986-5A824FAE8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B-4422-B986-5A824FAE8E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7B-4422-B986-5A824FAE8E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7B-4422-B986-5A824FAE8E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7B-4422-B986-5A824FAE8E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7B-4422-B986-5A824FAE8E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7B-4422-B986-5A824FAE8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Civil!$B$236:$B$246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Civil!$E$236:$E$246</c:f>
              <c:numCache>
                <c:formatCode>_(* #,##0.00_);_(* \(#,##0.00\);_(* "-"??_);_(@_)</c:formatCode>
                <c:ptCount val="11"/>
                <c:pt idx="0">
                  <c:v>4.0140000000000002</c:v>
                </c:pt>
                <c:pt idx="1">
                  <c:v>4.3460000000000001</c:v>
                </c:pt>
                <c:pt idx="2">
                  <c:v>4.7960000000000003</c:v>
                </c:pt>
                <c:pt idx="3">
                  <c:v>5.0890000000000004</c:v>
                </c:pt>
                <c:pt idx="4">
                  <c:v>4.8479999999999999</c:v>
                </c:pt>
                <c:pt idx="5">
                  <c:v>6.01</c:v>
                </c:pt>
                <c:pt idx="6">
                  <c:v>6.7080000000000002</c:v>
                </c:pt>
                <c:pt idx="7">
                  <c:v>11.914999999999999</c:v>
                </c:pt>
                <c:pt idx="8">
                  <c:v>16.919</c:v>
                </c:pt>
                <c:pt idx="9">
                  <c:v>16.504999999999999</c:v>
                </c:pt>
                <c:pt idx="10">
                  <c:v>15.981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7B-4422-B986-5A824FAE8EFA}"/>
            </c:ext>
          </c:extLst>
        </c:ser>
        <c:ser>
          <c:idx val="3"/>
          <c:order val="3"/>
          <c:tx>
            <c:v>Other or unknown</c:v>
          </c:tx>
          <c:spPr>
            <a:ln w="28575" cap="rnd">
              <a:solidFill>
                <a:srgbClr val="304F7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7B-4422-B986-5A824FAE8E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7B-4422-B986-5A824FAE8E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7B-4422-B986-5A824FAE8E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7B-4422-B986-5A824FAE8E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7B-4422-B986-5A824FAE8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7B-4422-B986-5A824FAE8E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7B-4422-B986-5A824FAE8E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7B-4422-B986-5A824FAE8E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7B-4422-B986-5A824FAE8EFA}"/>
                </c:ext>
              </c:extLst>
            </c:dLbl>
            <c:dLbl>
              <c:idx val="9"/>
              <c:layout>
                <c:manualLayout>
                  <c:x val="-5.8091286307053944E-2"/>
                  <c:y val="-4.14012738853503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7B-4422-B986-5A824FAE8E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7B-4422-B986-5A824FAE8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Civil!$B$236:$B$246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Civil!$F$236:$F$246</c:f>
              <c:numCache>
                <c:formatCode>_(* #,##0.00_);_(* \(#,##0.00\);_(* "-"??_);_(@_)</c:formatCode>
                <c:ptCount val="11"/>
                <c:pt idx="0">
                  <c:v>1.2689999999999999</c:v>
                </c:pt>
                <c:pt idx="1">
                  <c:v>1.28</c:v>
                </c:pt>
                <c:pt idx="2">
                  <c:v>1.2869999999999999</c:v>
                </c:pt>
                <c:pt idx="3">
                  <c:v>1.452</c:v>
                </c:pt>
                <c:pt idx="4">
                  <c:v>1.9650000000000001</c:v>
                </c:pt>
                <c:pt idx="5">
                  <c:v>1.45</c:v>
                </c:pt>
                <c:pt idx="6">
                  <c:v>1.583</c:v>
                </c:pt>
                <c:pt idx="7">
                  <c:v>3.2759999999999998</c:v>
                </c:pt>
                <c:pt idx="8">
                  <c:v>3.9239999999999999</c:v>
                </c:pt>
                <c:pt idx="9">
                  <c:v>1.921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A7B-4422-B986-5A824FAE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797912"/>
        <c:axId val="392798304"/>
      </c:lineChart>
      <c:catAx>
        <c:axId val="3927979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798304"/>
        <c:crosses val="autoZero"/>
        <c:auto val="1"/>
        <c:lblAlgn val="ctr"/>
        <c:lblOffset val="100"/>
        <c:tickLblSkip val="2"/>
        <c:noMultiLvlLbl val="0"/>
      </c:catAx>
      <c:valAx>
        <c:axId val="3927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7979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6581597222222"/>
          <c:y val="3.6169333583265066E-2"/>
          <c:w val="0.87643385416666664"/>
          <c:h val="0.7421778961616492"/>
        </c:manualLayout>
      </c:layout>
      <c:lineChart>
        <c:grouping val="standard"/>
        <c:varyColors val="0"/>
        <c:ser>
          <c:idx val="3"/>
          <c:order val="0"/>
          <c:tx>
            <c:strRef>
              <c:f>'Appeals &amp; Reps'!$D$2</c:f>
              <c:strCache>
                <c:ptCount val="1"/>
                <c:pt idx="0">
                  <c:v>Appeals against an initial application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2761573986686281"/>
                  <c:y val="0.197234848484848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42291349449033"/>
                      <c:h val="0.144318181818181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91A-4EFF-9BBB-48AE2CDC55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A-4EFF-9BBB-48AE2CDC55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A-4EFF-9BBB-48AE2CDC55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A-4EFF-9BBB-48AE2CDC55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A-4EFF-9BBB-48AE2CDC55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A-4EFF-9BBB-48AE2CDC55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A-4EFF-9BBB-48AE2CDC55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A-4EFF-9BBB-48AE2CDC55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A-4EFF-9BBB-48AE2CDC55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1A-4EFF-9BBB-48AE2CDC55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1A-4EFF-9BBB-48AE2CDC55F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1A-4EFF-9BBB-48AE2CDC5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'Appeals &amp; Reps'!$A$3:$B$14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'Appeals &amp; Reps'!$D$3:$D$14</c:f>
              <c:numCache>
                <c:formatCode>_-* #,##0_-;\-* #,##0_-;_-* "-"??_-;_-@_-</c:formatCode>
                <c:ptCount val="12"/>
                <c:pt idx="0">
                  <c:v>537</c:v>
                </c:pt>
                <c:pt idx="1">
                  <c:v>457</c:v>
                </c:pt>
                <c:pt idx="2">
                  <c:v>344</c:v>
                </c:pt>
                <c:pt idx="3">
                  <c:v>324</c:v>
                </c:pt>
                <c:pt idx="4">
                  <c:v>406</c:v>
                </c:pt>
                <c:pt idx="5">
                  <c:v>384</c:v>
                </c:pt>
                <c:pt idx="6">
                  <c:v>431</c:v>
                </c:pt>
                <c:pt idx="7">
                  <c:v>427</c:v>
                </c:pt>
                <c:pt idx="8">
                  <c:v>447</c:v>
                </c:pt>
                <c:pt idx="9">
                  <c:v>375</c:v>
                </c:pt>
                <c:pt idx="10">
                  <c:v>399</c:v>
                </c:pt>
                <c:pt idx="11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1A-4EFF-9BBB-48AE2CDC55FB}"/>
            </c:ext>
          </c:extLst>
        </c:ser>
        <c:ser>
          <c:idx val="0"/>
          <c:order val="1"/>
          <c:tx>
            <c:strRef>
              <c:f>'Appeals &amp; Reps'!$E$2</c:f>
              <c:strCache>
                <c:ptCount val="1"/>
                <c:pt idx="0">
                  <c:v>Appeals against an amendment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1A-4EFF-9BBB-48AE2CDC55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1A-4EFF-9BBB-48AE2CDC55FB}"/>
                </c:ext>
              </c:extLst>
            </c:dLbl>
            <c:dLbl>
              <c:idx val="2"/>
              <c:layout>
                <c:manualLayout>
                  <c:x val="0.47878423328761188"/>
                  <c:y val="-0.2597726010101010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0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905688315065792"/>
                      <c:h val="0.125556818181818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91A-4EFF-9BBB-48AE2CDC55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1A-4EFF-9BBB-48AE2CDC55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1A-4EFF-9BBB-48AE2CDC55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1A-4EFF-9BBB-48AE2CDC55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1A-4EFF-9BBB-48AE2CDC55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1A-4EFF-9BBB-48AE2CDC55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1A-4EFF-9BBB-48AE2CDC55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1A-4EFF-9BBB-48AE2CDC55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1A-4EFF-9BBB-48AE2CDC55F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1A-4EFF-9BBB-48AE2CDC5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'Appeals &amp; Reps'!$A$3:$B$14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'Appeals &amp; Reps'!$E$3:$E$14</c:f>
              <c:numCache>
                <c:formatCode>_-* #,##0_-;\-* #,##0_-;_-* "-"??_-;_-@_-</c:formatCode>
                <c:ptCount val="12"/>
                <c:pt idx="0">
                  <c:v>747</c:v>
                </c:pt>
                <c:pt idx="1">
                  <c:v>518</c:v>
                </c:pt>
                <c:pt idx="2">
                  <c:v>304</c:v>
                </c:pt>
                <c:pt idx="3">
                  <c:v>328</c:v>
                </c:pt>
                <c:pt idx="4">
                  <c:v>316</c:v>
                </c:pt>
                <c:pt idx="5">
                  <c:v>323</c:v>
                </c:pt>
                <c:pt idx="6">
                  <c:v>463</c:v>
                </c:pt>
                <c:pt idx="7">
                  <c:v>413</c:v>
                </c:pt>
                <c:pt idx="8">
                  <c:v>423</c:v>
                </c:pt>
                <c:pt idx="9">
                  <c:v>396</c:v>
                </c:pt>
                <c:pt idx="10">
                  <c:v>411</c:v>
                </c:pt>
                <c:pt idx="11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1A-4EFF-9BBB-48AE2CDC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5381160"/>
        <c:axId val="595375280"/>
      </c:lineChart>
      <c:catAx>
        <c:axId val="595381160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75280"/>
        <c:crosses val="autoZero"/>
        <c:auto val="1"/>
        <c:lblAlgn val="ctr"/>
        <c:lblOffset val="100"/>
        <c:noMultiLvlLbl val="0"/>
      </c:catAx>
      <c:valAx>
        <c:axId val="59537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civil representation appeals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4560763888888892E-3"/>
              <c:y val="0.1717952020202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81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562091503268"/>
          <c:y val="3.5277777777777776E-2"/>
          <c:w val="0.87806307189542465"/>
          <c:h val="0.8762305555555555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'Appeals &amp; Reps'!$C$38</c:f>
              <c:strCache>
                <c:ptCount val="1"/>
                <c:pt idx="0">
                  <c:v>Means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'Appeals &amp; Reps'!$A$39:$A$49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'Appeals &amp; Reps'!$C$39:$C$49</c:f>
              <c:numCache>
                <c:formatCode>_-* #,##0_-;\-* #,##0_-;_-* "-"??_-;_-@_-</c:formatCode>
                <c:ptCount val="11"/>
                <c:pt idx="0">
                  <c:v>1484</c:v>
                </c:pt>
                <c:pt idx="1">
                  <c:v>1521</c:v>
                </c:pt>
                <c:pt idx="2">
                  <c:v>1289</c:v>
                </c:pt>
                <c:pt idx="3">
                  <c:v>1298</c:v>
                </c:pt>
                <c:pt idx="4">
                  <c:v>901</c:v>
                </c:pt>
                <c:pt idx="5">
                  <c:v>855</c:v>
                </c:pt>
                <c:pt idx="6">
                  <c:v>1162</c:v>
                </c:pt>
                <c:pt idx="7">
                  <c:v>882</c:v>
                </c:pt>
                <c:pt idx="8">
                  <c:v>771</c:v>
                </c:pt>
                <c:pt idx="9">
                  <c:v>413</c:v>
                </c:pt>
                <c:pt idx="10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F-4804-95AD-5779F8473CB3}"/>
            </c:ext>
          </c:extLst>
        </c:ser>
        <c:ser>
          <c:idx val="2"/>
          <c:order val="1"/>
          <c:tx>
            <c:strRef>
              <c:f>'Appeals &amp; Reps'!$D$38</c:f>
              <c:strCache>
                <c:ptCount val="1"/>
                <c:pt idx="0">
                  <c:v>Merits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'Appeals &amp; Reps'!$A$39:$A$49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'Appeals &amp; Reps'!$D$39:$D$49</c:f>
              <c:numCache>
                <c:formatCode>_-* #,##0_-;\-* #,##0_-;_-* "-"??_-;_-@_-</c:formatCode>
                <c:ptCount val="11"/>
                <c:pt idx="0">
                  <c:v>1383</c:v>
                </c:pt>
                <c:pt idx="1">
                  <c:v>1334</c:v>
                </c:pt>
                <c:pt idx="2">
                  <c:v>1241</c:v>
                </c:pt>
                <c:pt idx="3">
                  <c:v>1146</c:v>
                </c:pt>
                <c:pt idx="4">
                  <c:v>1119</c:v>
                </c:pt>
                <c:pt idx="5">
                  <c:v>1046</c:v>
                </c:pt>
                <c:pt idx="6">
                  <c:v>1149</c:v>
                </c:pt>
                <c:pt idx="7">
                  <c:v>1385</c:v>
                </c:pt>
                <c:pt idx="8">
                  <c:v>963</c:v>
                </c:pt>
                <c:pt idx="9">
                  <c:v>711</c:v>
                </c:pt>
                <c:pt idx="10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F-4804-95AD-5779F8473CB3}"/>
            </c:ext>
          </c:extLst>
        </c:ser>
        <c:ser>
          <c:idx val="3"/>
          <c:order val="2"/>
          <c:tx>
            <c:strRef>
              <c:f>'Appeals &amp; Reps'!$E$38</c:f>
              <c:strCache>
                <c:ptCount val="1"/>
                <c:pt idx="0">
                  <c:v>Merits &amp; means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'Appeals &amp; Reps'!$A$39:$A$49</c:f>
              <c:strCache>
                <c:ptCount val="11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</c:strCache>
            </c:strRef>
          </c:cat>
          <c:val>
            <c:numRef>
              <c:f>'Appeals &amp; Reps'!$E$39:$E$49</c:f>
              <c:numCache>
                <c:formatCode>_-* #,##0_-;\-* #,##0_-;_-* "-"??_-;_-@_-</c:formatCode>
                <c:ptCount val="11"/>
                <c:pt idx="0">
                  <c:v>150</c:v>
                </c:pt>
                <c:pt idx="1">
                  <c:v>201</c:v>
                </c:pt>
                <c:pt idx="2">
                  <c:v>147</c:v>
                </c:pt>
                <c:pt idx="3">
                  <c:v>126</c:v>
                </c:pt>
                <c:pt idx="4">
                  <c:v>114</c:v>
                </c:pt>
                <c:pt idx="5">
                  <c:v>117</c:v>
                </c:pt>
                <c:pt idx="6">
                  <c:v>93</c:v>
                </c:pt>
                <c:pt idx="7">
                  <c:v>77</c:v>
                </c:pt>
                <c:pt idx="8">
                  <c:v>92</c:v>
                </c:pt>
                <c:pt idx="9">
                  <c:v>114</c:v>
                </c:pt>
                <c:pt idx="1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F-4804-95AD-5779F8473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531616"/>
        <c:axId val="436525736"/>
      </c:barChart>
      <c:catAx>
        <c:axId val="43653161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525736"/>
        <c:crosses val="autoZero"/>
        <c:auto val="1"/>
        <c:lblAlgn val="ctr"/>
        <c:lblOffset val="100"/>
        <c:tickLblSkip val="2"/>
        <c:noMultiLvlLbl val="0"/>
      </c:catAx>
      <c:valAx>
        <c:axId val="43652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r</a:t>
                </a: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epresentations closed</a:t>
                </a:r>
              </a:p>
            </c:rich>
          </c:tx>
          <c:layout>
            <c:manualLayout>
              <c:xMode val="edge"/>
              <c:yMode val="edge"/>
              <c:x val="5.7999999999999996E-3"/>
              <c:y val="0.22797196969696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53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207712418300653"/>
          <c:y val="6.1570454545454463E-2"/>
          <c:w val="0.41012663398692811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Crime!$B$3:$B$24</c:f>
              <c:strCache>
                <c:ptCount val="22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Virtual court</c:v>
                </c:pt>
                <c:pt idx="7">
                  <c:v>Pre-charge suspect claims (police)</c:v>
                </c:pt>
                <c:pt idx="8">
                  <c:v>Prison Law claims</c:v>
                </c:pt>
                <c:pt idx="9">
                  <c:v>Charged defendants claims (police)</c:v>
                </c:pt>
                <c:pt idx="10">
                  <c:v>Representation at Magistrates' Court claims*</c:v>
                </c:pt>
                <c:pt idx="11">
                  <c:v>Crime</c:v>
                </c:pt>
                <c:pt idx="12">
                  <c:v>Crime Higher (Crown Court)†</c:v>
                </c:pt>
                <c:pt idx="13">
                  <c:v>Solicitor cases</c:v>
                </c:pt>
                <c:pt idx="14">
                  <c:v>Advocate cases</c:v>
                </c:pt>
                <c:pt idx="15">
                  <c:v>High Cost Crime ‡</c:v>
                </c:pt>
                <c:pt idx="16">
                  <c:v>Crime Lower</c:v>
                </c:pt>
                <c:pt idx="18">
                  <c:v>Pre-charge suspect claims (police)</c:v>
                </c:pt>
                <c:pt idx="19">
                  <c:v>Prison Law claims</c:v>
                </c:pt>
                <c:pt idx="20">
                  <c:v>Charged defendants claims (police)</c:v>
                </c:pt>
                <c:pt idx="21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lumMod val="50000"/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4C78-4887-8D6B-F8AF42FC074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4C78-4887-8D6B-F8AF42FC074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4C78-4887-8D6B-F8AF42FC074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4C78-4887-8D6B-F8AF42FC074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4C78-4887-8D6B-F8AF42FC0745}"/>
              </c:ext>
            </c:extLst>
          </c:dPt>
          <c:dPt>
            <c:idx val="6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B-4C78-4887-8D6B-F8AF42FC074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D-4C78-4887-8D6B-F8AF42FC0745}"/>
              </c:ext>
            </c:extLst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F-4C78-4887-8D6B-F8AF42FC0745}"/>
              </c:ext>
            </c:extLst>
          </c:dPt>
          <c:dPt>
            <c:idx val="9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1-4C78-4887-8D6B-F8AF42FC0745}"/>
              </c:ext>
            </c:extLst>
          </c:dPt>
          <c:dPt>
            <c:idx val="10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3-4C78-4887-8D6B-F8AF42FC074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5-4C78-4887-8D6B-F8AF42FC074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7-4C78-4887-8D6B-F8AF42FC074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9-4C78-4887-8D6B-F8AF42FC074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B-4C78-4887-8D6B-F8AF42FC074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D-4C78-4887-8D6B-F8AF42FC0745}"/>
              </c:ext>
            </c:extLst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F-4C78-4887-8D6B-F8AF42FC0745}"/>
              </c:ext>
            </c:extLst>
          </c:dPt>
          <c:dPt>
            <c:idx val="17"/>
            <c:invertIfNegative val="0"/>
            <c:bubble3D val="0"/>
            <c:spPr>
              <a:gradFill>
                <a:gsLst>
                  <a:gs pos="0">
                    <a:schemeClr val="bg1"/>
                  </a:gs>
                  <a:gs pos="73000">
                    <a:schemeClr val="bg1"/>
                  </a:gs>
                  <a:gs pos="85000">
                    <a:schemeClr val="accent1">
                      <a:lumMod val="60000"/>
                      <a:lumOff val="40000"/>
                    </a:schemeClr>
                  </a:gs>
                  <a:gs pos="97000">
                    <a:srgbClr val="ADCDEA"/>
                  </a:gs>
                </a:gsLst>
                <a:path path="circle">
                  <a:fillToRect l="50000" t="50000" r="50000" b="50000"/>
                </a:path>
              </a:gra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1-4C78-4887-8D6B-F8AF42FC0745}"/>
              </c:ext>
            </c:extLst>
          </c:dPt>
          <c:dPt>
            <c:idx val="18"/>
            <c:invertIfNegative val="0"/>
            <c:bubble3D val="0"/>
            <c:spPr>
              <a:gradFill>
                <a:gsLst>
                  <a:gs pos="0">
                    <a:schemeClr val="bg1"/>
                  </a:gs>
                  <a:gs pos="23000">
                    <a:schemeClr val="bg1"/>
                  </a:gs>
                  <a:gs pos="69000">
                    <a:schemeClr val="bg1"/>
                  </a:gs>
                  <a:gs pos="97000">
                    <a:srgbClr val="96B1D4"/>
                  </a:gs>
                </a:gsLst>
                <a:path path="circle">
                  <a:fillToRect l="50000" t="50000" r="50000" b="50000"/>
                </a:path>
              </a:gradFill>
              <a:ln w="15875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3-4C78-4887-8D6B-F8AF42FC0745}"/>
              </c:ext>
            </c:extLst>
          </c:dPt>
          <c:dPt>
            <c:idx val="19"/>
            <c:invertIfNegative val="0"/>
            <c:bubble3D val="0"/>
            <c:spPr>
              <a:gradFill>
                <a:gsLst>
                  <a:gs pos="0">
                    <a:schemeClr val="bg1"/>
                  </a:gs>
                  <a:gs pos="23000">
                    <a:schemeClr val="bg1"/>
                  </a:gs>
                  <a:gs pos="69000">
                    <a:schemeClr val="bg1"/>
                  </a:gs>
                  <a:gs pos="97000">
                    <a:srgbClr val="96B1D4"/>
                  </a:gs>
                </a:gsLst>
                <a:path path="circle">
                  <a:fillToRect l="50000" t="50000" r="50000" b="50000"/>
                </a:path>
              </a:gra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5-4C78-4887-8D6B-F8AF42FC0745}"/>
              </c:ext>
            </c:extLst>
          </c:dPt>
          <c:dPt>
            <c:idx val="20"/>
            <c:invertIfNegative val="0"/>
            <c:bubble3D val="0"/>
            <c:spPr>
              <a:gradFill>
                <a:gsLst>
                  <a:gs pos="0">
                    <a:schemeClr val="bg1"/>
                  </a:gs>
                  <a:gs pos="73000">
                    <a:schemeClr val="bg1"/>
                  </a:gs>
                  <a:gs pos="85000">
                    <a:schemeClr val="accent1">
                      <a:lumMod val="60000"/>
                      <a:lumOff val="40000"/>
                    </a:schemeClr>
                  </a:gs>
                  <a:gs pos="97000">
                    <a:srgbClr val="ADCDEA"/>
                  </a:gs>
                </a:gsLst>
                <a:path path="circle">
                  <a:fillToRect l="50000" t="50000" r="50000" b="50000"/>
                </a:path>
              </a:gradFill>
              <a:ln w="1270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7-4C78-4887-8D6B-F8AF42FC0745}"/>
              </c:ext>
            </c:extLst>
          </c:dPt>
          <c:dPt>
            <c:idx val="21"/>
            <c:invertIfNegative val="0"/>
            <c:bubble3D val="0"/>
            <c:spPr>
              <a:gradFill>
                <a:gsLst>
                  <a:gs pos="0">
                    <a:schemeClr val="bg1"/>
                  </a:gs>
                  <a:gs pos="59000">
                    <a:schemeClr val="bg1"/>
                  </a:gs>
                  <a:gs pos="74000">
                    <a:schemeClr val="accent1">
                      <a:lumMod val="60000"/>
                      <a:lumOff val="40000"/>
                    </a:schemeClr>
                  </a:gs>
                  <a:gs pos="97000">
                    <a:srgbClr val="ADCDEA"/>
                  </a:gs>
                </a:gsLst>
                <a:path path="circle">
                  <a:fillToRect l="50000" t="50000" r="50000" b="50000"/>
                </a:path>
              </a:gradFill>
              <a:ln w="15875" cap="flat" cmpd="sng" algn="ctr">
                <a:solidFill>
                  <a:srgbClr val="96B1D4">
                    <a:alpha val="75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4C78-4887-8D6B-F8AF42FC074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8-4887-8D6B-F8AF42FC0745}"/>
                </c:ext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05DFF568-D3FC-4F59-A6FA-EAA7768051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C78-4887-8D6B-F8AF42FC0745}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3732AAFF-4EA4-4066-B0AE-E34CCAA87A5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C78-4887-8D6B-F8AF42FC0745}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FBCD52CB-A38A-46E8-A970-4428A43364A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C78-4887-8D6B-F8AF42FC0745}"/>
                </c:ext>
              </c:extLst>
            </c:dLbl>
            <c:dLbl>
              <c:idx val="4"/>
              <c:layout>
                <c:manualLayout>
                  <c:x val="-0.12816017639847754"/>
                  <c:y val="-2.6504535463152557E-2"/>
                </c:manualLayout>
              </c:layout>
              <c:tx>
                <c:rich>
                  <a:bodyPr/>
                  <a:lstStyle/>
                  <a:p>
                    <a:fld id="{B8A774E2-FEAF-4346-97D4-8E2549C1F3A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4C78-4887-8D6B-F8AF42FC0745}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5E871E4F-949C-4B1B-B097-7CCEE4B216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C78-4887-8D6B-F8AF42FC0745}"/>
                </c:ext>
              </c:extLst>
            </c:dLbl>
            <c:dLbl>
              <c:idx val="6"/>
              <c:layout>
                <c:manualLayout>
                  <c:x val="-0.11619394328302593"/>
                  <c:y val="1.9212157737546025E-2"/>
                </c:manualLayout>
              </c:layout>
              <c:tx>
                <c:rich>
                  <a:bodyPr/>
                  <a:lstStyle/>
                  <a:p>
                    <a:fld id="{49D2B2A7-ED5A-440B-BD9A-6EA9E95669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31645622721136"/>
                      <c:h val="6.66355566687303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C78-4887-8D6B-F8AF42FC0745}"/>
                </c:ext>
              </c:extLst>
            </c:dLbl>
            <c:dLbl>
              <c:idx val="7"/>
              <c:layout>
                <c:manualLayout>
                  <c:x val="-0.1666929398495415"/>
                  <c:y val="3.8846063663496347E-3"/>
                </c:manualLayout>
              </c:layout>
              <c:tx>
                <c:rich>
                  <a:bodyPr/>
                  <a:lstStyle/>
                  <a:p>
                    <a:fld id="{7D43C1B4-13CE-4900-A2CC-A025A7023F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9876266417939"/>
                      <c:h val="7.3764316686344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C78-4887-8D6B-F8AF42FC0745}"/>
                </c:ext>
              </c:extLst>
            </c:dLbl>
            <c:dLbl>
              <c:idx val="8"/>
              <c:layout>
                <c:manualLayout>
                  <c:x val="-0.11442673034718126"/>
                  <c:y val="2.6805815459595358E-2"/>
                </c:manualLayout>
              </c:layout>
              <c:tx>
                <c:rich>
                  <a:bodyPr/>
                  <a:lstStyle/>
                  <a:p>
                    <a:fld id="{4DAE5E58-EB81-412C-A744-12793204E6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C78-4887-8D6B-F8AF42FC0745}"/>
                </c:ext>
              </c:extLst>
            </c:dLbl>
            <c:dLbl>
              <c:idx val="9"/>
              <c:layout>
                <c:manualLayout>
                  <c:x val="-0.13444288098067905"/>
                  <c:y val="8.3725940996212805E-3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EC7C01B-009A-4D9A-BB9A-01555B75CB94}" type="CELLRANGE">
                      <a:rPr lang="en-US"/>
                      <a:pPr algn="l"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40513018580603"/>
                      <c:h val="9.221369173569583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C78-4887-8D6B-F8AF42FC0745}"/>
                </c:ext>
              </c:extLst>
            </c:dLbl>
            <c:dLbl>
              <c:idx val="10"/>
              <c:layout>
                <c:manualLayout>
                  <c:x val="-0.18521782790038324"/>
                  <c:y val="7.2324721792400237E-2"/>
                </c:manualLayout>
              </c:layout>
              <c:tx>
                <c:rich>
                  <a:bodyPr/>
                  <a:lstStyle/>
                  <a:p>
                    <a:fld id="{49549340-3F1D-4AAF-8A80-24B422DDE0B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04396672405796"/>
                      <c:h val="9.18454971344450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C78-4887-8D6B-F8AF42FC074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78-4887-8D6B-F8AF42FC0745}"/>
                </c:ext>
              </c:extLst>
            </c:dLbl>
            <c:dLbl>
              <c:idx val="12"/>
              <c:layout>
                <c:manualLayout>
                  <c:x val="-0.18225340992867403"/>
                  <c:y val="3.4624748700613655E-3"/>
                </c:manualLayout>
              </c:layout>
              <c:tx>
                <c:rich>
                  <a:bodyPr/>
                  <a:lstStyle/>
                  <a:p>
                    <a:fld id="{D986DBE7-507B-48AB-A97C-5F7805DF4A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776084969112078"/>
                      <c:h val="0.1395653573343937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C78-4887-8D6B-F8AF42FC0745}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DC6F35AF-4EA8-40CE-8C2D-DFB8933B63D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C78-4887-8D6B-F8AF42FC0745}"/>
                </c:ext>
              </c:extLst>
            </c:dLbl>
            <c:dLbl>
              <c:idx val="14"/>
              <c:layout>
                <c:manualLayout>
                  <c:x val="-5.9501303308274398E-2"/>
                  <c:y val="2.5311462296577136E-3"/>
                </c:manualLayout>
              </c:layout>
              <c:tx>
                <c:rich>
                  <a:bodyPr/>
                  <a:lstStyle/>
                  <a:p>
                    <a:fld id="{62972333-837A-4C58-AC88-069BD27584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49376694681745"/>
                      <c:h val="6.860094046231968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4C78-4887-8D6B-F8AF42FC0745}"/>
                </c:ext>
              </c:extLst>
            </c:dLbl>
            <c:dLbl>
              <c:idx val="15"/>
              <c:layout>
                <c:manualLayout>
                  <c:x val="-3.7009137332330257E-4"/>
                  <c:y val="-1.7762487322091753E-3"/>
                </c:manualLayout>
              </c:layout>
              <c:tx>
                <c:rich>
                  <a:bodyPr/>
                  <a:lstStyle/>
                  <a:p>
                    <a:fld id="{6A694582-7BE7-48EE-8F61-8150AD87A35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4C78-4887-8D6B-F8AF42FC0745}"/>
                </c:ext>
              </c:extLst>
            </c:dLbl>
            <c:dLbl>
              <c:idx val="16"/>
              <c:layout>
                <c:manualLayout>
                  <c:x val="-0.13165101391271547"/>
                  <c:y val="1.9492848624817257E-3"/>
                </c:manualLayout>
              </c:layout>
              <c:tx>
                <c:rich>
                  <a:bodyPr/>
                  <a:lstStyle/>
                  <a:p>
                    <a:fld id="{F8D2D377-4D22-48CA-9779-3E61ADBE822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242092850739206"/>
                      <c:h val="6.585032309021501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C78-4887-8D6B-F8AF42FC0745}"/>
                </c:ext>
              </c:extLst>
            </c:dLbl>
            <c:dLbl>
              <c:idx val="17"/>
              <c:layout>
                <c:manualLayout>
                  <c:x val="-1.7664591522195568E-2"/>
                  <c:y val="9.4153558175896924E-3"/>
                </c:manualLayout>
              </c:layout>
              <c:tx>
                <c:rich>
                  <a:bodyPr/>
                  <a:lstStyle/>
                  <a:p>
                    <a:fld id="{F55E385E-9D86-498A-B76B-456AEE648B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617763369950285"/>
                      <c:h val="4.916000267658419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4C78-4887-8D6B-F8AF42FC0745}"/>
                </c:ext>
              </c:extLst>
            </c:dLbl>
            <c:dLbl>
              <c:idx val="18"/>
              <c:layout>
                <c:manualLayout>
                  <c:x val="-1.1791633886637825E-2"/>
                  <c:y val="-4.6161549378652446E-2"/>
                </c:manualLayout>
              </c:layout>
              <c:tx>
                <c:rich>
                  <a:bodyPr/>
                  <a:lstStyle/>
                  <a:p>
                    <a:fld id="{C2A78431-FFBC-4B2E-861B-031DA288EE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4C78-4887-8D6B-F8AF42FC0745}"/>
                </c:ext>
              </c:extLst>
            </c:dLbl>
            <c:dLbl>
              <c:idx val="19"/>
              <c:layout>
                <c:manualLayout>
                  <c:x val="-7.8327950608164101E-4"/>
                  <c:y val="2.9538691152520082E-2"/>
                </c:manualLayout>
              </c:layout>
              <c:tx>
                <c:rich>
                  <a:bodyPr/>
                  <a:lstStyle/>
                  <a:p>
                    <a:fld id="{F491EA9D-DD6F-4151-BBFF-4B05752301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4C78-4887-8D6B-F8AF42FC0745}"/>
                </c:ext>
              </c:extLst>
            </c:dLbl>
            <c:dLbl>
              <c:idx val="20"/>
              <c:layout>
                <c:manualLayout>
                  <c:x val="-1.0145272129817272E-2"/>
                  <c:y val="-8.3451054485463375E-3"/>
                </c:manualLayout>
              </c:layout>
              <c:tx>
                <c:rich>
                  <a:bodyPr/>
                  <a:lstStyle/>
                  <a:p>
                    <a:fld id="{A779FB68-A2E2-43B5-AAA8-F977EA42F0B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25092244271121"/>
                      <c:h val="8.58021555264071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4C78-4887-8D6B-F8AF42FC0745}"/>
                </c:ext>
              </c:extLst>
            </c:dLbl>
            <c:dLbl>
              <c:idx val="21"/>
              <c:layout>
                <c:manualLayout>
                  <c:x val="-1.5261211009361804E-16"/>
                  <c:y val="5.2852681309830937E-2"/>
                </c:manualLayout>
              </c:layout>
              <c:tx>
                <c:rich>
                  <a:bodyPr/>
                  <a:lstStyle/>
                  <a:p>
                    <a:fld id="{3B44545B-9DBD-44D2-8F44-7DE100843F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4C78-4887-8D6B-F8AF42FC0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Crime!$C$3:$C$24</c:f>
              <c:numCache>
                <c:formatCode>General</c:formatCode>
                <c:ptCount val="22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0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1.5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xVal>
          <c:yVal>
            <c:numRef>
              <c:f>Crime!$D$3:$D$24</c:f>
              <c:numCache>
                <c:formatCode>General</c:formatCode>
                <c:ptCount val="22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55</c:v>
                </c:pt>
                <c:pt idx="7">
                  <c:v>120</c:v>
                </c:pt>
                <c:pt idx="8">
                  <c:v>-50</c:v>
                </c:pt>
                <c:pt idx="9">
                  <c:v>75</c:v>
                </c:pt>
                <c:pt idx="10">
                  <c:v>10</c:v>
                </c:pt>
                <c:pt idx="11">
                  <c:v>150</c:v>
                </c:pt>
                <c:pt idx="12">
                  <c:v>230</c:v>
                </c:pt>
                <c:pt idx="13">
                  <c:v>285</c:v>
                </c:pt>
                <c:pt idx="14">
                  <c:v>230</c:v>
                </c:pt>
                <c:pt idx="15">
                  <c:v>180</c:v>
                </c:pt>
                <c:pt idx="16">
                  <c:v>80</c:v>
                </c:pt>
                <c:pt idx="17">
                  <c:v>55</c:v>
                </c:pt>
                <c:pt idx="18">
                  <c:v>120</c:v>
                </c:pt>
                <c:pt idx="19">
                  <c:v>-50</c:v>
                </c:pt>
                <c:pt idx="20">
                  <c:v>80</c:v>
                </c:pt>
                <c:pt idx="21">
                  <c:v>10</c:v>
                </c:pt>
              </c:numCache>
            </c:numRef>
          </c:yVal>
          <c:bubbleSize>
            <c:numRef>
              <c:f>Crime!$G$3:$G$24</c:f>
              <c:numCache>
                <c:formatCode>0.000</c:formatCode>
                <c:ptCount val="22"/>
                <c:pt idx="0" formatCode="_-* #,##0_-;\-* #,##0_-;_-* &quot;-&quot;??_-;_-@_-">
                  <c:v>1</c:v>
                </c:pt>
                <c:pt idx="1">
                  <c:v>0.17203102628102587</c:v>
                </c:pt>
                <c:pt idx="2">
                  <c:v>8.4948795893600201E-2</c:v>
                </c:pt>
                <c:pt idx="3">
                  <c:v>8.7074676921475844E-2</c:v>
                </c:pt>
                <c:pt idx="4">
                  <c:v>7.5534659498147718E-6</c:v>
                </c:pt>
                <c:pt idx="5">
                  <c:v>0.82796897371897415</c:v>
                </c:pt>
                <c:pt idx="6">
                  <c:v>2.7880682094760748E-3</c:v>
                </c:pt>
                <c:pt idx="7">
                  <c:v>0.53435148459176873</c:v>
                </c:pt>
                <c:pt idx="8">
                  <c:v>1.4957541128622097E-2</c:v>
                </c:pt>
                <c:pt idx="9">
                  <c:v>4.4842409522067028E-3</c:v>
                </c:pt>
                <c:pt idx="10">
                  <c:v>0.27138763883690054</c:v>
                </c:pt>
                <c:pt idx="11" formatCode="_-* #,##0_-;\-* #,##0_-;_-* &quot;-&quot;??_-;_-@_-">
                  <c:v>1</c:v>
                </c:pt>
                <c:pt idx="12">
                  <c:v>0.67002918862215544</c:v>
                </c:pt>
                <c:pt idx="13">
                  <c:v>0.37208890407378248</c:v>
                </c:pt>
                <c:pt idx="14">
                  <c:v>0.26101100536380561</c:v>
                </c:pt>
                <c:pt idx="15">
                  <c:v>3.6929279184567426E-2</c:v>
                </c:pt>
                <c:pt idx="16">
                  <c:v>0.32997081137784456</c:v>
                </c:pt>
                <c:pt idx="17">
                  <c:v>6.9599019093823209E-4</c:v>
                </c:pt>
                <c:pt idx="18">
                  <c:v>0.15086482310378652</c:v>
                </c:pt>
                <c:pt idx="19">
                  <c:v>1.7074880591580761E-2</c:v>
                </c:pt>
                <c:pt idx="20">
                  <c:v>2.5801855396143532E-3</c:v>
                </c:pt>
                <c:pt idx="21">
                  <c:v>0.15875493195192472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Crime!$H$3:$H$24</c15:f>
                <c15:dlblRangeCache>
                  <c:ptCount val="22"/>
                  <c:pt idx="0">
                    <c:v>Crime, 1,192,000</c:v>
                  </c:pt>
                  <c:pt idx="1">
                    <c:v>Crime Higher (Crown Court)†, 205,000</c:v>
                  </c:pt>
                  <c:pt idx="2">
                    <c:v>Solicitor cases, 101,000</c:v>
                  </c:pt>
                  <c:pt idx="3">
                    <c:v>Advocate cases, 104,000</c:v>
                  </c:pt>
                  <c:pt idx="4">
                    <c:v>High Cost Crime, &lt;100</c:v>
                  </c:pt>
                  <c:pt idx="5">
                    <c:v>Crime Lower, 987,000</c:v>
                  </c:pt>
                  <c:pt idx="6">
                    <c:v>Virtual court, 3,000</c:v>
                  </c:pt>
                  <c:pt idx="7">
                    <c:v>Pre-charge suspect claims (police), 637,000</c:v>
                  </c:pt>
                  <c:pt idx="8">
                    <c:v>Prison Law claims, 18,000</c:v>
                  </c:pt>
                  <c:pt idx="9">
                    <c:v>Charged defendants claims (police), 5,000</c:v>
                  </c:pt>
                  <c:pt idx="10">
                    <c:v>Representation at Magistrates' Court claims*, 323,000</c:v>
                  </c:pt>
                  <c:pt idx="11">
                    <c:v>Crime, £858m</c:v>
                  </c:pt>
                  <c:pt idx="12">
                    <c:v>Crime Higher (Crown Court)†, £575m</c:v>
                  </c:pt>
                  <c:pt idx="13">
                    <c:v>Solicitor cases, £319m</c:v>
                  </c:pt>
                  <c:pt idx="14">
                    <c:v>Advocate cases, £224m</c:v>
                  </c:pt>
                  <c:pt idx="15">
                    <c:v>High Cost Crime ‡, £32m</c:v>
                  </c:pt>
                  <c:pt idx="16">
                    <c:v>Crime Lower, £283m</c:v>
                  </c:pt>
                  <c:pt idx="17">
                    <c:v>Virtual court, £1m</c:v>
                  </c:pt>
                  <c:pt idx="18">
                    <c:v>Pre-charge suspect claims (police), £129m</c:v>
                  </c:pt>
                  <c:pt idx="19">
                    <c:v>Prison Law claims, £15m</c:v>
                  </c:pt>
                  <c:pt idx="20">
                    <c:v>Charged defendants claims (police), £2m</c:v>
                  </c:pt>
                  <c:pt idx="21">
                    <c:v>Representation at Magistrates' Court claims*, £136m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B-4C78-4887-8D6B-F8AF42FC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50754848"/>
        <c:axId val="250760728"/>
      </c:bubbleChart>
      <c:valAx>
        <c:axId val="250754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0760728"/>
        <c:crosses val="autoZero"/>
        <c:crossBetween val="midCat"/>
      </c:valAx>
      <c:valAx>
        <c:axId val="250760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0754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490196078408E-2"/>
          <c:y val="0.13967171717171717"/>
          <c:w val="0.90193496732026146"/>
          <c:h val="0.66241919191919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6-4D01-A62E-107D8D45C364}"/>
              </c:ext>
            </c:extLst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16-4D01-A62E-107D8D45C364}"/>
              </c:ext>
            </c:extLst>
          </c:dPt>
          <c:cat>
            <c:multiLvlStrRef>
              <c:f>Crime!$B$76:$C$88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Crime!$E$76:$E$88</c:f>
              <c:numCache>
                <c:formatCode>_-* #,##0_-;\-* #,##0_-;_-* "-"??_-;_-@_-</c:formatCode>
                <c:ptCount val="13"/>
                <c:pt idx="0">
                  <c:v>298.88</c:v>
                </c:pt>
                <c:pt idx="1">
                  <c:v>287.83</c:v>
                </c:pt>
                <c:pt idx="2">
                  <c:v>290.01100000000002</c:v>
                </c:pt>
                <c:pt idx="3">
                  <c:v>275.58499999999998</c:v>
                </c:pt>
                <c:pt idx="4">
                  <c:v>277.31700000000001</c:v>
                </c:pt>
                <c:pt idx="5">
                  <c:v>265.91399999999999</c:v>
                </c:pt>
                <c:pt idx="6">
                  <c:v>259.65600000000001</c:v>
                </c:pt>
                <c:pt idx="7">
                  <c:v>255.916</c:v>
                </c:pt>
                <c:pt idx="8">
                  <c:v>255.90199999999999</c:v>
                </c:pt>
                <c:pt idx="9">
                  <c:v>252.06100000000001</c:v>
                </c:pt>
                <c:pt idx="10">
                  <c:v>248.88200000000001</c:v>
                </c:pt>
                <c:pt idx="11">
                  <c:v>239.99199999999999</c:v>
                </c:pt>
                <c:pt idx="12">
                  <c:v>246.023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16-4D01-A62E-107D8D45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50761512"/>
        <c:axId val="250756024"/>
      </c:barChart>
      <c:catAx>
        <c:axId val="25076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6024"/>
        <c:crosses val="autoZero"/>
        <c:auto val="1"/>
        <c:lblAlgn val="ctr"/>
        <c:lblOffset val="100"/>
        <c:noMultiLvlLbl val="0"/>
      </c:catAx>
      <c:valAx>
        <c:axId val="2507560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55228758169934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6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1013071895425E-2"/>
          <c:y val="0.14392625749550575"/>
          <c:w val="0.90031862745098024"/>
          <c:h val="0.65653583967761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A-46EF-BA78-4FB53956B3FC}"/>
              </c:ext>
            </c:extLst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FA-46EF-BA78-4FB53956B3FC}"/>
              </c:ext>
            </c:extLst>
          </c:dPt>
          <c:cat>
            <c:multiLvlStrRef>
              <c:f>Crime!$B$114:$C$126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Crime!$E$114:$E$126</c:f>
              <c:numCache>
                <c:formatCode>_-* #,##0_-;\-* #,##0_-;_-* "-"??_-;_-@_-</c:formatCode>
                <c:ptCount val="13"/>
                <c:pt idx="0">
                  <c:v>93.788342638799932</c:v>
                </c:pt>
                <c:pt idx="1">
                  <c:v>86.118931000000075</c:v>
                </c:pt>
                <c:pt idx="2">
                  <c:v>85.772835480000154</c:v>
                </c:pt>
                <c:pt idx="3">
                  <c:v>79.982631599999934</c:v>
                </c:pt>
                <c:pt idx="4">
                  <c:v>80.818039980000023</c:v>
                </c:pt>
                <c:pt idx="5">
                  <c:v>76.616291500000017</c:v>
                </c:pt>
                <c:pt idx="6">
                  <c:v>72.041538510000009</c:v>
                </c:pt>
                <c:pt idx="7">
                  <c:v>68.50353770000001</c:v>
                </c:pt>
                <c:pt idx="8">
                  <c:v>68.683396560000048</c:v>
                </c:pt>
                <c:pt idx="9">
                  <c:v>72.065161599999939</c:v>
                </c:pt>
                <c:pt idx="10">
                  <c:v>70.703456529999912</c:v>
                </c:pt>
                <c:pt idx="11">
                  <c:v>69.388170630000005</c:v>
                </c:pt>
                <c:pt idx="12">
                  <c:v>70.951476000000028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A-46EF-BA78-4FB53956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50756416"/>
        <c:axId val="250762688"/>
      </c:barChart>
      <c:catAx>
        <c:axId val="2507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62688"/>
        <c:crosses val="autoZero"/>
        <c:auto val="1"/>
        <c:lblAlgn val="ctr"/>
        <c:lblOffset val="100"/>
        <c:noMultiLvlLbl val="0"/>
      </c:catAx>
      <c:valAx>
        <c:axId val="2507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729084967320259E-2"/>
              <c:y val="5.4882183318654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40032679738557E-2"/>
          <c:y val="0.11785101010101011"/>
          <c:w val="0.90480441176470583"/>
          <c:h val="0.67342727272727265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77-4048-A4AE-DA7C2A1F5D1D}"/>
              </c:ext>
            </c:extLst>
          </c:dPt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Crime!$E$267:$E$278</c:f>
              <c:numCache>
                <c:formatCode>_-* #,##0_-;\-* #,##0_-;_-* "-"??_-;_-@_-</c:formatCode>
                <c:ptCount val="12"/>
                <c:pt idx="0">
                  <c:v>31.439</c:v>
                </c:pt>
                <c:pt idx="1">
                  <c:v>30.158999999999999</c:v>
                </c:pt>
                <c:pt idx="2">
                  <c:v>30.35</c:v>
                </c:pt>
                <c:pt idx="3">
                  <c:v>28.219000000000001</c:v>
                </c:pt>
                <c:pt idx="4">
                  <c:v>29.35</c:v>
                </c:pt>
                <c:pt idx="5">
                  <c:v>26.596</c:v>
                </c:pt>
                <c:pt idx="6">
                  <c:v>25.753</c:v>
                </c:pt>
                <c:pt idx="7">
                  <c:v>27.66</c:v>
                </c:pt>
                <c:pt idx="8">
                  <c:v>26.22</c:v>
                </c:pt>
                <c:pt idx="9">
                  <c:v>24.806000000000001</c:v>
                </c:pt>
                <c:pt idx="10">
                  <c:v>24.613</c:v>
                </c:pt>
                <c:pt idx="11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7-4048-A4AE-DA7C2A1F5D1D}"/>
            </c:ext>
          </c:extLst>
        </c:ser>
        <c:ser>
          <c:idx val="3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Crime!$G$267:$G$278</c:f>
              <c:numCache>
                <c:formatCode>_-* #,##0_-;\-* #,##0_-;_-* "-"??_-;_-@_-</c:formatCode>
                <c:ptCount val="12"/>
                <c:pt idx="0">
                  <c:v>35.100999999999999</c:v>
                </c:pt>
                <c:pt idx="1">
                  <c:v>34.32</c:v>
                </c:pt>
                <c:pt idx="2">
                  <c:v>34.838000000000001</c:v>
                </c:pt>
                <c:pt idx="3">
                  <c:v>33.856999999999999</c:v>
                </c:pt>
                <c:pt idx="4">
                  <c:v>33.78</c:v>
                </c:pt>
                <c:pt idx="5">
                  <c:v>31.904</c:v>
                </c:pt>
                <c:pt idx="6">
                  <c:v>32.046999999999997</c:v>
                </c:pt>
                <c:pt idx="7">
                  <c:v>32.267000000000003</c:v>
                </c:pt>
                <c:pt idx="8">
                  <c:v>30.186</c:v>
                </c:pt>
                <c:pt idx="9">
                  <c:v>29.045000000000002</c:v>
                </c:pt>
                <c:pt idx="10">
                  <c:v>29.623999999999999</c:v>
                </c:pt>
                <c:pt idx="11">
                  <c:v>28.366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77-4048-A4AE-DA7C2A1F5D1D}"/>
            </c:ext>
          </c:extLst>
        </c:ser>
        <c:ser>
          <c:idx val="4"/>
          <c:order val="2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77-4048-A4AE-DA7C2A1F5D1D}"/>
              </c:ext>
            </c:extLst>
          </c:dPt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Crime!$E$267:$E$278</c:f>
              <c:numCache>
                <c:formatCode>_-* #,##0_-;\-* #,##0_-;_-* "-"??_-;_-@_-</c:formatCode>
                <c:ptCount val="12"/>
                <c:pt idx="0">
                  <c:v>31.439</c:v>
                </c:pt>
                <c:pt idx="1">
                  <c:v>30.158999999999999</c:v>
                </c:pt>
                <c:pt idx="2">
                  <c:v>30.35</c:v>
                </c:pt>
                <c:pt idx="3">
                  <c:v>28.219000000000001</c:v>
                </c:pt>
                <c:pt idx="4">
                  <c:v>29.35</c:v>
                </c:pt>
                <c:pt idx="5">
                  <c:v>26.596</c:v>
                </c:pt>
                <c:pt idx="6">
                  <c:v>25.753</c:v>
                </c:pt>
                <c:pt idx="7">
                  <c:v>27.66</c:v>
                </c:pt>
                <c:pt idx="8">
                  <c:v>26.22</c:v>
                </c:pt>
                <c:pt idx="9">
                  <c:v>24.806000000000001</c:v>
                </c:pt>
                <c:pt idx="10">
                  <c:v>24.613</c:v>
                </c:pt>
                <c:pt idx="11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77-4048-A4AE-DA7C2A1F5D1D}"/>
            </c:ext>
          </c:extLst>
        </c:ser>
        <c:ser>
          <c:idx val="5"/>
          <c:order val="3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Crime!$G$267:$G$278</c:f>
              <c:numCache>
                <c:formatCode>_-* #,##0_-;\-* #,##0_-;_-* "-"??_-;_-@_-</c:formatCode>
                <c:ptCount val="12"/>
                <c:pt idx="0">
                  <c:v>35.100999999999999</c:v>
                </c:pt>
                <c:pt idx="1">
                  <c:v>34.32</c:v>
                </c:pt>
                <c:pt idx="2">
                  <c:v>34.838000000000001</c:v>
                </c:pt>
                <c:pt idx="3">
                  <c:v>33.856999999999999</c:v>
                </c:pt>
                <c:pt idx="4">
                  <c:v>33.78</c:v>
                </c:pt>
                <c:pt idx="5">
                  <c:v>31.904</c:v>
                </c:pt>
                <c:pt idx="6">
                  <c:v>32.046999999999997</c:v>
                </c:pt>
                <c:pt idx="7">
                  <c:v>32.267000000000003</c:v>
                </c:pt>
                <c:pt idx="8">
                  <c:v>30.186</c:v>
                </c:pt>
                <c:pt idx="9">
                  <c:v>29.045000000000002</c:v>
                </c:pt>
                <c:pt idx="10">
                  <c:v>29.623999999999999</c:v>
                </c:pt>
                <c:pt idx="11">
                  <c:v>28.366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77-4048-A4AE-DA7C2A1F5D1D}"/>
            </c:ext>
          </c:extLst>
        </c:ser>
        <c:ser>
          <c:idx val="0"/>
          <c:order val="4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77-4048-A4AE-DA7C2A1F5D1D}"/>
              </c:ext>
            </c:extLst>
          </c:dPt>
          <c:dLbls>
            <c:dLbl>
              <c:idx val="0"/>
              <c:layout>
                <c:manualLayout>
                  <c:x val="-2.7709138814903923E-2"/>
                  <c:y val="6.467095959595960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97EE90A-B05A-4F5F-95BF-210F3A73521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6.035429292929293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377-4048-A4AE-DA7C2A1F5D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377-4048-A4AE-DA7C2A1F5D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377-4048-A4AE-DA7C2A1F5D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377-4048-A4AE-DA7C2A1F5D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377-4048-A4AE-DA7C2A1F5D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7-4048-A4AE-DA7C2A1F5D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7-4048-A4AE-DA7C2A1F5D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7-4048-A4AE-DA7C2A1F5D1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7-4048-A4AE-DA7C2A1F5D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77-4048-A4AE-DA7C2A1F5D1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77-4048-A4AE-DA7C2A1F5D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77-4048-A4AE-DA7C2A1F5D1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7-4048-A4AE-DA7C2A1F5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Crime!$E$267:$E$279</c:f>
              <c:numCache>
                <c:formatCode>_-* #,##0_-;\-* #,##0_-;_-* "-"??_-;_-@_-</c:formatCode>
                <c:ptCount val="13"/>
                <c:pt idx="0">
                  <c:v>31.439</c:v>
                </c:pt>
                <c:pt idx="1">
                  <c:v>30.158999999999999</c:v>
                </c:pt>
                <c:pt idx="2">
                  <c:v>30.35</c:v>
                </c:pt>
                <c:pt idx="3">
                  <c:v>28.219000000000001</c:v>
                </c:pt>
                <c:pt idx="4">
                  <c:v>29.35</c:v>
                </c:pt>
                <c:pt idx="5">
                  <c:v>26.596</c:v>
                </c:pt>
                <c:pt idx="6">
                  <c:v>25.753</c:v>
                </c:pt>
                <c:pt idx="7">
                  <c:v>27.66</c:v>
                </c:pt>
                <c:pt idx="8">
                  <c:v>26.22</c:v>
                </c:pt>
                <c:pt idx="9">
                  <c:v>24.806000000000001</c:v>
                </c:pt>
                <c:pt idx="10">
                  <c:v>24.613</c:v>
                </c:pt>
                <c:pt idx="11">
                  <c:v>23.5</c:v>
                </c:pt>
                <c:pt idx="12">
                  <c:v>24.398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Crime!$D$266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2377-4048-A4AE-DA7C2A1F5D1D}"/>
            </c:ext>
          </c:extLst>
        </c:ser>
        <c:ser>
          <c:idx val="1"/>
          <c:order val="5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0084649720357237E-2"/>
                  <c:y val="-4.8106060606060617E-2"/>
                </c:manualLayout>
              </c:layout>
              <c:tx>
                <c:rich>
                  <a:bodyPr/>
                  <a:lstStyle/>
                  <a:p>
                    <a:fld id="{83C41624-5222-4FBE-8D88-ADF0918D17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2377-4048-A4AE-DA7C2A1F5D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2377-4048-A4AE-DA7C2A1F5D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2377-4048-A4AE-DA7C2A1F5D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2377-4048-A4AE-DA7C2A1F5D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2377-4048-A4AE-DA7C2A1F5D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77-4048-A4AE-DA7C2A1F5D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77-4048-A4AE-DA7C2A1F5D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77-4048-A4AE-DA7C2A1F5D1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77-4048-A4AE-DA7C2A1F5D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77-4048-A4AE-DA7C2A1F5D1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77-4048-A4AE-DA7C2A1F5D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77-4048-A4AE-DA7C2A1F5D1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77-4048-A4AE-DA7C2A1F5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Crime!$B$267:$C$279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Crime!$G$267:$G$279</c:f>
              <c:numCache>
                <c:formatCode>_-* #,##0_-;\-* #,##0_-;_-* "-"??_-;_-@_-</c:formatCode>
                <c:ptCount val="13"/>
                <c:pt idx="0">
                  <c:v>35.100999999999999</c:v>
                </c:pt>
                <c:pt idx="1">
                  <c:v>34.32</c:v>
                </c:pt>
                <c:pt idx="2">
                  <c:v>34.838000000000001</c:v>
                </c:pt>
                <c:pt idx="3">
                  <c:v>33.856999999999999</c:v>
                </c:pt>
                <c:pt idx="4">
                  <c:v>33.78</c:v>
                </c:pt>
                <c:pt idx="5">
                  <c:v>31.904</c:v>
                </c:pt>
                <c:pt idx="6">
                  <c:v>32.046999999999997</c:v>
                </c:pt>
                <c:pt idx="7">
                  <c:v>32.267000000000003</c:v>
                </c:pt>
                <c:pt idx="8">
                  <c:v>30.186</c:v>
                </c:pt>
                <c:pt idx="9">
                  <c:v>29.045000000000002</c:v>
                </c:pt>
                <c:pt idx="10">
                  <c:v>29.623999999999999</c:v>
                </c:pt>
                <c:pt idx="11">
                  <c:v>28.366</c:v>
                </c:pt>
                <c:pt idx="12">
                  <c:v>29.69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Crime!$F$266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2377-4048-A4AE-DA7C2A1F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754456"/>
        <c:axId val="250755240"/>
      </c:lineChart>
      <c:catAx>
        <c:axId val="25075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5240"/>
        <c:crosses val="autoZero"/>
        <c:auto val="1"/>
        <c:lblAlgn val="ctr"/>
        <c:lblOffset val="100"/>
        <c:noMultiLvlLbl val="0"/>
      </c:catAx>
      <c:valAx>
        <c:axId val="25075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0362908496732026E-2"/>
              <c:y val="1.44007575757575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54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98202614379088E-2"/>
          <c:y val="0.19152979797979797"/>
          <c:w val="0.9194429738562091"/>
          <c:h val="0.61633712121212136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23039215686274E-2"/>
                  <c:y val="-3.0194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F-43E1-B151-48A556C3B0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F-43E1-B151-48A556C3B0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F-43E1-B151-48A556C3B0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F-43E1-B151-48A556C3B0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F-43E1-B151-48A556C3B0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F-43E1-B151-48A556C3B0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F-43E1-B151-48A556C3B0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F-43E1-B151-48A556C3B0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F-43E1-B151-48A556C3B08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F-43E1-B151-48A556C3B0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F-43E1-B151-48A556C3B08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F-43E1-B151-48A556C3B08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F-43E1-B151-48A556C3B08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F-43E1-B151-48A556C3B0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F-43E1-B151-48A556C3B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Crime!$B$304:$C$316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Crime!$D$304:$D$316</c:f>
              <c:numCache>
                <c:formatCode>_-* #,##0.000_-;\-* #,##0.000_-;_-* "-"??_-;_-@_-</c:formatCode>
                <c:ptCount val="13"/>
                <c:pt idx="0">
                  <c:v>1.0940000000000001</c:v>
                </c:pt>
                <c:pt idx="1">
                  <c:v>1.0069999999999999</c:v>
                </c:pt>
                <c:pt idx="2">
                  <c:v>1.038</c:v>
                </c:pt>
                <c:pt idx="3">
                  <c:v>1.0129999999999999</c:v>
                </c:pt>
                <c:pt idx="4">
                  <c:v>0.97</c:v>
                </c:pt>
                <c:pt idx="5">
                  <c:v>0.92</c:v>
                </c:pt>
                <c:pt idx="6">
                  <c:v>0.754</c:v>
                </c:pt>
                <c:pt idx="7">
                  <c:v>0.86599999999999999</c:v>
                </c:pt>
                <c:pt idx="8">
                  <c:v>0.82</c:v>
                </c:pt>
                <c:pt idx="9">
                  <c:v>0.81599999999999995</c:v>
                </c:pt>
                <c:pt idx="10">
                  <c:v>0.93600000000000005</c:v>
                </c:pt>
                <c:pt idx="11">
                  <c:v>0.872</c:v>
                </c:pt>
                <c:pt idx="12">
                  <c:v>0.86299999999999999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5F-43E1-B151-48A556C3B08E}"/>
            </c:ext>
          </c:extLst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5F-43E1-B151-48A556C3B08E}"/>
              </c:ext>
            </c:extLst>
          </c:dPt>
          <c:dLbls>
            <c:dLbl>
              <c:idx val="0"/>
              <c:layout>
                <c:manualLayout>
                  <c:x val="-3.4458286794398156E-2"/>
                  <c:y val="-3.5295328282828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5588235294113"/>
                      <c:h val="7.8505808080808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15F-43E1-B151-48A556C3B0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5F-43E1-B151-48A556C3B0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5F-43E1-B151-48A556C3B0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5F-43E1-B151-48A556C3B0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5F-43E1-B151-48A556C3B0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5F-43E1-B151-48A556C3B0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5F-43E1-B151-48A556C3B0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5F-43E1-B151-48A556C3B0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5F-43E1-B151-48A556C3B08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5F-43E1-B151-48A556C3B0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5F-43E1-B151-48A556C3B08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5F-43E1-B151-48A556C3B08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5F-43E1-B151-48A556C3B08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5F-43E1-B151-48A556C3B0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5F-43E1-B151-48A556C3B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Crime!$B$304:$C$316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Crime!$E$304:$E$316</c:f>
              <c:numCache>
                <c:formatCode>_-* #,##0.000_-;\-* #,##0.000_-;_-* "-"??_-;_-@_-</c:formatCode>
                <c:ptCount val="13"/>
                <c:pt idx="0">
                  <c:v>3.8820000000000001</c:v>
                </c:pt>
                <c:pt idx="1">
                  <c:v>3.7280000000000002</c:v>
                </c:pt>
                <c:pt idx="2">
                  <c:v>3.492</c:v>
                </c:pt>
                <c:pt idx="3">
                  <c:v>3.1829999999999998</c:v>
                </c:pt>
                <c:pt idx="4">
                  <c:v>3.0419999999999998</c:v>
                </c:pt>
                <c:pt idx="5">
                  <c:v>2.7029999999999998</c:v>
                </c:pt>
                <c:pt idx="6">
                  <c:v>2.9289999999999998</c:v>
                </c:pt>
                <c:pt idx="7">
                  <c:v>2.9119999999999999</c:v>
                </c:pt>
                <c:pt idx="8">
                  <c:v>3.0590000000000002</c:v>
                </c:pt>
                <c:pt idx="9">
                  <c:v>3.3450000000000002</c:v>
                </c:pt>
                <c:pt idx="10">
                  <c:v>3.4889999999999999</c:v>
                </c:pt>
                <c:pt idx="11">
                  <c:v>3.0529999999999999</c:v>
                </c:pt>
                <c:pt idx="12">
                  <c:v>3.3149999999999999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15F-43E1-B151-48A556C3B08E}"/>
            </c:ext>
          </c:extLst>
        </c:ser>
        <c:ser>
          <c:idx val="2"/>
          <c:order val="2"/>
          <c:tx>
            <c:v>Either way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915F-43E1-B151-48A556C3B08E}"/>
              </c:ext>
            </c:extLst>
          </c:dPt>
          <c:dLbls>
            <c:dLbl>
              <c:idx val="0"/>
              <c:layout>
                <c:manualLayout>
                  <c:x val="-4.1124380674170173E-2"/>
                  <c:y val="-3.39294191919191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90424836601308"/>
                      <c:h val="6.78295454545454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915F-43E1-B151-48A556C3B0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5F-43E1-B151-48A556C3B0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5F-43E1-B151-48A556C3B0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5F-43E1-B151-48A556C3B0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5F-43E1-B151-48A556C3B0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5F-43E1-B151-48A556C3B0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5F-43E1-B151-48A556C3B0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5F-43E1-B151-48A556C3B0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5F-43E1-B151-48A556C3B08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5F-43E1-B151-48A556C3B0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5F-43E1-B151-48A556C3B08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5F-43E1-B151-48A556C3B08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5F-43E1-B151-48A556C3B08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5F-43E1-B151-48A556C3B0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5F-43E1-B151-48A556C3B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Crime!$B$304:$C$316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Crime!$F$304:$F$316</c:f>
              <c:numCache>
                <c:formatCode>_-* #,##0.000_-;\-* #,##0.000_-;_-* "-"??_-;_-@_-</c:formatCode>
                <c:ptCount val="13"/>
                <c:pt idx="0">
                  <c:v>18.209</c:v>
                </c:pt>
                <c:pt idx="1">
                  <c:v>17.521000000000001</c:v>
                </c:pt>
                <c:pt idx="2">
                  <c:v>18.402000000000001</c:v>
                </c:pt>
                <c:pt idx="3">
                  <c:v>16.835000000000001</c:v>
                </c:pt>
                <c:pt idx="4">
                  <c:v>17.315000000000001</c:v>
                </c:pt>
                <c:pt idx="5">
                  <c:v>15.473000000000001</c:v>
                </c:pt>
                <c:pt idx="6">
                  <c:v>15.013</c:v>
                </c:pt>
                <c:pt idx="7">
                  <c:v>16.077999999999999</c:v>
                </c:pt>
                <c:pt idx="8">
                  <c:v>15.484999999999999</c:v>
                </c:pt>
                <c:pt idx="9">
                  <c:v>13.528</c:v>
                </c:pt>
                <c:pt idx="10">
                  <c:v>12.984</c:v>
                </c:pt>
                <c:pt idx="11">
                  <c:v>12.212</c:v>
                </c:pt>
                <c:pt idx="12">
                  <c:v>12.755000000000001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915F-43E1-B151-48A556C3B08E}"/>
            </c:ext>
          </c:extLst>
        </c:ser>
        <c:ser>
          <c:idx val="3"/>
          <c:order val="3"/>
          <c:tx>
            <c:v>Indictable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024052958239755E-2"/>
                  <c:y val="-3.17131313131313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15F-43E1-B151-48A556C3B0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15F-43E1-B151-48A556C3B0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5F-43E1-B151-48A556C3B0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5F-43E1-B151-48A556C3B0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5F-43E1-B151-48A556C3B0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5F-43E1-B151-48A556C3B0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5F-43E1-B151-48A556C3B0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5F-43E1-B151-48A556C3B0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5F-43E1-B151-48A556C3B08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5F-43E1-B151-48A556C3B0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5F-43E1-B151-48A556C3B08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5F-43E1-B151-48A556C3B08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5F-43E1-B151-48A556C3B08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5F-43E1-B151-48A556C3B0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5F-43E1-B151-48A556C3B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Crime!$B$304:$C$316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Crime!$G$304:$G$316</c:f>
              <c:numCache>
                <c:formatCode>_-* #,##0.000_-;\-* #,##0.000_-;_-* "-"??_-;_-@_-</c:formatCode>
                <c:ptCount val="13"/>
                <c:pt idx="0">
                  <c:v>8.2539999999999996</c:v>
                </c:pt>
                <c:pt idx="1">
                  <c:v>7.9029999999999996</c:v>
                </c:pt>
                <c:pt idx="2">
                  <c:v>7.4180000000000001</c:v>
                </c:pt>
                <c:pt idx="3">
                  <c:v>7.1879999999999997</c:v>
                </c:pt>
                <c:pt idx="4">
                  <c:v>8.0229999999999997</c:v>
                </c:pt>
                <c:pt idx="5">
                  <c:v>7.5</c:v>
                </c:pt>
                <c:pt idx="6">
                  <c:v>7.0570000000000004</c:v>
                </c:pt>
                <c:pt idx="7">
                  <c:v>7.8040000000000003</c:v>
                </c:pt>
                <c:pt idx="8">
                  <c:v>6.8559999999999999</c:v>
                </c:pt>
                <c:pt idx="9">
                  <c:v>7.117</c:v>
                </c:pt>
                <c:pt idx="10">
                  <c:v>7.2039999999999997</c:v>
                </c:pt>
                <c:pt idx="11">
                  <c:v>7.3630000000000004</c:v>
                </c:pt>
                <c:pt idx="12">
                  <c:v>7.4649999999999999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15F-43E1-B151-48A556C3B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90736"/>
        <c:axId val="425987600"/>
      </c:lineChart>
      <c:catAx>
        <c:axId val="42599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87600"/>
        <c:crosses val="autoZero"/>
        <c:auto val="1"/>
        <c:lblAlgn val="ctr"/>
        <c:lblOffset val="100"/>
        <c:noMultiLvlLbl val="0"/>
      </c:catAx>
      <c:valAx>
        <c:axId val="42598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representation orders granted ('000s)</a:t>
                </a:r>
              </a:p>
            </c:rich>
          </c:tx>
          <c:layout>
            <c:manualLayout>
              <c:xMode val="edge"/>
              <c:yMode val="edge"/>
              <c:x val="1.0069920914495191E-2"/>
              <c:y val="2.3333333333333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0996732026143E-2"/>
          <c:y val="0.10722222222222222"/>
          <c:w val="0.91928578431372554"/>
          <c:h val="0.67241919191919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Crime!$D$340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4-4B89-942E-C49C839A2F51}"/>
              </c:ext>
            </c:extLst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44-4B89-942E-C49C839A2F51}"/>
              </c:ext>
            </c:extLst>
          </c:dPt>
          <c:cat>
            <c:multiLvlStrRef>
              <c:f>Crime!$B$341:$C$353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Crime!$E$341:$E$353</c:f>
              <c:numCache>
                <c:formatCode>_-* #,##0_-;\-* #,##0_-;_-* "-"??_-;_-@_-</c:formatCode>
                <c:ptCount val="13"/>
                <c:pt idx="0">
                  <c:v>56.954000000000001</c:v>
                </c:pt>
                <c:pt idx="1">
                  <c:v>54.756</c:v>
                </c:pt>
                <c:pt idx="2">
                  <c:v>58.215000000000003</c:v>
                </c:pt>
                <c:pt idx="3">
                  <c:v>60.38</c:v>
                </c:pt>
                <c:pt idx="4">
                  <c:v>55.170999999999999</c:v>
                </c:pt>
                <c:pt idx="5">
                  <c:v>54.311</c:v>
                </c:pt>
                <c:pt idx="6">
                  <c:v>57.406999999999996</c:v>
                </c:pt>
                <c:pt idx="7">
                  <c:v>52.750999999999998</c:v>
                </c:pt>
                <c:pt idx="8">
                  <c:v>55.639000000000003</c:v>
                </c:pt>
                <c:pt idx="9">
                  <c:v>54.941000000000003</c:v>
                </c:pt>
                <c:pt idx="10">
                  <c:v>51.238</c:v>
                </c:pt>
                <c:pt idx="11">
                  <c:v>50.56</c:v>
                </c:pt>
                <c:pt idx="12">
                  <c:v>48.237000000000002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44-4B89-942E-C49C839A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25989952"/>
        <c:axId val="425993088"/>
      </c:barChart>
      <c:catAx>
        <c:axId val="4259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3088"/>
        <c:crosses val="autoZero"/>
        <c:auto val="1"/>
        <c:lblAlgn val="ctr"/>
        <c:lblOffset val="100"/>
        <c:noMultiLvlLbl val="0"/>
      </c:catAx>
      <c:valAx>
        <c:axId val="4259930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9158496732026168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8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970588235295E-2"/>
          <c:y val="0.14249999999999999"/>
          <c:w val="0.91899509803921553"/>
          <c:h val="0.64933838383838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Crime!$D$377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9-4C90-9499-7500AF5D8982}"/>
              </c:ext>
            </c:extLst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D9-4C90-9499-7500AF5D8982}"/>
              </c:ext>
            </c:extLst>
          </c:dPt>
          <c:cat>
            <c:multiLvlStrRef>
              <c:f>Crime!$B$378:$C$390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2013-14</c:v>
                  </c:pt>
                  <c:pt idx="1">
                    <c:v>2014-15</c:v>
                  </c:pt>
                  <c:pt idx="5">
                    <c:v>2015-16</c:v>
                  </c:pt>
                  <c:pt idx="9">
                    <c:v>2016-17</c:v>
                  </c:pt>
                </c:lvl>
              </c:multiLvlStrCache>
            </c:multiLvlStrRef>
          </c:cat>
          <c:val>
            <c:numRef>
              <c:f>Crime!$E$378:$E$390</c:f>
              <c:numCache>
                <c:formatCode>_-* #,##0_-;\-* #,##0_-;_-* "-"??_-;_-@_-</c:formatCode>
                <c:ptCount val="13"/>
                <c:pt idx="0">
                  <c:v>138.24827139999996</c:v>
                </c:pt>
                <c:pt idx="1">
                  <c:v>133.76336163999989</c:v>
                </c:pt>
                <c:pt idx="2">
                  <c:v>146.26648123999999</c:v>
                </c:pt>
                <c:pt idx="3">
                  <c:v>146.31455171000007</c:v>
                </c:pt>
                <c:pt idx="4">
                  <c:v>134.33561785999999</c:v>
                </c:pt>
                <c:pt idx="5">
                  <c:v>142.62193829000006</c:v>
                </c:pt>
                <c:pt idx="6">
                  <c:v>162.60128020999986</c:v>
                </c:pt>
                <c:pt idx="7">
                  <c:v>139.40978766999999</c:v>
                </c:pt>
                <c:pt idx="8">
                  <c:v>145.2809478400001</c:v>
                </c:pt>
                <c:pt idx="9">
                  <c:v>155.91862626000005</c:v>
                </c:pt>
                <c:pt idx="10">
                  <c:v>144.26267679999998</c:v>
                </c:pt>
                <c:pt idx="11">
                  <c:v>138.66295936000003</c:v>
                </c:pt>
                <c:pt idx="12">
                  <c:v>136.02719405000002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D9-4C90-9499-7500AF5D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25993480"/>
        <c:axId val="425994264"/>
      </c:barChart>
      <c:catAx>
        <c:axId val="42599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4264"/>
        <c:crosses val="autoZero"/>
        <c:auto val="1"/>
        <c:lblAlgn val="ctr"/>
        <c:lblOffset val="100"/>
        <c:noMultiLvlLbl val="0"/>
      </c:catAx>
      <c:valAx>
        <c:axId val="425994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781045751633982E-3"/>
              <c:y val="4.297979797979798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93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openxmlformats.org/officeDocument/2006/relationships/hyperlink" Target="#'SUMMARY crime'!A339:A369"/><Relationship Id="rId26" Type="http://schemas.openxmlformats.org/officeDocument/2006/relationships/hyperlink" Target="#'SUMMARY civil'!A1"/><Relationship Id="rId39" Type="http://schemas.openxmlformats.org/officeDocument/2006/relationships/image" Target="../media/image20.png"/><Relationship Id="rId21" Type="http://schemas.openxmlformats.org/officeDocument/2006/relationships/image" Target="../media/image11.png"/><Relationship Id="rId34" Type="http://schemas.openxmlformats.org/officeDocument/2006/relationships/hyperlink" Target="#'SUMMARY civil'!A197:A228"/><Relationship Id="rId42" Type="http://schemas.openxmlformats.org/officeDocument/2006/relationships/hyperlink" Target="#'SUMMARY civil'!A333:A364"/><Relationship Id="rId47" Type="http://schemas.openxmlformats.org/officeDocument/2006/relationships/image" Target="../media/image24.png"/><Relationship Id="rId50" Type="http://schemas.openxmlformats.org/officeDocument/2006/relationships/hyperlink" Target="#'SUMMARY civil'!A482:A518"/><Relationship Id="rId55" Type="http://schemas.openxmlformats.org/officeDocument/2006/relationships/image" Target="../media/image28.png"/><Relationship Id="rId7" Type="http://schemas.openxmlformats.org/officeDocument/2006/relationships/image" Target="../media/image4.png"/><Relationship Id="rId12" Type="http://schemas.openxmlformats.org/officeDocument/2006/relationships/hyperlink" Target="#'SUMMARY crime'!A227:A257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'SUMMARY civil'!A271:A303"/><Relationship Id="rId46" Type="http://schemas.openxmlformats.org/officeDocument/2006/relationships/hyperlink" Target="#'SUMMARY civil'!A408:A436"/><Relationship Id="rId2" Type="http://schemas.openxmlformats.org/officeDocument/2006/relationships/hyperlink" Target="#'SUMMARY crime'!A1:A18"/><Relationship Id="rId16" Type="http://schemas.openxmlformats.org/officeDocument/2006/relationships/hyperlink" Target="#'SUMMARY crime'!A302:A332"/><Relationship Id="rId20" Type="http://schemas.openxmlformats.org/officeDocument/2006/relationships/hyperlink" Target="#'SUMMARY crime'!A376:A406"/><Relationship Id="rId29" Type="http://schemas.openxmlformats.org/officeDocument/2006/relationships/image" Target="../media/image15.png"/><Relationship Id="rId41" Type="http://schemas.openxmlformats.org/officeDocument/2006/relationships/image" Target="../media/image21.png"/><Relationship Id="rId54" Type="http://schemas.openxmlformats.org/officeDocument/2006/relationships/hyperlink" Target="#'SUMMARY appeals &amp; reps'!A37:A69"/><Relationship Id="rId1" Type="http://schemas.openxmlformats.org/officeDocument/2006/relationships/image" Target="../media/image1.png"/><Relationship Id="rId6" Type="http://schemas.openxmlformats.org/officeDocument/2006/relationships/hyperlink" Target="#'SUMMARY crime'!A112:A142"/><Relationship Id="rId11" Type="http://schemas.openxmlformats.org/officeDocument/2006/relationships/image" Target="../media/image6.png"/><Relationship Id="rId24" Type="http://schemas.openxmlformats.org/officeDocument/2006/relationships/hyperlink" Target="#'SUMMARY Overall Legal Aid'!A35:A63"/><Relationship Id="rId32" Type="http://schemas.openxmlformats.org/officeDocument/2006/relationships/hyperlink" Target="#'SUMMARY civil'!A159:A192"/><Relationship Id="rId37" Type="http://schemas.openxmlformats.org/officeDocument/2006/relationships/image" Target="../media/image19.png"/><Relationship Id="rId40" Type="http://schemas.openxmlformats.org/officeDocument/2006/relationships/hyperlink" Target="#'SUMMARY civil'!A304:A331"/><Relationship Id="rId45" Type="http://schemas.openxmlformats.org/officeDocument/2006/relationships/image" Target="../media/image23.png"/><Relationship Id="rId53" Type="http://schemas.openxmlformats.org/officeDocument/2006/relationships/image" Target="../media/image27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#'SUMMARY civil'!A56:A88"/><Relationship Id="rId36" Type="http://schemas.openxmlformats.org/officeDocument/2006/relationships/hyperlink" Target="#'SUMMARY civil'!A234:A264"/><Relationship Id="rId49" Type="http://schemas.openxmlformats.org/officeDocument/2006/relationships/image" Target="../media/image25.png"/><Relationship Id="rId10" Type="http://schemas.openxmlformats.org/officeDocument/2006/relationships/hyperlink" Target="#'SUMMARY crime'!A189:A219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4" Type="http://schemas.openxmlformats.org/officeDocument/2006/relationships/hyperlink" Target="#'SUMMARY civil'!A371:A407"/><Relationship Id="rId52" Type="http://schemas.openxmlformats.org/officeDocument/2006/relationships/hyperlink" Target="#'SUMMARY appeals &amp; reps'!A1"/><Relationship Id="rId4" Type="http://schemas.openxmlformats.org/officeDocument/2006/relationships/hyperlink" Target="#'SUMMARY crime'!A74:A105"/><Relationship Id="rId9" Type="http://schemas.openxmlformats.org/officeDocument/2006/relationships/image" Target="../media/image5.png"/><Relationship Id="rId14" Type="http://schemas.openxmlformats.org/officeDocument/2006/relationships/hyperlink" Target="#'SUMMARY crime'!A265:A296"/><Relationship Id="rId22" Type="http://schemas.openxmlformats.org/officeDocument/2006/relationships/hyperlink" Target="#'SUMMARY Overall Legal Aid'!A1"/><Relationship Id="rId27" Type="http://schemas.openxmlformats.org/officeDocument/2006/relationships/image" Target="../media/image14.png"/><Relationship Id="rId30" Type="http://schemas.openxmlformats.org/officeDocument/2006/relationships/hyperlink" Target="#'SUMMARY civil'!A122:A15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SUMMARY civil'!A445:A478"/><Relationship Id="rId8" Type="http://schemas.openxmlformats.org/officeDocument/2006/relationships/hyperlink" Target="#'SUMMARY crime'!A151:A180"/><Relationship Id="rId51" Type="http://schemas.openxmlformats.org/officeDocument/2006/relationships/image" Target="../media/image26.png"/><Relationship Id="rId3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390525</xdr:colOff>
      <xdr:row>1</xdr:row>
      <xdr:rowOff>66676</xdr:rowOff>
    </xdr:from>
    <xdr:to>
      <xdr:col>21</xdr:col>
      <xdr:colOff>590550</xdr:colOff>
      <xdr:row>5</xdr:row>
      <xdr:rowOff>42864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79" t="40834" r="28036" b="37291"/>
        <a:stretch/>
      </xdr:blipFill>
      <xdr:spPr>
        <a:xfrm>
          <a:off x="11087100" y="400051"/>
          <a:ext cx="857250" cy="83343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12</xdr:row>
      <xdr:rowOff>114300</xdr:rowOff>
    </xdr:from>
    <xdr:to>
      <xdr:col>2</xdr:col>
      <xdr:colOff>434681</xdr:colOff>
      <xdr:row>21</xdr:row>
      <xdr:rowOff>19049</xdr:rowOff>
    </xdr:to>
    <xdr:pic>
      <xdr:nvPicPr>
        <xdr:cNvPr id="5" name="Picture 4">
          <a:hlinkClick xmlns:r="http://schemas.openxmlformats.org/officeDocument/2006/relationships" r:id="rId2" tooltip="Figure 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2" y="2552700"/>
          <a:ext cx="1082379" cy="161924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28576</xdr:colOff>
      <xdr:row>21</xdr:row>
      <xdr:rowOff>152400</xdr:rowOff>
    </xdr:from>
    <xdr:to>
      <xdr:col>3</xdr:col>
      <xdr:colOff>454949</xdr:colOff>
      <xdr:row>27</xdr:row>
      <xdr:rowOff>120739</xdr:rowOff>
    </xdr:to>
    <xdr:pic>
      <xdr:nvPicPr>
        <xdr:cNvPr id="8" name="Picture 7">
          <a:hlinkClick xmlns:r="http://schemas.openxmlformats.org/officeDocument/2006/relationships" r:id="rId4" tooltip="Figure 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1" y="4305300"/>
          <a:ext cx="1712248" cy="111133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38101</xdr:colOff>
      <xdr:row>28</xdr:row>
      <xdr:rowOff>114300</xdr:rowOff>
    </xdr:from>
    <xdr:to>
      <xdr:col>3</xdr:col>
      <xdr:colOff>441489</xdr:colOff>
      <xdr:row>34</xdr:row>
      <xdr:rowOff>116563</xdr:rowOff>
    </xdr:to>
    <xdr:pic>
      <xdr:nvPicPr>
        <xdr:cNvPr id="13" name="Picture 12">
          <a:hlinkClick xmlns:r="http://schemas.openxmlformats.org/officeDocument/2006/relationships" r:id="rId6" tooltip="Figure 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6" y="5600700"/>
          <a:ext cx="1689263" cy="114526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47625</xdr:colOff>
      <xdr:row>35</xdr:row>
      <xdr:rowOff>76200</xdr:rowOff>
    </xdr:from>
    <xdr:to>
      <xdr:col>3</xdr:col>
      <xdr:colOff>447675</xdr:colOff>
      <xdr:row>41</xdr:row>
      <xdr:rowOff>63589</xdr:rowOff>
    </xdr:to>
    <xdr:pic>
      <xdr:nvPicPr>
        <xdr:cNvPr id="14" name="Picture 13">
          <a:hlinkClick xmlns:r="http://schemas.openxmlformats.org/officeDocument/2006/relationships" r:id="rId8" tooltip="Figure 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450" y="6896100"/>
          <a:ext cx="1685925" cy="113038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57151</xdr:colOff>
      <xdr:row>42</xdr:row>
      <xdr:rowOff>19179</xdr:rowOff>
    </xdr:from>
    <xdr:to>
      <xdr:col>3</xdr:col>
      <xdr:colOff>466726</xdr:colOff>
      <xdr:row>48</xdr:row>
      <xdr:rowOff>44553</xdr:rowOff>
    </xdr:to>
    <xdr:pic>
      <xdr:nvPicPr>
        <xdr:cNvPr id="32" name="Picture 31">
          <a:hlinkClick xmlns:r="http://schemas.openxmlformats.org/officeDocument/2006/relationships" r:id="rId10" tooltip="Figure 7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976" y="8172579"/>
          <a:ext cx="1695450" cy="116837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495300</xdr:colOff>
      <xdr:row>12</xdr:row>
      <xdr:rowOff>171450</xdr:rowOff>
    </xdr:from>
    <xdr:to>
      <xdr:col>10</xdr:col>
      <xdr:colOff>503726</xdr:colOff>
      <xdr:row>19</xdr:row>
      <xdr:rowOff>28575</xdr:rowOff>
    </xdr:to>
    <xdr:pic>
      <xdr:nvPicPr>
        <xdr:cNvPr id="33" name="Picture 32">
          <a:hlinkClick xmlns:r="http://schemas.openxmlformats.org/officeDocument/2006/relationships" r:id="rId12" tooltip="Figure 8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3400" y="2609850"/>
          <a:ext cx="1837226" cy="11906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495301</xdr:colOff>
      <xdr:row>20</xdr:row>
      <xdr:rowOff>28575</xdr:rowOff>
    </xdr:from>
    <xdr:to>
      <xdr:col>10</xdr:col>
      <xdr:colOff>515580</xdr:colOff>
      <xdr:row>26</xdr:row>
      <xdr:rowOff>85725</xdr:rowOff>
    </xdr:to>
    <xdr:pic>
      <xdr:nvPicPr>
        <xdr:cNvPr id="34" name="Picture 33">
          <a:hlinkClick xmlns:r="http://schemas.openxmlformats.org/officeDocument/2006/relationships" r:id="rId14" tooltip="Figure 9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43401" y="3990975"/>
          <a:ext cx="1849079" cy="120015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497641</xdr:colOff>
      <xdr:row>27</xdr:row>
      <xdr:rowOff>38100</xdr:rowOff>
    </xdr:from>
    <xdr:to>
      <xdr:col>10</xdr:col>
      <xdr:colOff>514350</xdr:colOff>
      <xdr:row>33</xdr:row>
      <xdr:rowOff>142875</xdr:rowOff>
    </xdr:to>
    <xdr:pic>
      <xdr:nvPicPr>
        <xdr:cNvPr id="35" name="Picture 34">
          <a:hlinkClick xmlns:r="http://schemas.openxmlformats.org/officeDocument/2006/relationships" r:id="rId16" tooltip="Figure 10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45741" y="5334000"/>
          <a:ext cx="1845509" cy="124777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485775</xdr:colOff>
      <xdr:row>34</xdr:row>
      <xdr:rowOff>133350</xdr:rowOff>
    </xdr:from>
    <xdr:to>
      <xdr:col>10</xdr:col>
      <xdr:colOff>514350</xdr:colOff>
      <xdr:row>41</xdr:row>
      <xdr:rowOff>4183</xdr:rowOff>
    </xdr:to>
    <xdr:pic>
      <xdr:nvPicPr>
        <xdr:cNvPr id="37" name="Picture 36">
          <a:hlinkClick xmlns:r="http://schemas.openxmlformats.org/officeDocument/2006/relationships" r:id="rId18" tooltip="Figure 1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33875" y="6762750"/>
          <a:ext cx="1857375" cy="120433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485776</xdr:colOff>
      <xdr:row>41</xdr:row>
      <xdr:rowOff>161925</xdr:rowOff>
    </xdr:from>
    <xdr:to>
      <xdr:col>10</xdr:col>
      <xdr:colOff>504826</xdr:colOff>
      <xdr:row>48</xdr:row>
      <xdr:rowOff>26583</xdr:rowOff>
    </xdr:to>
    <xdr:pic>
      <xdr:nvPicPr>
        <xdr:cNvPr id="38" name="Picture 37">
          <a:hlinkClick xmlns:r="http://schemas.openxmlformats.org/officeDocument/2006/relationships" r:id="rId20" tooltip="Figure 12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33876" y="8124825"/>
          <a:ext cx="1847850" cy="119815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</xdr:col>
      <xdr:colOff>133351</xdr:colOff>
      <xdr:row>5</xdr:row>
      <xdr:rowOff>25152</xdr:rowOff>
    </xdr:from>
    <xdr:to>
      <xdr:col>4</xdr:col>
      <xdr:colOff>228601</xdr:colOff>
      <xdr:row>9</xdr:row>
      <xdr:rowOff>76200</xdr:rowOff>
    </xdr:to>
    <xdr:pic>
      <xdr:nvPicPr>
        <xdr:cNvPr id="39" name="Picture 38">
          <a:hlinkClick xmlns:r="http://schemas.openxmlformats.org/officeDocument/2006/relationships" r:id="rId22" tooltip="Figure 1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33451" y="1215777"/>
          <a:ext cx="1314450" cy="82257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8</xdr:col>
      <xdr:colOff>266700</xdr:colOff>
      <xdr:row>5</xdr:row>
      <xdr:rowOff>19050</xdr:rowOff>
    </xdr:from>
    <xdr:to>
      <xdr:col>10</xdr:col>
      <xdr:colOff>438150</xdr:colOff>
      <xdr:row>9</xdr:row>
      <xdr:rowOff>117784</xdr:rowOff>
    </xdr:to>
    <xdr:pic>
      <xdr:nvPicPr>
        <xdr:cNvPr id="40" name="Picture 39">
          <a:hlinkClick xmlns:r="http://schemas.openxmlformats.org/officeDocument/2006/relationships" r:id="rId24" tooltip="Figure 2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24400" y="1209675"/>
          <a:ext cx="1390650" cy="87025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147142</xdr:colOff>
      <xdr:row>6</xdr:row>
      <xdr:rowOff>161924</xdr:rowOff>
    </xdr:from>
    <xdr:to>
      <xdr:col>19</xdr:col>
      <xdr:colOff>108189</xdr:colOff>
      <xdr:row>13</xdr:row>
      <xdr:rowOff>112801</xdr:rowOff>
    </xdr:to>
    <xdr:pic>
      <xdr:nvPicPr>
        <xdr:cNvPr id="41" name="Picture 40">
          <a:hlinkClick xmlns:r="http://schemas.openxmlformats.org/officeDocument/2006/relationships" r:id="rId26" tooltip="Figure 13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643442" y="1552574"/>
          <a:ext cx="1904147" cy="1189127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157304</xdr:colOff>
      <xdr:row>14</xdr:row>
      <xdr:rowOff>111471</xdr:rowOff>
    </xdr:from>
    <xdr:to>
      <xdr:col>18</xdr:col>
      <xdr:colOff>247650</xdr:colOff>
      <xdr:row>24</xdr:row>
      <xdr:rowOff>58159</xdr:rowOff>
    </xdr:to>
    <xdr:pic>
      <xdr:nvPicPr>
        <xdr:cNvPr id="42" name="Picture 41">
          <a:hlinkClick xmlns:r="http://schemas.openxmlformats.org/officeDocument/2006/relationships" r:id="rId28" tooltip="Figure 14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653604" y="2930871"/>
          <a:ext cx="1423846" cy="185168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165355</xdr:colOff>
      <xdr:row>25</xdr:row>
      <xdr:rowOff>57150</xdr:rowOff>
    </xdr:from>
    <xdr:to>
      <xdr:col>19</xdr:col>
      <xdr:colOff>135133</xdr:colOff>
      <xdr:row>31</xdr:row>
      <xdr:rowOff>105118</xdr:rowOff>
    </xdr:to>
    <xdr:pic>
      <xdr:nvPicPr>
        <xdr:cNvPr id="44" name="Picture 43">
          <a:hlinkClick xmlns:r="http://schemas.openxmlformats.org/officeDocument/2006/relationships" r:id="rId30" tooltip="Figure 1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661655" y="4972050"/>
          <a:ext cx="1912878" cy="119096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171450</xdr:colOff>
      <xdr:row>33</xdr:row>
      <xdr:rowOff>5701</xdr:rowOff>
    </xdr:from>
    <xdr:to>
      <xdr:col>19</xdr:col>
      <xdr:colOff>133350</xdr:colOff>
      <xdr:row>39</xdr:row>
      <xdr:rowOff>98343</xdr:rowOff>
    </xdr:to>
    <xdr:pic>
      <xdr:nvPicPr>
        <xdr:cNvPr id="46" name="Picture 45">
          <a:hlinkClick xmlns:r="http://schemas.openxmlformats.org/officeDocument/2006/relationships" r:id="rId32" tooltip="Figure 1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667750" y="6444601"/>
          <a:ext cx="1905000" cy="1235642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161925</xdr:colOff>
      <xdr:row>40</xdr:row>
      <xdr:rowOff>171449</xdr:rowOff>
    </xdr:from>
    <xdr:to>
      <xdr:col>19</xdr:col>
      <xdr:colOff>144951</xdr:colOff>
      <xdr:row>47</xdr:row>
      <xdr:rowOff>54064</xdr:rowOff>
    </xdr:to>
    <xdr:pic>
      <xdr:nvPicPr>
        <xdr:cNvPr id="47" name="Picture 46">
          <a:hlinkClick xmlns:r="http://schemas.openxmlformats.org/officeDocument/2006/relationships" r:id="rId34" tooltip="Figure 1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58225" y="7943849"/>
          <a:ext cx="1926126" cy="121611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161926</xdr:colOff>
      <xdr:row>6</xdr:row>
      <xdr:rowOff>133350</xdr:rowOff>
    </xdr:from>
    <xdr:to>
      <xdr:col>26</xdr:col>
      <xdr:colOff>542925</xdr:colOff>
      <xdr:row>13</xdr:row>
      <xdr:rowOff>187814</xdr:rowOff>
    </xdr:to>
    <xdr:pic>
      <xdr:nvPicPr>
        <xdr:cNvPr id="49" name="Picture 48">
          <a:hlinkClick xmlns:r="http://schemas.openxmlformats.org/officeDocument/2006/relationships" r:id="rId36" tooltip="Figure 18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868276" y="1524000"/>
          <a:ext cx="2000249" cy="129271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152400</xdr:colOff>
      <xdr:row>15</xdr:row>
      <xdr:rowOff>52628</xdr:rowOff>
    </xdr:from>
    <xdr:to>
      <xdr:col>26</xdr:col>
      <xdr:colOff>549084</xdr:colOff>
      <xdr:row>22</xdr:row>
      <xdr:rowOff>38099</xdr:rowOff>
    </xdr:to>
    <xdr:pic>
      <xdr:nvPicPr>
        <xdr:cNvPr id="51" name="Picture 50">
          <a:hlinkClick xmlns:r="http://schemas.openxmlformats.org/officeDocument/2006/relationships" r:id="rId38" tooltip="Figure 1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858750" y="3062528"/>
          <a:ext cx="2015934" cy="131897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142875</xdr:colOff>
      <xdr:row>23</xdr:row>
      <xdr:rowOff>114300</xdr:rowOff>
    </xdr:from>
    <xdr:to>
      <xdr:col>26</xdr:col>
      <xdr:colOff>550168</xdr:colOff>
      <xdr:row>30</xdr:row>
      <xdr:rowOff>123825</xdr:rowOff>
    </xdr:to>
    <xdr:pic>
      <xdr:nvPicPr>
        <xdr:cNvPr id="52" name="Picture 51">
          <a:hlinkClick xmlns:r="http://schemas.openxmlformats.org/officeDocument/2006/relationships" r:id="rId40" tooltip="Figure 20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849225" y="4648200"/>
          <a:ext cx="2026543" cy="13430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156680</xdr:colOff>
      <xdr:row>32</xdr:row>
      <xdr:rowOff>47626</xdr:rowOff>
    </xdr:from>
    <xdr:to>
      <xdr:col>26</xdr:col>
      <xdr:colOff>556847</xdr:colOff>
      <xdr:row>38</xdr:row>
      <xdr:rowOff>161926</xdr:rowOff>
    </xdr:to>
    <xdr:pic>
      <xdr:nvPicPr>
        <xdr:cNvPr id="54" name="Picture 53">
          <a:hlinkClick xmlns:r="http://schemas.openxmlformats.org/officeDocument/2006/relationships" r:id="rId42" tooltip="Figure 21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863030" y="6296026"/>
          <a:ext cx="2019417" cy="12573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161925</xdr:colOff>
      <xdr:row>40</xdr:row>
      <xdr:rowOff>80825</xdr:rowOff>
    </xdr:from>
    <xdr:to>
      <xdr:col>26</xdr:col>
      <xdr:colOff>571501</xdr:colOff>
      <xdr:row>47</xdr:row>
      <xdr:rowOff>73114</xdr:rowOff>
    </xdr:to>
    <xdr:pic>
      <xdr:nvPicPr>
        <xdr:cNvPr id="55" name="Picture 54">
          <a:hlinkClick xmlns:r="http://schemas.openxmlformats.org/officeDocument/2006/relationships" r:id="rId44" tooltip="Figure 22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868275" y="7853225"/>
          <a:ext cx="2028826" cy="132578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91607</xdr:colOff>
      <xdr:row>6</xdr:row>
      <xdr:rowOff>133350</xdr:rowOff>
    </xdr:from>
    <xdr:to>
      <xdr:col>33</xdr:col>
      <xdr:colOff>504825</xdr:colOff>
      <xdr:row>13</xdr:row>
      <xdr:rowOff>156533</xdr:rowOff>
    </xdr:to>
    <xdr:pic>
      <xdr:nvPicPr>
        <xdr:cNvPr id="57" name="Picture 56">
          <a:hlinkClick xmlns:r="http://schemas.openxmlformats.org/officeDocument/2006/relationships" r:id="rId46" tooltip="Figure 23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179457" y="1524000"/>
          <a:ext cx="2022943" cy="126143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72031</xdr:colOff>
      <xdr:row>14</xdr:row>
      <xdr:rowOff>171450</xdr:rowOff>
    </xdr:from>
    <xdr:to>
      <xdr:col>33</xdr:col>
      <xdr:colOff>504825</xdr:colOff>
      <xdr:row>21</xdr:row>
      <xdr:rowOff>111590</xdr:rowOff>
    </xdr:to>
    <xdr:pic>
      <xdr:nvPicPr>
        <xdr:cNvPr id="58" name="Picture 57">
          <a:hlinkClick xmlns:r="http://schemas.openxmlformats.org/officeDocument/2006/relationships" r:id="rId48" tooltip="Figure 27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159881" y="2990850"/>
          <a:ext cx="2042519" cy="127364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88929</xdr:colOff>
      <xdr:row>22</xdr:row>
      <xdr:rowOff>133351</xdr:rowOff>
    </xdr:from>
    <xdr:to>
      <xdr:col>33</xdr:col>
      <xdr:colOff>523875</xdr:colOff>
      <xdr:row>29</xdr:row>
      <xdr:rowOff>74832</xdr:rowOff>
    </xdr:to>
    <xdr:pic>
      <xdr:nvPicPr>
        <xdr:cNvPr id="59" name="Picture 58">
          <a:hlinkClick xmlns:r="http://schemas.openxmlformats.org/officeDocument/2006/relationships" r:id="rId50" tooltip="Figure 28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176779" y="4476751"/>
          <a:ext cx="2044671" cy="127498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9525</xdr:colOff>
      <xdr:row>31</xdr:row>
      <xdr:rowOff>180099</xdr:rowOff>
    </xdr:from>
    <xdr:to>
      <xdr:col>33</xdr:col>
      <xdr:colOff>553350</xdr:colOff>
      <xdr:row>38</xdr:row>
      <xdr:rowOff>140612</xdr:rowOff>
    </xdr:to>
    <xdr:pic>
      <xdr:nvPicPr>
        <xdr:cNvPr id="60" name="Picture 59">
          <a:hlinkClick xmlns:r="http://schemas.openxmlformats.org/officeDocument/2006/relationships" r:id="rId52" tooltip="Figure 30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06925" y="6237999"/>
          <a:ext cx="1944000" cy="129401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16197</xdr:colOff>
      <xdr:row>40</xdr:row>
      <xdr:rowOff>76199</xdr:rowOff>
    </xdr:from>
    <xdr:to>
      <xdr:col>33</xdr:col>
      <xdr:colOff>560022</xdr:colOff>
      <xdr:row>47</xdr:row>
      <xdr:rowOff>1947</xdr:rowOff>
    </xdr:to>
    <xdr:pic>
      <xdr:nvPicPr>
        <xdr:cNvPr id="61" name="Picture 60">
          <a:hlinkClick xmlns:r="http://schemas.openxmlformats.org/officeDocument/2006/relationships" r:id="rId54" tooltip="Figure 31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13597" y="7848599"/>
          <a:ext cx="1944000" cy="125924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0.6599</cdr:x>
      <cdr:y>0.02646</cdr:y>
    </cdr:from>
    <cdr:to>
      <cdr:x>0.98599</cdr:x>
      <cdr:y>0.27421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2B98CD-4169-48DB-A8FC-3BC1B72119F6}"/>
            </a:ext>
          </a:extLst>
        </cdr:cNvPr>
        <cdr:cNvSpPr txBox="1"/>
      </cdr:nvSpPr>
      <cdr:spPr>
        <a:xfrm xmlns:a="http://schemas.openxmlformats.org/drawingml/2006/main">
          <a:off x="4032302" y="104775"/>
          <a:ext cx="1992565" cy="98109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         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6%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r>
            <a:rPr lang="en-GB" sz="1100" baseline="0">
              <a:latin typeface="Arial" pitchFamily="34" charset="0"/>
              <a:cs typeface="Arial" pitchFamily="34" charset="0"/>
            </a:rPr>
            <a:t>                         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0.66613</cdr:x>
      <cdr:y>0.10102</cdr:y>
    </cdr:from>
    <cdr:to>
      <cdr:x>0.94768</cdr:x>
      <cdr:y>0.81059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BB12DE4C-1F70-4A8B-AF06-54A1BFB71F43}"/>
            </a:ext>
          </a:extLst>
        </cdr:cNvPr>
        <cdr:cNvGrpSpPr/>
      </cdr:nvGrpSpPr>
      <cdr:grpSpPr>
        <a:xfrm xmlns:a="http://schemas.openxmlformats.org/drawingml/2006/main">
          <a:off x="4070371" y="400039"/>
          <a:ext cx="1720404" cy="2809897"/>
          <a:chOff x="4115289" y="151960"/>
          <a:chExt cx="1704360" cy="2925332"/>
        </a:xfrm>
      </cdr:grpSpPr>
      <cdr:sp macro="" textlink="">
        <cdr:nvSpPr>
          <cdr:cNvPr id="3" name="Straight Connector 2">
            <a:extLst xmlns:a="http://schemas.openxmlformats.org/drawingml/2006/main">
              <a:ext uri="{FF2B5EF4-FFF2-40B4-BE49-F238E27FC236}">
                <a16:creationId xmlns:a16="http://schemas.microsoft.com/office/drawing/2014/main" id="{0B341CE0-5C5E-4C6F-BFE2-F7E6C97BA29F}"/>
              </a:ext>
            </a:extLst>
          </cdr:cNvPr>
          <cdr:cNvSpPr/>
        </cdr:nvSpPr>
        <cdr:spPr>
          <a:xfrm xmlns:a="http://schemas.openxmlformats.org/drawingml/2006/main" flipV="1">
            <a:off x="5817690" y="151960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>
            <a:extLst xmlns:a="http://schemas.openxmlformats.org/drawingml/2006/main">
              <a:ext uri="{FF2B5EF4-FFF2-40B4-BE49-F238E27FC236}">
                <a16:creationId xmlns:a16="http://schemas.microsoft.com/office/drawing/2014/main" id="{BF4E1835-82BD-4F93-998E-52FE88DCB6D9}"/>
              </a:ext>
            </a:extLst>
          </cdr:cNvPr>
          <cdr:cNvSpPr/>
        </cdr:nvSpPr>
        <cdr:spPr>
          <a:xfrm xmlns:a="http://schemas.openxmlformats.org/drawingml/2006/main" flipV="1">
            <a:off x="4115289" y="171056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>
            <a:extLst xmlns:a="http://schemas.openxmlformats.org/drawingml/2006/main">
              <a:ext uri="{FF2B5EF4-FFF2-40B4-BE49-F238E27FC236}">
                <a16:creationId xmlns:a16="http://schemas.microsoft.com/office/drawing/2014/main" id="{91EDF0A0-5309-46C2-B7EC-108259E988AD}"/>
              </a:ext>
            </a:extLst>
          </cdr:cNvPr>
          <cdr:cNvSpPr txBox="1"/>
        </cdr:nvSpPr>
        <cdr:spPr>
          <a:xfrm xmlns:a="http://schemas.openxmlformats.org/drawingml/2006/main">
            <a:off x="4181250" y="1404573"/>
            <a:ext cx="1559414" cy="73065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2%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0.85318</cdr:x>
      <cdr:y>0.39923</cdr:y>
    </cdr:from>
    <cdr:to>
      <cdr:x>0.9785</cdr:x>
      <cdr:y>0.48726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07C60C6-92B4-48A0-B303-DE04B45F9AB7}"/>
            </a:ext>
          </a:extLst>
        </cdr:cNvPr>
        <cdr:cNvSpPr txBox="1"/>
      </cdr:nvSpPr>
      <cdr:spPr>
        <a:xfrm xmlns:a="http://schemas.openxmlformats.org/drawingml/2006/main">
          <a:off x="5213350" y="1641475"/>
          <a:ext cx="765765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31</xdr:row>
      <xdr:rowOff>123825</xdr:rowOff>
    </xdr:from>
    <xdr:to>
      <xdr:col>8</xdr:col>
      <xdr:colOff>390524</xdr:colOff>
      <xdr:row>52</xdr:row>
      <xdr:rowOff>676275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136</xdr:row>
      <xdr:rowOff>123825</xdr:rowOff>
    </xdr:from>
    <xdr:to>
      <xdr:col>6</xdr:col>
      <xdr:colOff>728850</xdr:colOff>
      <xdr:row>157</xdr:row>
      <xdr:rowOff>83325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385</xdr:row>
      <xdr:rowOff>161925</xdr:rowOff>
    </xdr:from>
    <xdr:to>
      <xdr:col>6</xdr:col>
      <xdr:colOff>690750</xdr:colOff>
      <xdr:row>406</xdr:row>
      <xdr:rowOff>121425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347</xdr:row>
      <xdr:rowOff>123825</xdr:rowOff>
    </xdr:from>
    <xdr:to>
      <xdr:col>6</xdr:col>
      <xdr:colOff>681225</xdr:colOff>
      <xdr:row>368</xdr:row>
      <xdr:rowOff>83325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95250</xdr:colOff>
      <xdr:row>422</xdr:row>
      <xdr:rowOff>95250</xdr:rowOff>
    </xdr:from>
    <xdr:to>
      <xdr:col>6</xdr:col>
      <xdr:colOff>719325</xdr:colOff>
      <xdr:row>443</xdr:row>
      <xdr:rowOff>54750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459</xdr:row>
      <xdr:rowOff>95250</xdr:rowOff>
    </xdr:from>
    <xdr:to>
      <xdr:col>6</xdr:col>
      <xdr:colOff>690750</xdr:colOff>
      <xdr:row>480</xdr:row>
      <xdr:rowOff>54750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496</xdr:row>
      <xdr:rowOff>66675</xdr:rowOff>
    </xdr:from>
    <xdr:to>
      <xdr:col>6</xdr:col>
      <xdr:colOff>700275</xdr:colOff>
      <xdr:row>517</xdr:row>
      <xdr:rowOff>26175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309</xdr:row>
      <xdr:rowOff>152400</xdr:rowOff>
    </xdr:from>
    <xdr:to>
      <xdr:col>6</xdr:col>
      <xdr:colOff>719325</xdr:colOff>
      <xdr:row>330</xdr:row>
      <xdr:rowOff>111900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55245</xdr:colOff>
      <xdr:row>77</xdr:row>
      <xdr:rowOff>87630</xdr:rowOff>
    </xdr:from>
    <xdr:to>
      <xdr:col>6</xdr:col>
      <xdr:colOff>626745</xdr:colOff>
      <xdr:row>120</xdr:row>
      <xdr:rowOff>95038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57150</xdr:colOff>
      <xdr:row>174</xdr:row>
      <xdr:rowOff>95250</xdr:rowOff>
    </xdr:from>
    <xdr:to>
      <xdr:col>6</xdr:col>
      <xdr:colOff>681225</xdr:colOff>
      <xdr:row>195</xdr:row>
      <xdr:rowOff>54750</xdr:rowOff>
    </xdr:to>
    <xdr:graphicFrame macro="">
      <xdr:nvGraphicFramePr>
        <xdr:cNvPr id="25" name="Chart 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95250</xdr:colOff>
      <xdr:row>211</xdr:row>
      <xdr:rowOff>114300</xdr:rowOff>
    </xdr:from>
    <xdr:to>
      <xdr:col>6</xdr:col>
      <xdr:colOff>719325</xdr:colOff>
      <xdr:row>232</xdr:row>
      <xdr:rowOff>73800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57150</xdr:colOff>
      <xdr:row>283</xdr:row>
      <xdr:rowOff>95250</xdr:rowOff>
    </xdr:from>
    <xdr:to>
      <xdr:col>6</xdr:col>
      <xdr:colOff>83100</xdr:colOff>
      <xdr:row>302</xdr:row>
      <xdr:rowOff>75750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247</xdr:row>
      <xdr:rowOff>0</xdr:rowOff>
    </xdr:from>
    <xdr:to>
      <xdr:col>6</xdr:col>
      <xdr:colOff>223520</xdr:colOff>
      <xdr:row>268</xdr:row>
      <xdr:rowOff>147320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5A4158C-9D77-4ACB-A992-5CC1F3C3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0.47975</cdr:x>
      <cdr:y>0.10097</cdr:y>
    </cdr:from>
    <cdr:to>
      <cdr:x>0.66496</cdr:x>
      <cdr:y>0.793</cdr:y>
    </cdr:to>
    <cdr:grpSp>
      <cdr:nvGrpSpPr>
        <cdr:cNvPr id="13" name="Group 12">
          <a:extLst xmlns:a="http://schemas.openxmlformats.org/drawingml/2006/main">
            <a:ext uri="{FF2B5EF4-FFF2-40B4-BE49-F238E27FC236}">
              <a16:creationId xmlns:a16="http://schemas.microsoft.com/office/drawing/2014/main" id="{418AB1F2-0B55-44EA-9FFD-37D37FAE7DE7}"/>
            </a:ext>
          </a:extLst>
        </cdr:cNvPr>
        <cdr:cNvGrpSpPr/>
      </cdr:nvGrpSpPr>
      <cdr:grpSpPr>
        <a:xfrm xmlns:a="http://schemas.openxmlformats.org/drawingml/2006/main">
          <a:off x="3697735" y="457403"/>
          <a:ext cx="1427530" cy="3134958"/>
          <a:chOff x="687886" y="402651"/>
          <a:chExt cx="1133486" cy="2550099"/>
        </a:xfrm>
      </cdr:grpSpPr>
      <cdr:grpSp>
        <cdr:nvGrpSpPr>
          <cdr:cNvPr id="5" name="Group 4">
            <a:extLst xmlns:a="http://schemas.openxmlformats.org/drawingml/2006/main">
              <a:ext uri="{FF2B5EF4-FFF2-40B4-BE49-F238E27FC236}">
                <a16:creationId xmlns:a16="http://schemas.microsoft.com/office/drawing/2014/main" id="{285125A3-AFDC-43D7-B025-96CC9FD5539B}"/>
              </a:ext>
            </a:extLst>
          </cdr:cNvPr>
          <cdr:cNvGrpSpPr/>
        </cdr:nvGrpSpPr>
        <cdr:grpSpPr>
          <a:xfrm xmlns:a="http://schemas.openxmlformats.org/drawingml/2006/main">
            <a:off x="687886" y="402651"/>
            <a:ext cx="1133486" cy="594349"/>
            <a:chOff x="2650094" y="193553"/>
            <a:chExt cx="1133475" cy="579459"/>
          </a:xfrm>
        </cdr:grpSpPr>
        <cdr:sp macro="" textlink="">
          <cdr:nvSpPr>
            <cdr:cNvPr id="4" name="TextBox 4">
              <a:extLst xmlns:a="http://schemas.openxmlformats.org/drawingml/2006/main">
                <a:ext uri="{FF2B5EF4-FFF2-40B4-BE49-F238E27FC236}">
                  <a16:creationId xmlns:a16="http://schemas.microsoft.com/office/drawing/2014/main" id="{53557C8A-AD1F-4745-9148-4C212916302A}"/>
                </a:ext>
              </a:extLst>
            </cdr:cNvPr>
            <cdr:cNvSpPr txBox="1"/>
          </cdr:nvSpPr>
          <cdr:spPr>
            <a:xfrm xmlns:a="http://schemas.openxmlformats.org/drawingml/2006/main">
              <a:off x="2650094" y="193553"/>
              <a:ext cx="1133475" cy="57945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GB" sz="105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Implementation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cxnSp macro="">
        <cdr:nvCxnSpPr>
          <cdr:cNvPr id="12" name="Straight Arrow Connector 11">
            <a:extLst xmlns:a="http://schemas.openxmlformats.org/drawingml/2006/main">
              <a:ext uri="{FF2B5EF4-FFF2-40B4-BE49-F238E27FC236}">
                <a16:creationId xmlns:a16="http://schemas.microsoft.com/office/drawing/2014/main" id="{3DB40F40-D309-4FA7-B38F-CE3C9C301B51}"/>
              </a:ext>
            </a:extLst>
          </cdr:cNvPr>
          <cdr:cNvCxnSpPr/>
        </cdr:nvCxnSpPr>
        <cdr:spPr>
          <a:xfrm xmlns:a="http://schemas.openxmlformats.org/drawingml/2006/main">
            <a:off x="723876" y="419102"/>
            <a:ext cx="24" cy="253364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0.65274</cdr:x>
      <cdr:y>0.03207</cdr:y>
    </cdr:from>
    <cdr:to>
      <cdr:x>0.94171</cdr:x>
      <cdr:y>0.23091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09074482-B601-4FBB-89CE-1F601653AEDB}"/>
            </a:ext>
          </a:extLst>
        </cdr:cNvPr>
        <cdr:cNvSpPr txBox="1"/>
      </cdr:nvSpPr>
      <cdr:spPr>
        <a:xfrm xmlns:a="http://schemas.openxmlformats.org/drawingml/2006/main">
          <a:off x="4150227" y="127009"/>
          <a:ext cx="1837307" cy="7874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4%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0.65835</cdr:x>
      <cdr:y>0.11786</cdr:y>
    </cdr:from>
    <cdr:to>
      <cdr:x>0.93861</cdr:x>
      <cdr:y>0.80425</cdr:y>
    </cdr:to>
    <cdr:grpSp>
      <cdr:nvGrpSpPr>
        <cdr:cNvPr id="7" name="Group 6">
          <a:extLst xmlns:a="http://schemas.openxmlformats.org/drawingml/2006/main">
            <a:ext uri="{FF2B5EF4-FFF2-40B4-BE49-F238E27FC236}">
              <a16:creationId xmlns:a16="http://schemas.microsoft.com/office/drawing/2014/main" id="{36583E67-6A25-439E-B096-B7490D0FEFA4}"/>
            </a:ext>
          </a:extLst>
        </cdr:cNvPr>
        <cdr:cNvGrpSpPr/>
      </cdr:nvGrpSpPr>
      <cdr:grpSpPr>
        <a:xfrm xmlns:a="http://schemas.openxmlformats.org/drawingml/2006/main">
          <a:off x="4293729" y="447866"/>
          <a:ext cx="1827843" cy="2608268"/>
          <a:chOff x="-58045" y="29818"/>
          <a:chExt cx="1678240" cy="2974617"/>
        </a:xfrm>
      </cdr:grpSpPr>
      <cdr:sp macro="" textlink="">
        <cdr:nvSpPr>
          <cdr:cNvPr id="8" name="Straight Connector 7">
            <a:extLst xmlns:a="http://schemas.openxmlformats.org/drawingml/2006/main">
              <a:ext uri="{FF2B5EF4-FFF2-40B4-BE49-F238E27FC236}">
                <a16:creationId xmlns:a16="http://schemas.microsoft.com/office/drawing/2014/main" id="{2975C203-D700-4667-9082-73C345A2B507}"/>
              </a:ext>
            </a:extLst>
          </cdr:cNvPr>
          <cdr:cNvSpPr/>
        </cdr:nvSpPr>
        <cdr:spPr>
          <a:xfrm xmlns:a="http://schemas.openxmlformats.org/drawingml/2006/main" flipV="1">
            <a:off x="1620195" y="40144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>
            <a:extLst xmlns:a="http://schemas.openxmlformats.org/drawingml/2006/main">
              <a:ext uri="{FF2B5EF4-FFF2-40B4-BE49-F238E27FC236}">
                <a16:creationId xmlns:a16="http://schemas.microsoft.com/office/drawing/2014/main" id="{EA0BB64D-5922-412A-B1F3-2483BB94B5E5}"/>
              </a:ext>
            </a:extLst>
          </cdr:cNvPr>
          <cdr:cNvSpPr/>
        </cdr:nvSpPr>
        <cdr:spPr>
          <a:xfrm xmlns:a="http://schemas.openxmlformats.org/drawingml/2006/main" flipV="1">
            <a:off x="-58045" y="29818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0.66353</cdr:x>
      <cdr:y>0.13664</cdr:y>
    </cdr:from>
    <cdr:to>
      <cdr:x>0.93745</cdr:x>
      <cdr:y>0.79998</cdr:y>
    </cdr:to>
    <cdr:grpSp>
      <cdr:nvGrpSpPr>
        <cdr:cNvPr id="6" name="Group 5">
          <a:extLst xmlns:a="http://schemas.openxmlformats.org/drawingml/2006/main">
            <a:ext uri="{FF2B5EF4-FFF2-40B4-BE49-F238E27FC236}">
              <a16:creationId xmlns:a16="http://schemas.microsoft.com/office/drawing/2014/main" id="{1F6378FD-DA40-41B4-8E4A-DC0FB9B69D04}"/>
            </a:ext>
          </a:extLst>
        </cdr:cNvPr>
        <cdr:cNvGrpSpPr/>
      </cdr:nvGrpSpPr>
      <cdr:grpSpPr>
        <a:xfrm xmlns:a="http://schemas.openxmlformats.org/drawingml/2006/main">
          <a:off x="4218807" y="541094"/>
          <a:ext cx="1741617" cy="2626827"/>
          <a:chOff x="-142875" y="-12587"/>
          <a:chExt cx="1676388" cy="2908852"/>
        </a:xfrm>
      </cdr:grpSpPr>
      <cdr:sp macro="" textlink="">
        <cdr:nvSpPr>
          <cdr:cNvPr id="7" name="Straight Connector 6">
            <a:extLst xmlns:a="http://schemas.openxmlformats.org/drawingml/2006/main">
              <a:ext uri="{FF2B5EF4-FFF2-40B4-BE49-F238E27FC236}">
                <a16:creationId xmlns:a16="http://schemas.microsoft.com/office/drawing/2014/main" id="{3E0B07AE-44B1-40AB-B396-490EFF1371A1}"/>
              </a:ext>
            </a:extLst>
          </cdr:cNvPr>
          <cdr:cNvSpPr/>
        </cdr:nvSpPr>
        <cdr:spPr>
          <a:xfrm xmlns:a="http://schemas.openxmlformats.org/drawingml/2006/main" flipV="1">
            <a:off x="1533513" y="-12587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>
            <a:extLst xmlns:a="http://schemas.openxmlformats.org/drawingml/2006/main">
              <a:ext uri="{FF2B5EF4-FFF2-40B4-BE49-F238E27FC236}">
                <a16:creationId xmlns:a16="http://schemas.microsoft.com/office/drawing/2014/main" id="{46826FDD-7680-456D-AA9F-C09C4506BEBF}"/>
              </a:ext>
            </a:extLst>
          </cdr:cNvPr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0.66146</cdr:x>
      <cdr:y>0.41212</cdr:y>
    </cdr:from>
    <cdr:to>
      <cdr:x>0.94627</cdr:x>
      <cdr:y>0.66803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D8E033B1-6B86-45E0-B0B7-E7F53D1A38C3}"/>
            </a:ext>
          </a:extLst>
        </cdr:cNvPr>
        <cdr:cNvSpPr txBox="1"/>
      </cdr:nvSpPr>
      <cdr:spPr>
        <a:xfrm xmlns:a="http://schemas.openxmlformats.org/drawingml/2006/main">
          <a:off x="4048125" y="1631976"/>
          <a:ext cx="17430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immigration 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6%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0.66977</cdr:x>
      <cdr:y>0.12027</cdr:y>
    </cdr:from>
    <cdr:to>
      <cdr:x>0.95613</cdr:x>
      <cdr:y>0.8014</cdr:y>
    </cdr:to>
    <cdr:grpSp>
      <cdr:nvGrpSpPr>
        <cdr:cNvPr id="11" name="Group 10">
          <a:extLst xmlns:a="http://schemas.openxmlformats.org/drawingml/2006/main">
            <a:ext uri="{FF2B5EF4-FFF2-40B4-BE49-F238E27FC236}">
              <a16:creationId xmlns:a16="http://schemas.microsoft.com/office/drawing/2014/main" id="{2D8DA107-0F3F-4A78-8AB3-D288A86FCE97}"/>
            </a:ext>
          </a:extLst>
        </cdr:cNvPr>
        <cdr:cNvGrpSpPr/>
      </cdr:nvGrpSpPr>
      <cdr:grpSpPr>
        <a:xfrm xmlns:a="http://schemas.openxmlformats.org/drawingml/2006/main">
          <a:off x="4258481" y="476269"/>
          <a:ext cx="1820713" cy="2697275"/>
          <a:chOff x="4098967" y="285632"/>
          <a:chExt cx="1752548" cy="2887909"/>
        </a:xfrm>
      </cdr:grpSpPr>
      <cdr:sp macro="" textlink="">
        <cdr:nvSpPr>
          <cdr:cNvPr id="5" name="TextBox 1">
            <a:extLst xmlns:a="http://schemas.openxmlformats.org/drawingml/2006/main">
              <a:ext uri="{FF2B5EF4-FFF2-40B4-BE49-F238E27FC236}">
                <a16:creationId xmlns:a16="http://schemas.microsoft.com/office/drawing/2014/main" id="{C6B711FB-EF7F-4CB0-9049-AA34E4C2D6CA}"/>
              </a:ext>
            </a:extLst>
          </cdr:cNvPr>
          <cdr:cNvSpPr txBox="1"/>
        </cdr:nvSpPr>
        <cdr:spPr>
          <a:xfrm xmlns:a="http://schemas.openxmlformats.org/drawingml/2006/main">
            <a:off x="4451389" y="1316943"/>
            <a:ext cx="1120732" cy="1013424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1%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>
            <a:extLst xmlns:a="http://schemas.openxmlformats.org/drawingml/2006/main">
              <a:ext uri="{FF2B5EF4-FFF2-40B4-BE49-F238E27FC236}">
                <a16:creationId xmlns:a16="http://schemas.microsoft.com/office/drawing/2014/main" id="{D638FE60-801F-4FE9-B2F5-1FF26A7A3558}"/>
              </a:ext>
            </a:extLst>
          </cdr:cNvPr>
          <cdr:cNvGrpSpPr/>
        </cdr:nvGrpSpPr>
        <cdr:grpSpPr>
          <a:xfrm xmlns:a="http://schemas.openxmlformats.org/drawingml/2006/main">
            <a:off x="4098967" y="285632"/>
            <a:ext cx="1752548" cy="2887909"/>
            <a:chOff x="619133" y="-26742"/>
            <a:chExt cx="1752586" cy="2674561"/>
          </a:xfrm>
        </cdr:grpSpPr>
        <cdr:sp macro="" textlink="">
          <cdr:nvSpPr>
            <cdr:cNvPr id="7" name="Straight Connector 6">
              <a:extLst xmlns:a="http://schemas.openxmlformats.org/drawingml/2006/main">
                <a:ext uri="{FF2B5EF4-FFF2-40B4-BE49-F238E27FC236}">
                  <a16:creationId xmlns:a16="http://schemas.microsoft.com/office/drawing/2014/main" id="{2668CC47-C531-495C-8285-8DD0B1639F3F}"/>
                </a:ext>
              </a:extLst>
            </cdr:cNvPr>
            <cdr:cNvSpPr/>
          </cdr:nvSpPr>
          <cdr:spPr>
            <a:xfrm xmlns:a="http://schemas.openxmlformats.org/drawingml/2006/main" flipV="1">
              <a:off x="2368553" y="-26742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>
              <a:extLst xmlns:a="http://schemas.openxmlformats.org/drawingml/2006/main">
                <a:ext uri="{FF2B5EF4-FFF2-40B4-BE49-F238E27FC236}">
                  <a16:creationId xmlns:a16="http://schemas.microsoft.com/office/drawing/2014/main" id="{DDFA651F-FBF7-4A32-8D9A-0520D1FF151D}"/>
                </a:ext>
              </a:extLst>
            </cdr:cNvPr>
            <cdr:cNvSpPr/>
          </cdr:nvSpPr>
          <cdr:spPr>
            <a:xfrm xmlns:a="http://schemas.openxmlformats.org/drawingml/2006/main" flipV="1">
              <a:off x="619133" y="17642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0.68454</cdr:x>
      <cdr:y>0.14992</cdr:y>
    </cdr:from>
    <cdr:to>
      <cdr:x>0.96057</cdr:x>
      <cdr:y>0.40583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EAEC720-0EE3-4716-8740-E8C4D3A0915A}"/>
            </a:ext>
          </a:extLst>
        </cdr:cNvPr>
        <cdr:cNvSpPr txBox="1"/>
      </cdr:nvSpPr>
      <cdr:spPr>
        <a:xfrm xmlns:a="http://schemas.openxmlformats.org/drawingml/2006/main">
          <a:off x="4352364" y="593693"/>
          <a:ext cx="1755033" cy="10134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3%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0.66954</cdr:x>
      <cdr:y>0.12988</cdr:y>
    </cdr:from>
    <cdr:to>
      <cdr:x>0.96216</cdr:x>
      <cdr:y>0.80097</cdr:y>
    </cdr:to>
    <cdr:grpSp>
      <cdr:nvGrpSpPr>
        <cdr:cNvPr id="7" name="Group 6">
          <a:extLst xmlns:a="http://schemas.openxmlformats.org/drawingml/2006/main">
            <a:ext uri="{FF2B5EF4-FFF2-40B4-BE49-F238E27FC236}">
              <a16:creationId xmlns:a16="http://schemas.microsoft.com/office/drawing/2014/main" id="{1B897848-EA9B-4E38-B56C-675823FDF50D}"/>
            </a:ext>
          </a:extLst>
        </cdr:cNvPr>
        <cdr:cNvGrpSpPr/>
      </cdr:nvGrpSpPr>
      <cdr:grpSpPr>
        <a:xfrm xmlns:a="http://schemas.openxmlformats.org/drawingml/2006/main">
          <a:off x="4257019" y="514325"/>
          <a:ext cx="1860515" cy="2657516"/>
          <a:chOff x="-67340" y="-19935"/>
          <a:chExt cx="1776957" cy="2904241"/>
        </a:xfrm>
      </cdr:grpSpPr>
      <cdr:sp macro="" textlink="">
        <cdr:nvSpPr>
          <cdr:cNvPr id="8" name="Straight Connector 7">
            <a:extLst xmlns:a="http://schemas.openxmlformats.org/drawingml/2006/main">
              <a:ext uri="{FF2B5EF4-FFF2-40B4-BE49-F238E27FC236}">
                <a16:creationId xmlns:a16="http://schemas.microsoft.com/office/drawing/2014/main" id="{F20513FA-7DE9-4483-9488-B4F4216D1298}"/>
              </a:ext>
            </a:extLst>
          </cdr:cNvPr>
          <cdr:cNvSpPr/>
        </cdr:nvSpPr>
        <cdr:spPr>
          <a:xfrm xmlns:a="http://schemas.openxmlformats.org/drawingml/2006/main" flipV="1">
            <a:off x="1709617" y="-11289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>
            <a:extLst xmlns:a="http://schemas.openxmlformats.org/drawingml/2006/main">
              <a:ext uri="{FF2B5EF4-FFF2-40B4-BE49-F238E27FC236}">
                <a16:creationId xmlns:a16="http://schemas.microsoft.com/office/drawing/2014/main" id="{C97AD9BD-A5DF-46E0-8B06-F2C8CEBC09E6}"/>
              </a:ext>
            </a:extLst>
          </cdr:cNvPr>
          <cdr:cNvSpPr/>
        </cdr:nvSpPr>
        <cdr:spPr>
          <a:xfrm xmlns:a="http://schemas.openxmlformats.org/drawingml/2006/main" flipV="1">
            <a:off x="-67340" y="-19935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0.65214</cdr:x>
      <cdr:y>0.14271</cdr:y>
    </cdr:from>
    <cdr:to>
      <cdr:x>0.97691</cdr:x>
      <cdr:y>0.76488</cdr:y>
    </cdr:to>
    <cdr:grpSp>
      <cdr:nvGrpSpPr>
        <cdr:cNvPr id="7" name="Group 6">
          <a:extLst xmlns:a="http://schemas.openxmlformats.org/drawingml/2006/main">
            <a:ext uri="{FF2B5EF4-FFF2-40B4-BE49-F238E27FC236}">
              <a16:creationId xmlns:a16="http://schemas.microsoft.com/office/drawing/2014/main" id="{73A9C1E9-74F9-45B9-8A60-67626616409E}"/>
            </a:ext>
          </a:extLst>
        </cdr:cNvPr>
        <cdr:cNvGrpSpPr/>
      </cdr:nvGrpSpPr>
      <cdr:grpSpPr>
        <a:xfrm xmlns:a="http://schemas.openxmlformats.org/drawingml/2006/main">
          <a:off x="4146388" y="565132"/>
          <a:ext cx="2064928" cy="2463793"/>
          <a:chOff x="3984885" y="565150"/>
          <a:chExt cx="1984499" cy="2463793"/>
        </a:xfrm>
      </cdr:grpSpPr>
      <cdr:grpSp>
        <cdr:nvGrpSpPr>
          <cdr:cNvPr id="2" name="Group 1">
            <a:extLst xmlns:a="http://schemas.openxmlformats.org/drawingml/2006/main">
              <a:ext uri="{FF2B5EF4-FFF2-40B4-BE49-F238E27FC236}">
                <a16:creationId xmlns:a16="http://schemas.microsoft.com/office/drawing/2014/main" id="{3412B3F2-52B5-4EEF-9CBC-ABCFF1258CBE}"/>
              </a:ext>
            </a:extLst>
          </cdr:cNvPr>
          <cdr:cNvGrpSpPr/>
        </cdr:nvGrpSpPr>
        <cdr:grpSpPr>
          <a:xfrm xmlns:a="http://schemas.openxmlformats.org/drawingml/2006/main">
            <a:off x="4113306" y="572696"/>
            <a:ext cx="18" cy="2456247"/>
            <a:chOff x="-210475" y="-181898"/>
            <a:chExt cx="20" cy="3026524"/>
          </a:xfrm>
        </cdr:grpSpPr>
        <cdr:sp macro="" textlink="">
          <cdr:nvSpPr>
            <cdr:cNvPr id="4" name="Straight Connector 3">
              <a:extLst xmlns:a="http://schemas.openxmlformats.org/drawingml/2006/main">
                <a:ext uri="{FF2B5EF4-FFF2-40B4-BE49-F238E27FC236}">
                  <a16:creationId xmlns:a16="http://schemas.microsoft.com/office/drawing/2014/main" id="{95D7BE80-8107-4444-B936-37D029D9AF02}"/>
                </a:ext>
              </a:extLst>
            </cdr:cNvPr>
            <cdr:cNvSpPr/>
          </cdr:nvSpPr>
          <cdr:spPr>
            <a:xfrm xmlns:a="http://schemas.openxmlformats.org/drawingml/2006/main" flipV="1">
              <a:off x="-210475" y="-181898"/>
              <a:ext cx="20" cy="3026524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sp macro="" textlink="">
        <cdr:nvSpPr>
          <cdr:cNvPr id="5" name="TextBox 1">
            <a:extLst xmlns:a="http://schemas.openxmlformats.org/drawingml/2006/main">
              <a:ext uri="{FF2B5EF4-FFF2-40B4-BE49-F238E27FC236}">
                <a16:creationId xmlns:a16="http://schemas.microsoft.com/office/drawing/2014/main" id="{66297D5D-4782-4340-AEA3-7131A13C6878}"/>
              </a:ext>
            </a:extLst>
          </cdr:cNvPr>
          <cdr:cNvSpPr txBox="1"/>
        </cdr:nvSpPr>
        <cdr:spPr>
          <a:xfrm xmlns:a="http://schemas.openxmlformats.org/drawingml/2006/main">
            <a:off x="3984885" y="603227"/>
            <a:ext cx="1984499" cy="74931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Proportion </a:t>
            </a:r>
            <a:r>
              <a:rPr kumimoji="0" lang="en-GB" sz="1200" b="1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granted</a:t>
            </a:r>
          </a:p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2%points </a:t>
            </a:r>
            <a:r>
              <a:rPr lang="en-GB" sz="20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compared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sp macro="" textlink="">
        <cdr:nvSpPr>
          <cdr:cNvPr id="6" name="Straight Connector 5">
            <a:extLst xmlns:a="http://schemas.openxmlformats.org/drawingml/2006/main">
              <a:ext uri="{FF2B5EF4-FFF2-40B4-BE49-F238E27FC236}">
                <a16:creationId xmlns:a16="http://schemas.microsoft.com/office/drawing/2014/main" id="{33E28921-8C7D-4377-A4AE-CE260D3A9370}"/>
              </a:ext>
            </a:extLst>
          </cdr:cNvPr>
          <cdr:cNvSpPr/>
        </cdr:nvSpPr>
        <cdr:spPr>
          <a:xfrm xmlns:a="http://schemas.openxmlformats.org/drawingml/2006/main" flipV="1">
            <a:off x="5822950" y="565150"/>
            <a:ext cx="18" cy="24562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57148</xdr:colOff>
      <xdr:row>14</xdr:row>
      <xdr:rowOff>71437</xdr:rowOff>
    </xdr:from>
    <xdr:to>
      <xdr:col>7</xdr:col>
      <xdr:colOff>683173</xdr:colOff>
      <xdr:row>33</xdr:row>
      <xdr:rowOff>51937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42</xdr:row>
      <xdr:rowOff>104775</xdr:rowOff>
    </xdr:from>
    <xdr:to>
      <xdr:col>7</xdr:col>
      <xdr:colOff>721275</xdr:colOff>
      <xdr:row>61</xdr:row>
      <xdr:rowOff>85275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0.17863</cdr:x>
      <cdr:y>0.51398</cdr:y>
    </cdr:from>
    <cdr:to>
      <cdr:x>0.32142</cdr:x>
      <cdr:y>0.66177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AA79752-4BC3-46ED-89C1-F5BCAACE6F75}"/>
            </a:ext>
          </a:extLst>
        </cdr:cNvPr>
        <cdr:cNvSpPr txBox="1"/>
      </cdr:nvSpPr>
      <cdr:spPr>
        <a:xfrm xmlns:a="http://schemas.openxmlformats.org/drawingml/2006/main">
          <a:off x="1091514" y="2035352"/>
          <a:ext cx="872515" cy="585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51%</a:t>
          </a:r>
        </a:p>
      </cdr:txBody>
    </cdr:sp>
  </cdr:relSizeAnchor>
  <cdr:relSizeAnchor xmlns:cdr="http://schemas.openxmlformats.org/drawingml/2006/chartDrawing">
    <cdr:from>
      <cdr:x>0.51177</cdr:x>
      <cdr:y>0.35455</cdr:y>
    </cdr:from>
    <cdr:to>
      <cdr:x>0.6</cdr:x>
      <cdr:y>0.42431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7569FDD-AFA6-4293-9A0E-94C127D0E87B}"/>
            </a:ext>
          </a:extLst>
        </cdr:cNvPr>
        <cdr:cNvSpPr txBox="1"/>
      </cdr:nvSpPr>
      <cdr:spPr>
        <a:xfrm xmlns:a="http://schemas.openxmlformats.org/drawingml/2006/main">
          <a:off x="3127165" y="1404017"/>
          <a:ext cx="539127" cy="2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64%</a:t>
          </a:r>
        </a:p>
      </cdr:txBody>
    </cdr:sp>
  </cdr:relSizeAnchor>
  <cdr:relSizeAnchor xmlns:cdr="http://schemas.openxmlformats.org/drawingml/2006/chartDrawing">
    <cdr:from>
      <cdr:x>0.80437</cdr:x>
      <cdr:y>0.42875</cdr:y>
    </cdr:from>
    <cdr:to>
      <cdr:x>0.88794</cdr:x>
      <cdr:y>0.4985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1BAEC95-3893-4842-A5CA-D4DB8DB8AB92}"/>
            </a:ext>
          </a:extLst>
        </cdr:cNvPr>
        <cdr:cNvSpPr txBox="1"/>
      </cdr:nvSpPr>
      <cdr:spPr>
        <a:xfrm xmlns:a="http://schemas.openxmlformats.org/drawingml/2006/main">
          <a:off x="4915075" y="1697866"/>
          <a:ext cx="510653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51%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0.41295</cdr:x>
      <cdr:y>0.35422</cdr:y>
    </cdr:from>
    <cdr:to>
      <cdr:x>0.43914</cdr:x>
      <cdr:y>0.38346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id="{8F47A09D-50AA-4120-81B9-D822E146BDDC}"/>
            </a:ext>
          </a:extLst>
        </cdr:cNvPr>
        <cdr:cNvCxnSpPr/>
      </cdr:nvCxnSpPr>
      <cdr:spPr>
        <a:xfrm xmlns:a="http://schemas.openxmlformats.org/drawingml/2006/main" flipH="1" flipV="1">
          <a:off x="2603888" y="2904235"/>
          <a:ext cx="165142" cy="23973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0.41571</cdr:x>
      <cdr:y>0.53396</cdr:y>
    </cdr:from>
    <cdr:to>
      <cdr:x>0.43759</cdr:x>
      <cdr:y>0.55624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id="{7AEB9CE4-9FDA-48F6-BFAD-127D78D52154}"/>
            </a:ext>
          </a:extLst>
        </cdr:cNvPr>
        <cdr:cNvCxnSpPr/>
      </cdr:nvCxnSpPr>
      <cdr:spPr>
        <a:xfrm xmlns:a="http://schemas.openxmlformats.org/drawingml/2006/main" flipH="1">
          <a:off x="2621280" y="4377889"/>
          <a:ext cx="137969" cy="18268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0.25861</cdr:x>
      <cdr:y>0.2054</cdr:y>
    </cdr:from>
    <cdr:to>
      <cdr:x>0.32082</cdr:x>
      <cdr:y>0.25461</cdr:y>
    </cdr:to>
    <cdr:cxnSp macro="">
      <cdr:nvCxnSpPr>
        <cdr:cNvPr id="20" name="Straight Arrow Connector 19">
          <a:extLst xmlns:a="http://schemas.openxmlformats.org/drawingml/2006/main">
            <a:ext uri="{FF2B5EF4-FFF2-40B4-BE49-F238E27FC236}">
              <a16:creationId xmlns:a16="http://schemas.microsoft.com/office/drawing/2014/main" id="{E3C79A83-D1E3-4454-A16A-81BFED9D9838}"/>
            </a:ext>
          </a:extLst>
        </cdr:cNvPr>
        <cdr:cNvCxnSpPr/>
      </cdr:nvCxnSpPr>
      <cdr:spPr>
        <a:xfrm xmlns:a="http://schemas.openxmlformats.org/drawingml/2006/main" flipH="1" flipV="1">
          <a:off x="1630680" y="1684020"/>
          <a:ext cx="392288" cy="40353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0.25294</cdr:x>
      <cdr:y>0.32452</cdr:y>
    </cdr:from>
    <cdr:to>
      <cdr:x>0.32234</cdr:x>
      <cdr:y>0.3761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438ACCD9-FAB0-4610-9C1F-258BD63AC135}"/>
            </a:ext>
          </a:extLst>
        </cdr:cNvPr>
        <cdr:cNvCxnSpPr/>
      </cdr:nvCxnSpPr>
      <cdr:spPr>
        <a:xfrm xmlns:a="http://schemas.openxmlformats.org/drawingml/2006/main" flipH="1">
          <a:off x="1636395" y="2554377"/>
          <a:ext cx="448946" cy="40599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0.25059</cdr:x>
      <cdr:y>0.5823</cdr:y>
    </cdr:from>
    <cdr:to>
      <cdr:x>0.29486</cdr:x>
      <cdr:y>0.59882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D9E044C3-C939-4496-B8B1-73DB1F7B618A}"/>
            </a:ext>
          </a:extLst>
        </cdr:cNvPr>
        <cdr:cNvCxnSpPr/>
      </cdr:nvCxnSpPr>
      <cdr:spPr>
        <a:xfrm xmlns:a="http://schemas.openxmlformats.org/drawingml/2006/main" flipH="1" flipV="1">
          <a:off x="1621155" y="4583430"/>
          <a:ext cx="286407" cy="1300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0.25177</cdr:x>
      <cdr:y>0.63</cdr:y>
    </cdr:from>
    <cdr:to>
      <cdr:x>0.29568</cdr:x>
      <cdr:y>0.64813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F917C1F2-DF82-4299-9DFB-E0063B1E88C2}"/>
            </a:ext>
          </a:extLst>
        </cdr:cNvPr>
        <cdr:cNvCxnSpPr/>
      </cdr:nvCxnSpPr>
      <cdr:spPr>
        <a:xfrm xmlns:a="http://schemas.openxmlformats.org/drawingml/2006/main" flipH="1">
          <a:off x="1628775" y="4958886"/>
          <a:ext cx="284092" cy="1427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0.2489</cdr:x>
      <cdr:y>0.65731</cdr:y>
    </cdr:from>
    <cdr:to>
      <cdr:x>0.31752</cdr:x>
      <cdr:y>0.71842</cdr:y>
    </cdr:to>
    <cdr:cxnSp macro="">
      <cdr:nvCxnSpPr>
        <cdr:cNvPr id="30" name="Straight Arrow Connector 29">
          <a:extLst xmlns:a="http://schemas.openxmlformats.org/drawingml/2006/main">
            <a:ext uri="{FF2B5EF4-FFF2-40B4-BE49-F238E27FC236}">
              <a16:creationId xmlns:a16="http://schemas.microsoft.com/office/drawing/2014/main" id="{181A14E3-9919-4C15-9021-DFF9BF271326}"/>
            </a:ext>
          </a:extLst>
        </cdr:cNvPr>
        <cdr:cNvCxnSpPr/>
      </cdr:nvCxnSpPr>
      <cdr:spPr>
        <a:xfrm xmlns:a="http://schemas.openxmlformats.org/drawingml/2006/main" flipH="1">
          <a:off x="1569459" y="5389245"/>
          <a:ext cx="432696" cy="5009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0.23745</cdr:x>
      <cdr:y>0.66722</cdr:y>
    </cdr:from>
    <cdr:to>
      <cdr:x>0.34277</cdr:x>
      <cdr:y>0.80109</cdr:y>
    </cdr:to>
    <cdr:cxnSp macro="">
      <cdr:nvCxnSpPr>
        <cdr:cNvPr id="32" name="Straight Arrow Connector 31">
          <a:extLst xmlns:a="http://schemas.openxmlformats.org/drawingml/2006/main">
            <a:ext uri="{FF2B5EF4-FFF2-40B4-BE49-F238E27FC236}">
              <a16:creationId xmlns:a16="http://schemas.microsoft.com/office/drawing/2014/main" id="{D591DB74-D901-4F32-8152-FC085A9BF1F8}"/>
            </a:ext>
          </a:extLst>
        </cdr:cNvPr>
        <cdr:cNvCxnSpPr/>
      </cdr:nvCxnSpPr>
      <cdr:spPr>
        <a:xfrm xmlns:a="http://schemas.openxmlformats.org/drawingml/2006/main" flipH="1">
          <a:off x="1497264" y="5470475"/>
          <a:ext cx="664100" cy="109758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0.12448</cdr:x>
      <cdr:y>0.02245</cdr:y>
    </cdr:from>
    <cdr:to>
      <cdr:x>0.54032</cdr:x>
      <cdr:y>0.07712</cdr:y>
    </cdr:to>
    <cdr:sp macro="" textlink="">
      <cdr:nvSpPr>
        <cdr:cNvPr id="33" name="TextBox 27">
          <a:extLst xmlns:a="http://schemas.openxmlformats.org/drawingml/2006/main">
            <a:ext uri="{FF2B5EF4-FFF2-40B4-BE49-F238E27FC236}">
              <a16:creationId xmlns:a16="http://schemas.microsoft.com/office/drawing/2014/main" id="{F68B5B29-AED3-4DAF-AD64-02F60F6F6799}"/>
            </a:ext>
          </a:extLst>
        </cdr:cNvPr>
        <cdr:cNvSpPr txBox="1"/>
      </cdr:nvSpPr>
      <cdr:spPr>
        <a:xfrm xmlns:a="http://schemas.openxmlformats.org/drawingml/2006/main">
          <a:off x="808645" y="177973"/>
          <a:ext cx="2701318" cy="4333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0.56307</cdr:x>
      <cdr:y>0.02171</cdr:y>
    </cdr:from>
    <cdr:to>
      <cdr:x>0.95794</cdr:x>
      <cdr:y>0.07736</cdr:y>
    </cdr:to>
    <cdr:sp macro="" textlink="">
      <cdr:nvSpPr>
        <cdr:cNvPr id="34" name="TextBox 27">
          <a:extLst xmlns:a="http://schemas.openxmlformats.org/drawingml/2006/main">
            <a:ext uri="{FF2B5EF4-FFF2-40B4-BE49-F238E27FC236}">
              <a16:creationId xmlns:a16="http://schemas.microsoft.com/office/drawing/2014/main" id="{F8F27F42-F71D-4DE8-A24F-F48C784F9E2A}"/>
            </a:ext>
          </a:extLst>
        </cdr:cNvPr>
        <cdr:cNvSpPr txBox="1"/>
      </cdr:nvSpPr>
      <cdr:spPr>
        <a:xfrm xmlns:a="http://schemas.openxmlformats.org/drawingml/2006/main">
          <a:off x="3657699" y="172048"/>
          <a:ext cx="2565095" cy="44107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0.55197</cdr:x>
      <cdr:y>0.36688</cdr:y>
    </cdr:from>
    <cdr:to>
      <cdr:x>0.56677</cdr:x>
      <cdr:y>0.38733</cdr:y>
    </cdr:to>
    <cdr:cxnSp macro="">
      <cdr:nvCxnSpPr>
        <cdr:cNvPr id="36" name="Straight Arrow Connector 35">
          <a:extLst xmlns:a="http://schemas.openxmlformats.org/drawingml/2006/main">
            <a:ext uri="{FF2B5EF4-FFF2-40B4-BE49-F238E27FC236}">
              <a16:creationId xmlns:a16="http://schemas.microsoft.com/office/drawing/2014/main" id="{D065C972-3119-451B-A54F-7641F067E29F}"/>
            </a:ext>
          </a:extLst>
        </cdr:cNvPr>
        <cdr:cNvCxnSpPr/>
      </cdr:nvCxnSpPr>
      <cdr:spPr>
        <a:xfrm xmlns:a="http://schemas.openxmlformats.org/drawingml/2006/main" flipV="1">
          <a:off x="3480460" y="3007976"/>
          <a:ext cx="93322" cy="1676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0.69039</cdr:x>
      <cdr:y>0.22398</cdr:y>
    </cdr:from>
    <cdr:to>
      <cdr:x>0.71631</cdr:x>
      <cdr:y>0.24363</cdr:y>
    </cdr:to>
    <cdr:cxnSp macro="">
      <cdr:nvCxnSpPr>
        <cdr:cNvPr id="38" name="Straight Arrow Connector 37">
          <a:extLst xmlns:a="http://schemas.openxmlformats.org/drawingml/2006/main">
            <a:ext uri="{FF2B5EF4-FFF2-40B4-BE49-F238E27FC236}">
              <a16:creationId xmlns:a16="http://schemas.microsoft.com/office/drawing/2014/main" id="{97D01C9E-FD0B-4DC7-BCC6-1E458AD89719}"/>
            </a:ext>
          </a:extLst>
        </cdr:cNvPr>
        <cdr:cNvCxnSpPr/>
      </cdr:nvCxnSpPr>
      <cdr:spPr>
        <a:xfrm xmlns:a="http://schemas.openxmlformats.org/drawingml/2006/main" flipV="1">
          <a:off x="4353289" y="1836420"/>
          <a:ext cx="163466" cy="1611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0.69441</cdr:x>
      <cdr:y>0.34015</cdr:y>
    </cdr:from>
    <cdr:to>
      <cdr:x>0.73747</cdr:x>
      <cdr:y>0.37054</cdr:y>
    </cdr:to>
    <cdr:cxnSp macro="">
      <cdr:nvCxnSpPr>
        <cdr:cNvPr id="42" name="Straight Arrow Connector 41">
          <a:extLst xmlns:a="http://schemas.openxmlformats.org/drawingml/2006/main">
            <a:ext uri="{FF2B5EF4-FFF2-40B4-BE49-F238E27FC236}">
              <a16:creationId xmlns:a16="http://schemas.microsoft.com/office/drawing/2014/main" id="{A5526BDD-BD2F-411C-98DF-3E874C2949E8}"/>
            </a:ext>
          </a:extLst>
        </cdr:cNvPr>
        <cdr:cNvCxnSpPr/>
      </cdr:nvCxnSpPr>
      <cdr:spPr>
        <a:xfrm xmlns:a="http://schemas.openxmlformats.org/drawingml/2006/main">
          <a:off x="4378630" y="2788859"/>
          <a:ext cx="271517" cy="2491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0.55603</cdr:x>
      <cdr:y>0.53105</cdr:y>
    </cdr:from>
    <cdr:to>
      <cdr:x>0.5864</cdr:x>
      <cdr:y>0.5667</cdr:y>
    </cdr:to>
    <cdr:cxnSp macro="">
      <cdr:nvCxnSpPr>
        <cdr:cNvPr id="44" name="Straight Arrow Connector 43">
          <a:extLst xmlns:a="http://schemas.openxmlformats.org/drawingml/2006/main">
            <a:ext uri="{FF2B5EF4-FFF2-40B4-BE49-F238E27FC236}">
              <a16:creationId xmlns:a16="http://schemas.microsoft.com/office/drawing/2014/main" id="{F7F2C54B-83C8-4614-BE49-017A812A014A}"/>
            </a:ext>
          </a:extLst>
        </cdr:cNvPr>
        <cdr:cNvCxnSpPr/>
      </cdr:nvCxnSpPr>
      <cdr:spPr>
        <a:xfrm xmlns:a="http://schemas.openxmlformats.org/drawingml/2006/main">
          <a:off x="3506097" y="4354069"/>
          <a:ext cx="191508" cy="292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0.66565</cdr:x>
      <cdr:y>0.57831</cdr:y>
    </cdr:from>
    <cdr:to>
      <cdr:x>0.74502</cdr:x>
      <cdr:y>0.59891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28720D63-DF0E-4165-BA75-DCC7F9D062E0}"/>
            </a:ext>
          </a:extLst>
        </cdr:cNvPr>
        <cdr:cNvCxnSpPr/>
      </cdr:nvCxnSpPr>
      <cdr:spPr>
        <a:xfrm xmlns:a="http://schemas.openxmlformats.org/drawingml/2006/main" flipV="1">
          <a:off x="4197289" y="4741545"/>
          <a:ext cx="500441" cy="16887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0.66842</cdr:x>
      <cdr:y>0.6221</cdr:y>
    </cdr:from>
    <cdr:to>
      <cdr:x>0.74507</cdr:x>
      <cdr:y>0.64022</cdr:y>
    </cdr:to>
    <cdr:cxnSp macro="">
      <cdr:nvCxnSpPr>
        <cdr:cNvPr id="48" name="Straight Arrow Connector 47">
          <a:extLst xmlns:a="http://schemas.openxmlformats.org/drawingml/2006/main">
            <a:ext uri="{FF2B5EF4-FFF2-40B4-BE49-F238E27FC236}">
              <a16:creationId xmlns:a16="http://schemas.microsoft.com/office/drawing/2014/main" id="{4BA79231-3A5C-46BB-9C05-B2EC183AF7FF}"/>
            </a:ext>
          </a:extLst>
        </cdr:cNvPr>
        <cdr:cNvCxnSpPr/>
      </cdr:nvCxnSpPr>
      <cdr:spPr>
        <a:xfrm xmlns:a="http://schemas.openxmlformats.org/drawingml/2006/main">
          <a:off x="4214767" y="5100569"/>
          <a:ext cx="483320" cy="1485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0.65782</cdr:x>
      <cdr:y>0.63748</cdr:y>
    </cdr:from>
    <cdr:to>
      <cdr:x>0.7441</cdr:x>
      <cdr:y>0.69558</cdr:y>
    </cdr:to>
    <cdr:cxnSp macro="">
      <cdr:nvCxnSpPr>
        <cdr:cNvPr id="50" name="Straight Arrow Connector 49">
          <a:extLst xmlns:a="http://schemas.openxmlformats.org/drawingml/2006/main">
            <a:ext uri="{FF2B5EF4-FFF2-40B4-BE49-F238E27FC236}">
              <a16:creationId xmlns:a16="http://schemas.microsoft.com/office/drawing/2014/main" id="{A4A0FD74-4AF2-4747-B19C-A6CC164B3E9A}"/>
            </a:ext>
          </a:extLst>
        </cdr:cNvPr>
        <cdr:cNvCxnSpPr/>
      </cdr:nvCxnSpPr>
      <cdr:spPr>
        <a:xfrm xmlns:a="http://schemas.openxmlformats.org/drawingml/2006/main">
          <a:off x="4147928" y="5226654"/>
          <a:ext cx="544043" cy="4763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0.63526</cdr:x>
      <cdr:y>0.64768</cdr:y>
    </cdr:from>
    <cdr:to>
      <cdr:x>0.74241</cdr:x>
      <cdr:y>0.74729</cdr:y>
    </cdr:to>
    <cdr:cxnSp macro="">
      <cdr:nvCxnSpPr>
        <cdr:cNvPr id="53" name="Straight Arrow Connector 52">
          <a:extLst xmlns:a="http://schemas.openxmlformats.org/drawingml/2006/main">
            <a:ext uri="{FF2B5EF4-FFF2-40B4-BE49-F238E27FC236}">
              <a16:creationId xmlns:a16="http://schemas.microsoft.com/office/drawing/2014/main" id="{63483647-EADA-40C7-A66E-F73D9BB526EF}"/>
            </a:ext>
          </a:extLst>
        </cdr:cNvPr>
        <cdr:cNvCxnSpPr/>
      </cdr:nvCxnSpPr>
      <cdr:spPr>
        <a:xfrm xmlns:a="http://schemas.openxmlformats.org/drawingml/2006/main">
          <a:off x="4005667" y="5310308"/>
          <a:ext cx="675640" cy="81669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0.48864</cdr:x>
      <cdr:y>0.07911</cdr:y>
    </cdr:from>
    <cdr:to>
      <cdr:x>0.49179</cdr:x>
      <cdr:y>0.36316</cdr:y>
    </cdr:to>
    <cdr:cxnSp macro="">
      <cdr:nvCxnSpPr>
        <cdr:cNvPr id="60" name="Straight Connector 59">
          <a:extLst xmlns:a="http://schemas.openxmlformats.org/drawingml/2006/main">
            <a:ext uri="{FF2B5EF4-FFF2-40B4-BE49-F238E27FC236}">
              <a16:creationId xmlns:a16="http://schemas.microsoft.com/office/drawing/2014/main" id="{1A06DA18-DC1A-4681-8CCB-B0923CAE067A}"/>
            </a:ext>
          </a:extLst>
        </cdr:cNvPr>
        <cdr:cNvCxnSpPr/>
      </cdr:nvCxnSpPr>
      <cdr:spPr>
        <a:xfrm xmlns:a="http://schemas.openxmlformats.org/drawingml/2006/main">
          <a:off x="3174261" y="627015"/>
          <a:ext cx="20463" cy="225134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0.49533</cdr:x>
      <cdr:y>0.55527</cdr:y>
    </cdr:from>
    <cdr:to>
      <cdr:x>0.49719</cdr:x>
      <cdr:y>0.8626</cdr:y>
    </cdr:to>
    <cdr:cxnSp macro="">
      <cdr:nvCxnSpPr>
        <cdr:cNvPr id="61" name="Straight Connector 60">
          <a:extLst xmlns:a="http://schemas.openxmlformats.org/drawingml/2006/main">
            <a:ext uri="{FF2B5EF4-FFF2-40B4-BE49-F238E27FC236}">
              <a16:creationId xmlns:a16="http://schemas.microsoft.com/office/drawing/2014/main" id="{7B432AD3-D00D-4DC5-9260-79E88FE5ED70}"/>
            </a:ext>
          </a:extLst>
        </cdr:cNvPr>
        <cdr:cNvCxnSpPr/>
      </cdr:nvCxnSpPr>
      <cdr:spPr>
        <a:xfrm xmlns:a="http://schemas.openxmlformats.org/drawingml/2006/main">
          <a:off x="3217689" y="4400992"/>
          <a:ext cx="12083" cy="243585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0.36769</cdr:x>
      <cdr:y>0.40428</cdr:y>
    </cdr:from>
    <cdr:to>
      <cdr:x>0.62533</cdr:x>
      <cdr:y>0.51938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B411F455-C955-4FA9-B6AA-EEB70208821D}"/>
            </a:ext>
          </a:extLst>
        </cdr:cNvPr>
        <cdr:cNvSpPr txBox="1"/>
      </cdr:nvSpPr>
      <cdr:spPr>
        <a:xfrm xmlns:a="http://schemas.openxmlformats.org/drawingml/2006/main">
          <a:off x="2388516" y="3204248"/>
          <a:ext cx="1673643" cy="912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292,000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£674m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0.93148</cdr:y>
    </cdr:from>
    <cdr:to>
      <cdr:x>0.99739</cdr:x>
      <cdr:y>0.99515</cdr:y>
    </cdr:to>
    <cdr:sp macro="" textlink="">
      <cdr:nvSpPr>
        <cdr:cNvPr id="12" name="TextBox 11">
          <a:extLst xmlns:a="http://schemas.openxmlformats.org/drawingml/2006/main">
            <a:ext uri="{FF2B5EF4-FFF2-40B4-BE49-F238E27FC236}">
              <a16:creationId xmlns:a16="http://schemas.microsoft.com/office/drawing/2014/main" id="{BE804724-1507-4C7E-B7B3-9A976D1F5D36}"/>
            </a:ext>
          </a:extLst>
        </cdr:cNvPr>
        <cdr:cNvSpPr txBox="1"/>
      </cdr:nvSpPr>
      <cdr:spPr>
        <a:xfrm xmlns:a="http://schemas.openxmlformats.org/drawingml/2006/main">
          <a:off x="38104" y="7637145"/>
          <a:ext cx="6003985" cy="521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 MIAM and 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March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2017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0.81013</cdr:x>
      <cdr:y>0.29552</cdr:y>
    </cdr:from>
    <cdr:to>
      <cdr:x>0.97</cdr:x>
      <cdr:y>0.3499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E17FF5C-E237-4511-893C-98A416D889A7}"/>
            </a:ext>
          </a:extLst>
        </cdr:cNvPr>
        <cdr:cNvSpPr txBox="1"/>
      </cdr:nvSpPr>
      <cdr:spPr>
        <a:xfrm xmlns:a="http://schemas.openxmlformats.org/drawingml/2006/main">
          <a:off x="5150935" y="1170268"/>
          <a:ext cx="1016473" cy="21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0.87938</cdr:x>
      <cdr:y>0.4635</cdr:y>
    </cdr:from>
    <cdr:to>
      <cdr:x>0.98553</cdr:x>
      <cdr:y>0.52979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A9FCD52F-82E4-4441-869E-C7F92848A76B}"/>
            </a:ext>
          </a:extLst>
        </cdr:cNvPr>
        <cdr:cNvSpPr txBox="1"/>
      </cdr:nvSpPr>
      <cdr:spPr>
        <a:xfrm xmlns:a="http://schemas.openxmlformats.org/drawingml/2006/main">
          <a:off x="5591223" y="1835461"/>
          <a:ext cx="674915" cy="26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0.82059</cdr:x>
      <cdr:y>0.57339</cdr:y>
    </cdr:from>
    <cdr:to>
      <cdr:x>0.97646</cdr:x>
      <cdr:y>0.64126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5E4401EF-D2D1-4495-977B-29EE1941CD3E}"/>
            </a:ext>
          </a:extLst>
        </cdr:cNvPr>
        <cdr:cNvSpPr txBox="1"/>
      </cdr:nvSpPr>
      <cdr:spPr>
        <a:xfrm xmlns:a="http://schemas.openxmlformats.org/drawingml/2006/main">
          <a:off x="5217441" y="2270614"/>
          <a:ext cx="991041" cy="268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0.01817</cdr:x>
      <cdr:y>0.02929</cdr:y>
    </cdr:from>
    <cdr:to>
      <cdr:x>0.13311</cdr:x>
      <cdr:y>0.14559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EB020B3-D33A-4D0E-A104-E88543C9B07A}"/>
            </a:ext>
          </a:extLst>
        </cdr:cNvPr>
        <cdr:cNvSpPr txBox="1"/>
      </cdr:nvSpPr>
      <cdr:spPr>
        <a:xfrm xmlns:a="http://schemas.openxmlformats.org/drawingml/2006/main">
          <a:off x="114946" y="115765"/>
          <a:ext cx="727063" cy="45966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Volume</a:t>
          </a:r>
        </a:p>
        <a:p xmlns:a="http://schemas.openxmlformats.org/drawingml/2006/main"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('000s)</a:t>
          </a:r>
        </a:p>
      </cdr:txBody>
    </cdr:sp>
  </cdr:relSizeAnchor>
  <cdr:relSizeAnchor xmlns:cdr="http://schemas.openxmlformats.org/drawingml/2006/chartDrawing">
    <cdr:from>
      <cdr:x>0.68261</cdr:x>
      <cdr:y>0.07905</cdr:y>
    </cdr:from>
    <cdr:to>
      <cdr:x>0.88443</cdr:x>
      <cdr:y>0.91295</cdr:y>
    </cdr:to>
    <cdr:grpSp>
      <cdr:nvGrpSpPr>
        <cdr:cNvPr id="7" name="Group 6">
          <a:extLst xmlns:a="http://schemas.openxmlformats.org/drawingml/2006/main">
            <a:ext uri="{FF2B5EF4-FFF2-40B4-BE49-F238E27FC236}">
              <a16:creationId xmlns:a16="http://schemas.microsoft.com/office/drawing/2014/main" id="{AF17A45D-4F61-42B8-93A1-88260378734C}"/>
            </a:ext>
          </a:extLst>
        </cdr:cNvPr>
        <cdr:cNvGrpSpPr/>
      </cdr:nvGrpSpPr>
      <cdr:grpSpPr>
        <a:xfrm xmlns:a="http://schemas.openxmlformats.org/drawingml/2006/main">
          <a:off x="4043666" y="273135"/>
          <a:ext cx="1195547" cy="2881308"/>
          <a:chOff x="-28575" y="-269446"/>
          <a:chExt cx="1276699" cy="2699886"/>
        </a:xfrm>
      </cdr:grpSpPr>
      <cdr:cxnSp macro="">
        <cdr:nvCxnSpPr>
          <cdr:cNvPr id="9" name="Straight Arrow Connector 8">
            <a:extLst xmlns:a="http://schemas.openxmlformats.org/drawingml/2006/main">
              <a:ext uri="{FF2B5EF4-FFF2-40B4-BE49-F238E27FC236}">
                <a16:creationId xmlns:a16="http://schemas.microsoft.com/office/drawing/2014/main" id="{475CFA03-6DA2-4B0B-9DCD-C45D48F01205}"/>
              </a:ext>
            </a:extLst>
          </cdr:cNvPr>
          <cdr:cNvCxnSpPr/>
        </cdr:nvCxnSpPr>
        <cdr:spPr>
          <a:xfrm xmlns:a="http://schemas.openxmlformats.org/drawingml/2006/main">
            <a:off x="22210" y="-269446"/>
            <a:ext cx="0" cy="2699886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TextBox 4">
            <a:extLst xmlns:a="http://schemas.openxmlformats.org/drawingml/2006/main">
              <a:ext uri="{FF2B5EF4-FFF2-40B4-BE49-F238E27FC236}">
                <a16:creationId xmlns:a16="http://schemas.microsoft.com/office/drawing/2014/main" id="{74E0DE0B-FF73-4099-BD05-11B72E2F63FD}"/>
              </a:ext>
            </a:extLst>
          </cdr:cNvPr>
          <cdr:cNvSpPr txBox="1"/>
        </cdr:nvSpPr>
        <cdr:spPr>
          <a:xfrm xmlns:a="http://schemas.openxmlformats.org/drawingml/2006/main">
            <a:off x="-28575" y="-257482"/>
            <a:ext cx="1276699" cy="5063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0.0211</cdr:y>
    </cdr:from>
    <cdr:to>
      <cdr:x>0.13395</cdr:x>
      <cdr:y>0.13941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5126191-9D0D-428C-9098-CB53694D5BA8}"/>
            </a:ext>
          </a:extLst>
        </cdr:cNvPr>
        <cdr:cNvSpPr txBox="1"/>
      </cdr:nvSpPr>
      <cdr:spPr>
        <a:xfrm xmlns:a="http://schemas.openxmlformats.org/drawingml/2006/main">
          <a:off x="51196" y="75965"/>
          <a:ext cx="720328" cy="42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Volume</a:t>
          </a:r>
        </a:p>
        <a:p xmlns:a="http://schemas.openxmlformats.org/drawingml/2006/main"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('000s)</a:t>
          </a:r>
        </a:p>
      </cdr:txBody>
    </cdr:sp>
  </cdr:relSizeAnchor>
  <cdr:relSizeAnchor xmlns:cdr="http://schemas.openxmlformats.org/drawingml/2006/chartDrawing">
    <cdr:from>
      <cdr:x>0.68281</cdr:x>
      <cdr:y>0.07408</cdr:y>
    </cdr:from>
    <cdr:to>
      <cdr:x>0.8847</cdr:x>
      <cdr:y>0.91251</cdr:y>
    </cdr:to>
    <cdr:grpSp>
      <cdr:nvGrpSpPr>
        <cdr:cNvPr id="7" name="Group 6">
          <a:extLst xmlns:a="http://schemas.openxmlformats.org/drawingml/2006/main">
            <a:ext uri="{FF2B5EF4-FFF2-40B4-BE49-F238E27FC236}">
              <a16:creationId xmlns:a16="http://schemas.microsoft.com/office/drawing/2014/main" id="{59A37D45-3735-45D2-933D-BC2FD2DB0266}"/>
            </a:ext>
          </a:extLst>
        </cdr:cNvPr>
        <cdr:cNvGrpSpPr/>
      </cdr:nvGrpSpPr>
      <cdr:grpSpPr>
        <a:xfrm xmlns:a="http://schemas.openxmlformats.org/drawingml/2006/main">
          <a:off x="4179753" y="295416"/>
          <a:ext cx="1235850" cy="3343491"/>
          <a:chOff x="0" y="0"/>
          <a:chExt cx="1276699" cy="2966994"/>
        </a:xfrm>
      </cdr:grpSpPr>
      <cdr:cxnSp macro="">
        <cdr:nvCxnSpPr>
          <cdr:cNvPr id="9" name="Straight Arrow Connector 8">
            <a:extLst xmlns:a="http://schemas.openxmlformats.org/drawingml/2006/main">
              <a:ext uri="{FF2B5EF4-FFF2-40B4-BE49-F238E27FC236}">
                <a16:creationId xmlns:a16="http://schemas.microsoft.com/office/drawing/2014/main" id="{57AFCB70-991F-4200-A25E-9816988C028E}"/>
              </a:ext>
            </a:extLst>
          </cdr:cNvPr>
          <cdr:cNvCxnSpPr/>
        </cdr:nvCxnSpPr>
        <cdr:spPr>
          <a:xfrm xmlns:a="http://schemas.openxmlformats.org/drawingml/2006/main">
            <a:off x="22210" y="9122"/>
            <a:ext cx="0" cy="2957872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TextBox 4">
            <a:extLst xmlns:a="http://schemas.openxmlformats.org/drawingml/2006/main">
              <a:ext uri="{FF2B5EF4-FFF2-40B4-BE49-F238E27FC236}">
                <a16:creationId xmlns:a16="http://schemas.microsoft.com/office/drawing/2014/main" id="{E15DD79A-C048-4FD3-B7EA-1B86A29779AE}"/>
              </a:ext>
            </a:extLst>
          </cdr:cNvPr>
          <cdr:cNvSpPr txBox="1"/>
        </cdr:nvSpPr>
        <cdr:spPr>
          <a:xfrm xmlns:a="http://schemas.openxmlformats.org/drawingml/2006/main">
            <a:off x="0" y="0"/>
            <a:ext cx="1276699" cy="618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14</xdr:row>
      <xdr:rowOff>95250</xdr:rowOff>
    </xdr:from>
    <xdr:to>
      <xdr:col>7</xdr:col>
      <xdr:colOff>83100</xdr:colOff>
      <xdr:row>35</xdr:row>
      <xdr:rowOff>54750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49</xdr:row>
      <xdr:rowOff>104775</xdr:rowOff>
    </xdr:from>
    <xdr:to>
      <xdr:col>7</xdr:col>
      <xdr:colOff>224025</xdr:colOff>
      <xdr:row>70</xdr:row>
      <xdr:rowOff>64275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24</xdr:row>
      <xdr:rowOff>85725</xdr:rowOff>
    </xdr:from>
    <xdr:to>
      <xdr:col>7</xdr:col>
      <xdr:colOff>311347</xdr:colOff>
      <xdr:row>72</xdr:row>
      <xdr:rowOff>72766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89</xdr:row>
      <xdr:rowOff>9525</xdr:rowOff>
    </xdr:from>
    <xdr:to>
      <xdr:col>7</xdr:col>
      <xdr:colOff>376425</xdr:colOff>
      <xdr:row>109</xdr:row>
      <xdr:rowOff>159525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127</xdr:row>
      <xdr:rowOff>9525</xdr:rowOff>
    </xdr:from>
    <xdr:to>
      <xdr:col>7</xdr:col>
      <xdr:colOff>385950</xdr:colOff>
      <xdr:row>148</xdr:row>
      <xdr:rowOff>153175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279</xdr:row>
      <xdr:rowOff>104775</xdr:rowOff>
    </xdr:from>
    <xdr:to>
      <xdr:col>7</xdr:col>
      <xdr:colOff>338325</xdr:colOff>
      <xdr:row>300</xdr:row>
      <xdr:rowOff>64275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316</xdr:row>
      <xdr:rowOff>76200</xdr:rowOff>
    </xdr:from>
    <xdr:to>
      <xdr:col>7</xdr:col>
      <xdr:colOff>366900</xdr:colOff>
      <xdr:row>337</xdr:row>
      <xdr:rowOff>35700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353</xdr:row>
      <xdr:rowOff>133350</xdr:rowOff>
    </xdr:from>
    <xdr:to>
      <xdr:col>7</xdr:col>
      <xdr:colOff>347850</xdr:colOff>
      <xdr:row>374</xdr:row>
      <xdr:rowOff>92850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390</xdr:row>
      <xdr:rowOff>85725</xdr:rowOff>
    </xdr:from>
    <xdr:to>
      <xdr:col>7</xdr:col>
      <xdr:colOff>328800</xdr:colOff>
      <xdr:row>411</xdr:row>
      <xdr:rowOff>45225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165</xdr:row>
      <xdr:rowOff>85725</xdr:rowOff>
    </xdr:from>
    <xdr:to>
      <xdr:col>7</xdr:col>
      <xdr:colOff>366900</xdr:colOff>
      <xdr:row>186</xdr:row>
      <xdr:rowOff>45225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142875</xdr:colOff>
      <xdr:row>242</xdr:row>
      <xdr:rowOff>85725</xdr:rowOff>
    </xdr:from>
    <xdr:to>
      <xdr:col>7</xdr:col>
      <xdr:colOff>424050</xdr:colOff>
      <xdr:row>263</xdr:row>
      <xdr:rowOff>45225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57150</xdr:colOff>
      <xdr:row>203</xdr:row>
      <xdr:rowOff>76200</xdr:rowOff>
    </xdr:from>
    <xdr:to>
      <xdr:col>7</xdr:col>
      <xdr:colOff>338325</xdr:colOff>
      <xdr:row>224</xdr:row>
      <xdr:rowOff>187325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id="{436ABDFD-337A-46A6-95C8-430F62E7D7D3}"/>
            </a:ext>
          </a:extLst>
        </cdr:cNvPr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id="{AAECFEF8-18F0-49E3-B43F-31B4E65CCCC4}"/>
            </a:ext>
          </a:extLst>
        </cdr:cNvPr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>
          <a:extLst xmlns:a="http://schemas.openxmlformats.org/drawingml/2006/main">
            <a:ext uri="{FF2B5EF4-FFF2-40B4-BE49-F238E27FC236}">
              <a16:creationId xmlns:a16="http://schemas.microsoft.com/office/drawing/2014/main" id="{9765402F-37FD-4D80-B349-7BC378EB0149}"/>
            </a:ext>
          </a:extLst>
        </cdr:cNvPr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5FCC27B9-9EA2-4CA9-9B67-34913D6DD4C9}"/>
            </a:ext>
          </a:extLst>
        </cdr:cNvPr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0.13267</cdr:x>
      <cdr:y>0.2587</cdr:y>
    </cdr:from>
    <cdr:to>
      <cdr:x>0.28207</cdr:x>
      <cdr:y>0.33485</cdr:y>
    </cdr:to>
    <cdr:cxnSp macro="">
      <cdr:nvCxnSpPr>
        <cdr:cNvPr id="24" name="Straight Arrow Connector 23">
          <a:extLst xmlns:a="http://schemas.openxmlformats.org/drawingml/2006/main">
            <a:ext uri="{FF2B5EF4-FFF2-40B4-BE49-F238E27FC236}">
              <a16:creationId xmlns:a16="http://schemas.microsoft.com/office/drawing/2014/main" id="{59B35152-9CDE-4393-9DD3-C02CCE3D2B72}"/>
            </a:ext>
          </a:extLst>
        </cdr:cNvPr>
        <cdr:cNvCxnSpPr/>
      </cdr:nvCxnSpPr>
      <cdr:spPr>
        <a:xfrm xmlns:a="http://schemas.openxmlformats.org/drawingml/2006/main" flipH="1">
          <a:off x="809625" y="2362200"/>
          <a:ext cx="911720" cy="6953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0.19847</cdr:x>
      <cdr:y>0.48896</cdr:y>
    </cdr:from>
    <cdr:to>
      <cdr:x>0.2277</cdr:x>
      <cdr:y>0.50175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0C3DA64A-F0D9-4E7F-A009-4F4B5B48CFE9}"/>
            </a:ext>
          </a:extLst>
        </cdr:cNvPr>
        <cdr:cNvCxnSpPr/>
      </cdr:nvCxnSpPr>
      <cdr:spPr>
        <a:xfrm xmlns:a="http://schemas.openxmlformats.org/drawingml/2006/main" flipH="1" flipV="1">
          <a:off x="1213085" y="4464714"/>
          <a:ext cx="178656" cy="1167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0.17169</cdr:x>
      <cdr:y>0.59077</cdr:y>
    </cdr:from>
    <cdr:to>
      <cdr:x>0.2457</cdr:x>
      <cdr:y>0.65092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F568D3F6-1DF2-4AD3-9D76-9837DEAE9CEB}"/>
            </a:ext>
          </a:extLst>
        </cdr:cNvPr>
        <cdr:cNvCxnSpPr/>
      </cdr:nvCxnSpPr>
      <cdr:spPr>
        <a:xfrm xmlns:a="http://schemas.openxmlformats.org/drawingml/2006/main" flipH="1">
          <a:off x="1047750" y="5394345"/>
          <a:ext cx="451646" cy="5492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0.13735</cdr:x>
      <cdr:y>0.53931</cdr:y>
    </cdr:from>
    <cdr:to>
      <cdr:x>0.21194</cdr:x>
      <cdr:y>0.54974</cdr:y>
    </cdr:to>
    <cdr:cxnSp macro="">
      <cdr:nvCxnSpPr>
        <cdr:cNvPr id="30" name="Straight Arrow Connector 29">
          <a:extLst xmlns:a="http://schemas.openxmlformats.org/drawingml/2006/main">
            <a:ext uri="{FF2B5EF4-FFF2-40B4-BE49-F238E27FC236}">
              <a16:creationId xmlns:a16="http://schemas.microsoft.com/office/drawing/2014/main" id="{0EDE5278-7048-41B6-933F-4929C478BC16}"/>
            </a:ext>
          </a:extLst>
        </cdr:cNvPr>
        <cdr:cNvCxnSpPr/>
      </cdr:nvCxnSpPr>
      <cdr:spPr>
        <a:xfrm xmlns:a="http://schemas.openxmlformats.org/drawingml/2006/main" flipH="1">
          <a:off x="838200" y="4924446"/>
          <a:ext cx="455159" cy="952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0.60312</cdr:y>
    </cdr:from>
    <cdr:to>
      <cdr:x>0.27757</cdr:x>
      <cdr:y>0.78862</cdr:y>
    </cdr:to>
    <cdr:cxnSp macro="">
      <cdr:nvCxnSpPr>
        <cdr:cNvPr id="32" name="Straight Arrow Connector 31">
          <a:extLst xmlns:a="http://schemas.openxmlformats.org/drawingml/2006/main">
            <a:ext uri="{FF2B5EF4-FFF2-40B4-BE49-F238E27FC236}">
              <a16:creationId xmlns:a16="http://schemas.microsoft.com/office/drawing/2014/main" id="{A01A6529-FC6B-4385-8FE9-3AA8B6DD4F7B}"/>
            </a:ext>
          </a:extLst>
        </cdr:cNvPr>
        <cdr:cNvCxnSpPr/>
      </cdr:nvCxnSpPr>
      <cdr:spPr>
        <a:xfrm xmlns:a="http://schemas.openxmlformats.org/drawingml/2006/main" flipH="1">
          <a:off x="828675" y="5507090"/>
          <a:ext cx="867854" cy="16938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>
          <a:extLst xmlns:a="http://schemas.openxmlformats.org/drawingml/2006/main">
            <a:ext uri="{FF2B5EF4-FFF2-40B4-BE49-F238E27FC236}">
              <a16:creationId xmlns:a16="http://schemas.microsoft.com/office/drawing/2014/main" id="{FDCBA956-36D7-4BF2-87D5-E402DCD7FFDF}"/>
            </a:ext>
          </a:extLst>
        </cdr:cNvPr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>
          <a:extLst xmlns:a="http://schemas.openxmlformats.org/drawingml/2006/main">
            <a:ext uri="{FF2B5EF4-FFF2-40B4-BE49-F238E27FC236}">
              <a16:creationId xmlns:a16="http://schemas.microsoft.com/office/drawing/2014/main" id="{02DC1AC0-7495-420C-BC5F-482690578B76}"/>
            </a:ext>
          </a:extLst>
        </cdr:cNvPr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>
          <a:extLst xmlns:a="http://schemas.openxmlformats.org/drawingml/2006/main">
            <a:ext uri="{FF2B5EF4-FFF2-40B4-BE49-F238E27FC236}">
              <a16:creationId xmlns:a16="http://schemas.microsoft.com/office/drawing/2014/main" id="{44664902-EDB3-4DF4-B5C2-D05E56B5EC8E}"/>
            </a:ext>
          </a:extLst>
        </cdr:cNvPr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0.74607</cdr:x>
      <cdr:y>0.16482</cdr:y>
    </cdr:from>
    <cdr:to>
      <cdr:x>0.80851</cdr:x>
      <cdr:y>0.19298</cdr:y>
    </cdr:to>
    <cdr:cxnSp macro="">
      <cdr:nvCxnSpPr>
        <cdr:cNvPr id="38" name="Straight Arrow Connector 37">
          <a:extLst xmlns:a="http://schemas.openxmlformats.org/drawingml/2006/main">
            <a:ext uri="{FF2B5EF4-FFF2-40B4-BE49-F238E27FC236}">
              <a16:creationId xmlns:a16="http://schemas.microsoft.com/office/drawing/2014/main" id="{D9D36409-3233-470F-B421-CDB96311F0C7}"/>
            </a:ext>
          </a:extLst>
        </cdr:cNvPr>
        <cdr:cNvCxnSpPr/>
      </cdr:nvCxnSpPr>
      <cdr:spPr>
        <a:xfrm xmlns:a="http://schemas.openxmlformats.org/drawingml/2006/main" flipV="1">
          <a:off x="4552950" y="1504950"/>
          <a:ext cx="381000" cy="2571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0.78041</cdr:x>
      <cdr:y>0.23992</cdr:y>
    </cdr:from>
    <cdr:to>
      <cdr:x>0.81504</cdr:x>
      <cdr:y>0.24097</cdr:y>
    </cdr:to>
    <cdr:cxnSp macro="">
      <cdr:nvCxnSpPr>
        <cdr:cNvPr id="40" name="Straight Arrow Connector 39">
          <a:extLst xmlns:a="http://schemas.openxmlformats.org/drawingml/2006/main">
            <a:ext uri="{FF2B5EF4-FFF2-40B4-BE49-F238E27FC236}">
              <a16:creationId xmlns:a16="http://schemas.microsoft.com/office/drawing/2014/main" id="{D34ABFE7-E9B6-41A5-B9FF-96A853A387DC}"/>
            </a:ext>
          </a:extLst>
        </cdr:cNvPr>
        <cdr:cNvCxnSpPr/>
      </cdr:nvCxnSpPr>
      <cdr:spPr>
        <a:xfrm xmlns:a="http://schemas.openxmlformats.org/drawingml/2006/main" flipV="1">
          <a:off x="4762500" y="2190719"/>
          <a:ext cx="211320" cy="955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0.74897</cdr:x>
      <cdr:y>0.28425</cdr:y>
    </cdr:from>
    <cdr:to>
      <cdr:x>0.84753</cdr:x>
      <cdr:y>0.32755</cdr:y>
    </cdr:to>
    <cdr:cxnSp macro="">
      <cdr:nvCxnSpPr>
        <cdr:cNvPr id="42" name="Straight Arrow Connector 41">
          <a:extLst xmlns:a="http://schemas.openxmlformats.org/drawingml/2006/main">
            <a:ext uri="{FF2B5EF4-FFF2-40B4-BE49-F238E27FC236}">
              <a16:creationId xmlns:a16="http://schemas.microsoft.com/office/drawing/2014/main" id="{4BE1DE94-38B4-415F-AA04-DC2EADE62B03}"/>
            </a:ext>
          </a:extLst>
        </cdr:cNvPr>
        <cdr:cNvCxnSpPr/>
      </cdr:nvCxnSpPr>
      <cdr:spPr>
        <a:xfrm xmlns:a="http://schemas.openxmlformats.org/drawingml/2006/main">
          <a:off x="4570655" y="2595459"/>
          <a:ext cx="601420" cy="3953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0.63994</cdr:x>
      <cdr:y>0.5028</cdr:y>
    </cdr:to>
    <cdr:cxnSp macro="">
      <cdr:nvCxnSpPr>
        <cdr:cNvPr id="44" name="Straight Arrow Connector 43">
          <a:extLst xmlns:a="http://schemas.openxmlformats.org/drawingml/2006/main">
            <a:ext uri="{FF2B5EF4-FFF2-40B4-BE49-F238E27FC236}">
              <a16:creationId xmlns:a16="http://schemas.microsoft.com/office/drawing/2014/main" id="{07F6F08C-A581-404E-BC60-E2E35C768050}"/>
            </a:ext>
          </a:extLst>
        </cdr:cNvPr>
        <cdr:cNvCxnSpPr/>
      </cdr:nvCxnSpPr>
      <cdr:spPr>
        <a:xfrm xmlns:a="http://schemas.openxmlformats.org/drawingml/2006/main">
          <a:off x="3528249" y="4143392"/>
          <a:ext cx="377001" cy="4476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0.7406</cdr:x>
      <cdr:y>0.4788</cdr:y>
    </cdr:from>
    <cdr:to>
      <cdr:x>0.8275</cdr:x>
      <cdr:y>0.51756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DCF8355E-8C3E-49C6-8BEA-E4473B33E7F5}"/>
            </a:ext>
          </a:extLst>
        </cdr:cNvPr>
        <cdr:cNvCxnSpPr/>
      </cdr:nvCxnSpPr>
      <cdr:spPr>
        <a:xfrm xmlns:a="http://schemas.openxmlformats.org/drawingml/2006/main" flipV="1">
          <a:off x="4519526" y="4371948"/>
          <a:ext cx="530312" cy="35391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0.74243</cdr:x>
      <cdr:y>0.55955</cdr:y>
    </cdr:from>
    <cdr:to>
      <cdr:x>0.85377</cdr:x>
      <cdr:y>0.59146</cdr:y>
    </cdr:to>
    <cdr:cxnSp macro="">
      <cdr:nvCxnSpPr>
        <cdr:cNvPr id="48" name="Straight Arrow Connector 47">
          <a:extLst xmlns:a="http://schemas.openxmlformats.org/drawingml/2006/main">
            <a:ext uri="{FF2B5EF4-FFF2-40B4-BE49-F238E27FC236}">
              <a16:creationId xmlns:a16="http://schemas.microsoft.com/office/drawing/2014/main" id="{E9EB1D34-F1E1-4684-9BDF-4ACCD7DF338B}"/>
            </a:ext>
          </a:extLst>
        </cdr:cNvPr>
        <cdr:cNvCxnSpPr/>
      </cdr:nvCxnSpPr>
      <cdr:spPr>
        <a:xfrm xmlns:a="http://schemas.openxmlformats.org/drawingml/2006/main">
          <a:off x="4530714" y="5109274"/>
          <a:ext cx="679461" cy="2914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0.72575</cdr:x>
      <cdr:y>0.57342</cdr:y>
    </cdr:from>
    <cdr:to>
      <cdr:x>0.8275</cdr:x>
      <cdr:y>0.65197</cdr:y>
    </cdr:to>
    <cdr:cxnSp macro="">
      <cdr:nvCxnSpPr>
        <cdr:cNvPr id="50" name="Straight Arrow Connector 49">
          <a:extLst xmlns:a="http://schemas.openxmlformats.org/drawingml/2006/main">
            <a:ext uri="{FF2B5EF4-FFF2-40B4-BE49-F238E27FC236}">
              <a16:creationId xmlns:a16="http://schemas.microsoft.com/office/drawing/2014/main" id="{7C649205-FAA5-4BB2-93B7-C0F869DE2240}"/>
            </a:ext>
          </a:extLst>
        </cdr:cNvPr>
        <cdr:cNvCxnSpPr/>
      </cdr:nvCxnSpPr>
      <cdr:spPr>
        <a:xfrm xmlns:a="http://schemas.openxmlformats.org/drawingml/2006/main">
          <a:off x="4428913" y="5235922"/>
          <a:ext cx="620935" cy="7172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0.85533</cdr:x>
      <cdr:y>0.78862</cdr:y>
    </cdr:to>
    <cdr:cxnSp macro="">
      <cdr:nvCxnSpPr>
        <cdr:cNvPr id="53" name="Straight Arrow Connector 52">
          <a:extLst xmlns:a="http://schemas.openxmlformats.org/drawingml/2006/main">
            <a:ext uri="{FF2B5EF4-FFF2-40B4-BE49-F238E27FC236}">
              <a16:creationId xmlns:a16="http://schemas.microsoft.com/office/drawing/2014/main" id="{C1AD0965-85AD-4AA9-A45C-F2840DA9212E}"/>
            </a:ext>
          </a:extLst>
        </cdr:cNvPr>
        <cdr:cNvCxnSpPr/>
      </cdr:nvCxnSpPr>
      <cdr:spPr>
        <a:xfrm xmlns:a="http://schemas.openxmlformats.org/drawingml/2006/main">
          <a:off x="4263361" y="5312166"/>
          <a:ext cx="956339" cy="18887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BAAB123E-5416-4BF4-942F-72411C678F22}"/>
            </a:ext>
          </a:extLst>
        </cdr:cNvPr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>
          <a:extLst xmlns:a="http://schemas.openxmlformats.org/drawingml/2006/main">
            <a:ext uri="{FF2B5EF4-FFF2-40B4-BE49-F238E27FC236}">
              <a16:creationId xmlns:a16="http://schemas.microsoft.com/office/drawing/2014/main" id="{69076F02-056B-44BB-AC6F-DF1CE485D1C2}"/>
            </a:ext>
          </a:extLst>
        </cdr:cNvPr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>
          <a:extLst xmlns:a="http://schemas.openxmlformats.org/drawingml/2006/main">
            <a:ext uri="{FF2B5EF4-FFF2-40B4-BE49-F238E27FC236}">
              <a16:creationId xmlns:a16="http://schemas.microsoft.com/office/drawing/2014/main" id="{3B71A3B0-5ED1-4E3F-8928-0E7311936536}"/>
            </a:ext>
          </a:extLst>
        </cdr:cNvPr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0.01873</cdr:x>
      <cdr:y>0.88943</cdr:y>
    </cdr:from>
    <cdr:to>
      <cdr:x>0.96927</cdr:x>
      <cdr:y>1</cdr:y>
    </cdr:to>
    <cdr:sp macro="" textlink="">
      <cdr:nvSpPr>
        <cdr:cNvPr id="21" name="TextBox 20">
          <a:extLst xmlns:a="http://schemas.openxmlformats.org/drawingml/2006/main">
            <a:ext uri="{FF2B5EF4-FFF2-40B4-BE49-F238E27FC236}">
              <a16:creationId xmlns:a16="http://schemas.microsoft.com/office/drawing/2014/main" id="{9FBB2AAC-45A9-429C-998F-58F82DF23433}"/>
            </a:ext>
          </a:extLst>
        </cdr:cNvPr>
        <cdr:cNvSpPr txBox="1"/>
      </cdr:nvSpPr>
      <cdr:spPr>
        <a:xfrm xmlns:a="http://schemas.openxmlformats.org/drawingml/2006/main">
          <a:off x="114300" y="8121422"/>
          <a:ext cx="5800725" cy="1009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courts. 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 t</a:t>
          </a: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hese crime higher figures include both AGFS and LGFS claim volumes, so this total is not indicative of the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number of individuals represented.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  <a:endParaRPr lang="en-GB" sz="10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March 2017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3BA0B-0EAB-4201-8B3F-1CFA95671FC2}"/>
            </a:ext>
          </a:extLst>
        </cdr:cNvPr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0.38116</cdr:x>
      <cdr:y>0.35528</cdr:y>
    </cdr:from>
    <cdr:to>
      <cdr:x>0.6218</cdr:x>
      <cdr:y>0.45497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2C28312-0AC7-4D76-891E-3CD311462F12}"/>
            </a:ext>
          </a:extLst>
        </cdr:cNvPr>
        <cdr:cNvSpPr txBox="1"/>
      </cdr:nvSpPr>
      <cdr:spPr>
        <a:xfrm xmlns:a="http://schemas.openxmlformats.org/drawingml/2006/main">
          <a:off x="2326052" y="3244048"/>
          <a:ext cx="1468517" cy="910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1,192,000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£858m</a:t>
          </a:r>
        </a:p>
      </cdr:txBody>
    </cdr:sp>
  </cdr:relSizeAnchor>
  <cdr:relSizeAnchor xmlns:cdr="http://schemas.openxmlformats.org/drawingml/2006/chartDrawing">
    <cdr:from>
      <cdr:x>0.13735</cdr:x>
      <cdr:y>0.56886</cdr:y>
    </cdr:from>
    <cdr:to>
      <cdr:x>0.22</cdr:x>
      <cdr:y>0.58729</cdr:y>
    </cdr:to>
    <cdr:cxnSp macro="">
      <cdr:nvCxnSpPr>
        <cdr:cNvPr id="29" name="Straight Arrow Connector 28">
          <a:extLst xmlns:a="http://schemas.openxmlformats.org/drawingml/2006/main">
            <a:ext uri="{FF2B5EF4-FFF2-40B4-BE49-F238E27FC236}">
              <a16:creationId xmlns:a16="http://schemas.microsoft.com/office/drawing/2014/main" id="{AA418A13-8187-4E9C-A491-4D11FC6F575D}"/>
            </a:ext>
          </a:extLst>
        </cdr:cNvPr>
        <cdr:cNvCxnSpPr/>
      </cdr:nvCxnSpPr>
      <cdr:spPr>
        <a:xfrm xmlns:a="http://schemas.openxmlformats.org/drawingml/2006/main" flipH="1">
          <a:off x="838200" y="5194300"/>
          <a:ext cx="504333" cy="1682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0.75128</cdr:x>
      <cdr:y>0.53757</cdr:y>
    </cdr:from>
    <cdr:to>
      <cdr:x>0.85689</cdr:x>
      <cdr:y>0.54035</cdr:y>
    </cdr:to>
    <cdr:cxnSp macro="">
      <cdr:nvCxnSpPr>
        <cdr:cNvPr id="37" name="Straight Arrow Connector 36">
          <a:extLst xmlns:a="http://schemas.openxmlformats.org/drawingml/2006/main">
            <a:ext uri="{FF2B5EF4-FFF2-40B4-BE49-F238E27FC236}">
              <a16:creationId xmlns:a16="http://schemas.microsoft.com/office/drawing/2014/main" id="{13BDAA72-B00A-4145-AEC4-378C31853F9C}"/>
            </a:ext>
          </a:extLst>
        </cdr:cNvPr>
        <cdr:cNvCxnSpPr/>
      </cdr:nvCxnSpPr>
      <cdr:spPr>
        <a:xfrm xmlns:a="http://schemas.openxmlformats.org/drawingml/2006/main">
          <a:off x="4584700" y="4908550"/>
          <a:ext cx="644525" cy="25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0.69495</cdr:x>
      <cdr:y>0.05291</cdr:y>
    </cdr:from>
    <cdr:to>
      <cdr:x>0.95953</cdr:x>
      <cdr:y>0.25256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B27E3B3-C69B-44BE-B591-810F9052E130}"/>
            </a:ext>
          </a:extLst>
        </cdr:cNvPr>
        <cdr:cNvSpPr txBox="1"/>
      </cdr:nvSpPr>
      <cdr:spPr>
        <a:xfrm xmlns:a="http://schemas.openxmlformats.org/drawingml/2006/main">
          <a:off x="4253110" y="209531"/>
          <a:ext cx="1619230" cy="7905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0.65643</cdr:x>
      <cdr:y>0.14191</cdr:y>
    </cdr:from>
    <cdr:to>
      <cdr:x>0.9673</cdr:x>
      <cdr:y>0.35529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EAE0C2C-7C2E-486C-80EA-122704F08048}"/>
            </a:ext>
          </a:extLst>
        </cdr:cNvPr>
        <cdr:cNvSpPr txBox="1"/>
      </cdr:nvSpPr>
      <cdr:spPr>
        <a:xfrm xmlns:a="http://schemas.openxmlformats.org/drawingml/2006/main">
          <a:off x="4011128" y="588092"/>
          <a:ext cx="1899564" cy="8842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3%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0.82695</cdr:x>
      <cdr:y>0.4097</cdr:y>
    </cdr:from>
    <cdr:to>
      <cdr:x>0.95227</cdr:x>
      <cdr:y>0.5011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890ED9E-E182-487D-A1A2-E0E605DC4A93}"/>
            </a:ext>
          </a:extLst>
        </cdr:cNvPr>
        <cdr:cNvSpPr txBox="1"/>
      </cdr:nvSpPr>
      <cdr:spPr>
        <a:xfrm xmlns:a="http://schemas.openxmlformats.org/drawingml/2006/main">
          <a:off x="5053065" y="1622431"/>
          <a:ext cx="765764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0.84506</cdr:x>
      <cdr:y>0.32712</cdr:y>
    </cdr:from>
    <cdr:to>
      <cdr:x>0.97038</cdr:x>
      <cdr:y>0.41852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2EDAB87-4DAC-443D-95AC-985F8A2E2414}"/>
            </a:ext>
          </a:extLst>
        </cdr:cNvPr>
        <cdr:cNvSpPr txBox="1"/>
      </cdr:nvSpPr>
      <cdr:spPr>
        <a:xfrm xmlns:a="http://schemas.openxmlformats.org/drawingml/2006/main">
          <a:off x="5163708" y="1295404"/>
          <a:ext cx="765765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  <cdr:relSizeAnchor xmlns:cdr="http://schemas.openxmlformats.org/drawingml/2006/chartDrawing">
    <cdr:from>
      <cdr:x>0.84383</cdr:x>
      <cdr:y>0.62136</cdr:y>
    </cdr:from>
    <cdr:to>
      <cdr:x>0.96915</cdr:x>
      <cdr:y>0.71276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BA3B79B-E569-4F28-B0D2-A67B0AC29E79}"/>
            </a:ext>
          </a:extLst>
        </cdr:cNvPr>
        <cdr:cNvSpPr txBox="1"/>
      </cdr:nvSpPr>
      <cdr:spPr>
        <a:xfrm xmlns:a="http://schemas.openxmlformats.org/drawingml/2006/main">
          <a:off x="5156185" y="2460599"/>
          <a:ext cx="765765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0.68496</cdr:x>
      <cdr:y>0.02164</cdr:y>
    </cdr:from>
    <cdr:to>
      <cdr:x>0.95702</cdr:x>
      <cdr:y>0.21166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917FF7-2465-4EFF-8302-9C71343D5D10}"/>
            </a:ext>
          </a:extLst>
        </cdr:cNvPr>
        <cdr:cNvSpPr txBox="1"/>
      </cdr:nvSpPr>
      <cdr:spPr>
        <a:xfrm xmlns:a="http://schemas.openxmlformats.org/drawingml/2006/main">
          <a:off x="4185402" y="85711"/>
          <a:ext cx="1662415" cy="7524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13%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W-GIR-FIN/LAA%20and%20analytical%20services/Reporting%20and%20Statistics%20publication/16-17%20legal%20aid%20stats%20bulletin/Data/Mediation/mediation%20extra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77">
          <cell r="A177" t="str">
            <v>Private solicitor</v>
          </cell>
        </row>
        <row r="178">
          <cell r="A178" t="str">
            <v>Client self-referral</v>
          </cell>
        </row>
        <row r="179">
          <cell r="A179" t="str">
            <v>Other/unknown</v>
          </cell>
        </row>
        <row r="188">
          <cell r="B188" t="str">
            <v>2006-07</v>
          </cell>
          <cell r="C188" t="str">
            <v>2007-08</v>
          </cell>
          <cell r="D188" t="str">
            <v>2008-09</v>
          </cell>
          <cell r="E188" t="str">
            <v>2009-10</v>
          </cell>
          <cell r="F188" t="str">
            <v>2010-11</v>
          </cell>
          <cell r="G188" t="str">
            <v>2011-12</v>
          </cell>
          <cell r="H188" t="str">
            <v>2012-13</v>
          </cell>
          <cell r="I188" t="str">
            <v>2013-14</v>
          </cell>
          <cell r="J188" t="str">
            <v>2014-15</v>
          </cell>
          <cell r="K188" t="str">
            <v>2015-16</v>
          </cell>
          <cell r="L188" t="str">
            <v>2016-17</v>
          </cell>
        </row>
        <row r="189">
          <cell r="A189" t="str">
            <v>Legal aid solicitor</v>
          </cell>
          <cell r="B189">
            <v>40.564</v>
          </cell>
          <cell r="C189">
            <v>39.988</v>
          </cell>
          <cell r="D189">
            <v>43.075000000000003</v>
          </cell>
          <cell r="E189">
            <v>50.180999999999997</v>
          </cell>
          <cell r="F189">
            <v>50.695</v>
          </cell>
          <cell r="G189">
            <v>61.639000000000003</v>
          </cell>
          <cell r="H189">
            <v>63.082000000000001</v>
          </cell>
          <cell r="I189">
            <v>4.5369999999999999</v>
          </cell>
          <cell r="J189">
            <v>2.15</v>
          </cell>
          <cell r="K189">
            <v>0</v>
          </cell>
          <cell r="L189">
            <v>0</v>
          </cell>
        </row>
        <row r="190">
          <cell r="B190">
            <v>1.6559999999999999</v>
          </cell>
          <cell r="C190">
            <v>1.92</v>
          </cell>
          <cell r="D190">
            <v>2.3279999999999998</v>
          </cell>
          <cell r="E190">
            <v>2.4289999999999998</v>
          </cell>
          <cell r="F190">
            <v>1.984</v>
          </cell>
          <cell r="G190">
            <v>4.2889999999999997</v>
          </cell>
          <cell r="H190">
            <v>4.7190000000000003</v>
          </cell>
          <cell r="I190">
            <v>10.669</v>
          </cell>
          <cell r="J190">
            <v>12.345000000000001</v>
          </cell>
          <cell r="K190">
            <v>11.137</v>
          </cell>
          <cell r="L190">
            <v>8.5259999999999998</v>
          </cell>
        </row>
        <row r="191">
          <cell r="B191">
            <v>4.0140000000000002</v>
          </cell>
          <cell r="C191">
            <v>4.3460000000000001</v>
          </cell>
          <cell r="D191">
            <v>4.7960000000000003</v>
          </cell>
          <cell r="E191">
            <v>5.0890000000000004</v>
          </cell>
          <cell r="F191">
            <v>4.8479999999999999</v>
          </cell>
          <cell r="G191">
            <v>6.01</v>
          </cell>
          <cell r="H191">
            <v>6.7080000000000002</v>
          </cell>
          <cell r="I191">
            <v>11.914999999999999</v>
          </cell>
          <cell r="J191">
            <v>16.919</v>
          </cell>
          <cell r="K191">
            <v>16.504999999999999</v>
          </cell>
          <cell r="L191">
            <v>15.981</v>
          </cell>
        </row>
        <row r="192">
          <cell r="B192">
            <v>1.2689999999999999</v>
          </cell>
          <cell r="C192">
            <v>1.28</v>
          </cell>
          <cell r="D192">
            <v>1.2869999999999999</v>
          </cell>
          <cell r="E192">
            <v>1.452</v>
          </cell>
          <cell r="F192">
            <v>1.9650000000000001</v>
          </cell>
          <cell r="G192">
            <v>1.45</v>
          </cell>
          <cell r="H192">
            <v>1.583</v>
          </cell>
          <cell r="I192">
            <v>3.2759999999999998</v>
          </cell>
          <cell r="J192">
            <v>3.9239999999999999</v>
          </cell>
          <cell r="K192">
            <v>1.921</v>
          </cell>
          <cell r="L192">
            <v>2.2000000000000002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tatistics@legalaid.gsi.gov.uk" TargetMode="External"/><Relationship Id="rId1" Type="http://schemas.openxmlformats.org/officeDocument/2006/relationships/hyperlink" Target="https://www.gov.uk/government/collections/legal-aid-statistic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"/>
  <sheetViews>
    <sheetView showGridLines="0" tabSelected="1" zoomScaleNormal="100" workbookViewId="0"/>
  </sheetViews>
  <sheetFormatPr defaultColWidth="9.109375" defaultRowHeight="14.4" x14ac:dyDescent="0.3"/>
  <cols>
    <col min="1" max="1" width="1.88671875" style="71" customWidth="1"/>
    <col min="2" max="2" width="10.109375" style="71" bestFit="1" customWidth="1"/>
    <col min="3" max="12" width="9.109375" style="71"/>
    <col min="13" max="13" width="10.109375" style="71" customWidth="1"/>
    <col min="14" max="14" width="9.109375" style="71"/>
    <col min="15" max="15" width="2" style="71" customWidth="1"/>
    <col min="16" max="16" width="2.6640625" style="71" customWidth="1"/>
    <col min="17" max="17" width="10.88671875" style="71" customWidth="1"/>
    <col min="18" max="19" width="9.109375" style="71"/>
    <col min="20" max="20" width="3.88671875" style="71" customWidth="1"/>
    <col min="21" max="21" width="9.88671875" style="71" customWidth="1"/>
    <col min="22" max="22" width="11.109375" style="71" customWidth="1"/>
    <col min="23" max="23" width="9.109375" style="71"/>
    <col min="24" max="24" width="6" style="71" customWidth="1"/>
    <col min="25" max="26" width="9.109375" style="71"/>
    <col min="27" max="27" width="9.5546875" style="71" customWidth="1"/>
    <col min="28" max="28" width="10.109375" style="71" customWidth="1"/>
    <col min="29" max="29" width="11.109375" style="71" customWidth="1"/>
    <col min="30" max="30" width="10.5546875" style="71" customWidth="1"/>
    <col min="31" max="31" width="3.109375" style="71" customWidth="1"/>
    <col min="32" max="32" width="10.88671875" style="71" customWidth="1"/>
    <col min="33" max="33" width="10.109375" style="71" customWidth="1"/>
    <col min="34" max="34" width="9.5546875" style="71" customWidth="1"/>
    <col min="35" max="35" width="10.88671875" style="71" customWidth="1"/>
    <col min="36" max="36" width="10.109375" style="71" customWidth="1"/>
    <col min="37" max="37" width="9.109375" style="71"/>
    <col min="38" max="38" width="1.88671875" style="71" customWidth="1"/>
    <col min="39" max="16384" width="9.109375" style="71"/>
  </cols>
  <sheetData>
    <row r="1" spans="1:38" ht="25.8" x14ac:dyDescent="0.5">
      <c r="A1" s="129"/>
      <c r="B1" s="283" t="s">
        <v>109</v>
      </c>
      <c r="C1" s="129"/>
      <c r="D1" s="253" t="s">
        <v>175</v>
      </c>
      <c r="E1" s="129"/>
      <c r="F1" s="129"/>
      <c r="G1" s="129"/>
      <c r="H1" s="129"/>
      <c r="I1" s="129"/>
      <c r="J1" s="129"/>
      <c r="K1" s="129"/>
      <c r="L1" s="129"/>
      <c r="M1" s="129"/>
      <c r="N1" s="289" t="s">
        <v>115</v>
      </c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34"/>
    </row>
    <row r="2" spans="1:38" x14ac:dyDescent="0.3">
      <c r="C2" s="281"/>
      <c r="D2" s="282"/>
      <c r="E2" s="282"/>
      <c r="F2" s="282"/>
      <c r="G2" s="170"/>
      <c r="H2" s="135"/>
      <c r="I2" s="135"/>
      <c r="J2" s="135"/>
      <c r="K2" s="135"/>
      <c r="L2" s="135"/>
      <c r="M2" s="135"/>
      <c r="N2" s="135"/>
      <c r="O2" s="132"/>
      <c r="P2" s="135"/>
      <c r="R2" s="281"/>
      <c r="S2" s="282"/>
      <c r="T2" s="282"/>
      <c r="U2" s="282"/>
      <c r="V2" s="170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74"/>
    </row>
    <row r="3" spans="1:38" ht="30.75" customHeight="1" x14ac:dyDescent="0.3">
      <c r="B3" s="333" t="s">
        <v>178</v>
      </c>
      <c r="C3" s="333"/>
      <c r="D3" s="333"/>
      <c r="E3" s="333"/>
      <c r="F3" s="333"/>
      <c r="G3" s="333"/>
      <c r="H3" s="290"/>
      <c r="I3" s="338" t="s">
        <v>177</v>
      </c>
      <c r="J3" s="338"/>
      <c r="K3" s="338"/>
      <c r="M3" s="334" t="s">
        <v>179</v>
      </c>
      <c r="N3" s="334"/>
      <c r="O3" s="334"/>
      <c r="P3" s="334"/>
      <c r="R3" s="335" t="s">
        <v>174</v>
      </c>
      <c r="S3" s="335"/>
      <c r="T3" s="335"/>
      <c r="U3" s="335"/>
      <c r="W3" s="288" t="s">
        <v>132</v>
      </c>
      <c r="X3" s="286"/>
      <c r="Z3" s="287"/>
      <c r="AA3" s="287"/>
      <c r="AG3" s="135"/>
      <c r="AH3" s="135"/>
      <c r="AI3" s="135"/>
      <c r="AJ3" s="135"/>
      <c r="AK3" s="135"/>
      <c r="AL3" s="74"/>
    </row>
    <row r="4" spans="1:38" x14ac:dyDescent="0.3">
      <c r="C4" s="127"/>
      <c r="D4" s="128"/>
      <c r="E4" s="128"/>
      <c r="F4" s="128"/>
      <c r="G4" s="284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7"/>
      <c r="S4" s="128"/>
      <c r="T4" s="128"/>
      <c r="U4" s="128"/>
      <c r="V4" s="284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34"/>
    </row>
    <row r="5" spans="1:38" ht="6.75" customHeight="1" x14ac:dyDescent="0.3">
      <c r="A5" s="132"/>
      <c r="B5" s="132"/>
      <c r="E5" s="339" t="s">
        <v>224</v>
      </c>
      <c r="F5" s="339"/>
      <c r="G5" s="339"/>
      <c r="H5" s="339"/>
      <c r="L5" s="336" t="s">
        <v>176</v>
      </c>
      <c r="M5" s="336"/>
      <c r="N5" s="336"/>
      <c r="O5" s="133"/>
      <c r="P5" s="135"/>
      <c r="Q5" s="135"/>
      <c r="R5" s="135"/>
      <c r="S5" s="135"/>
      <c r="T5" s="135"/>
      <c r="U5" s="135"/>
      <c r="V5" s="135"/>
      <c r="W5" s="135"/>
      <c r="X5" s="135"/>
      <c r="AL5" s="74"/>
    </row>
    <row r="6" spans="1:38" ht="15.75" customHeight="1" x14ac:dyDescent="0.3">
      <c r="B6" s="138" t="s">
        <v>173</v>
      </c>
      <c r="D6" s="279"/>
      <c r="E6" s="340"/>
      <c r="F6" s="340"/>
      <c r="G6" s="340"/>
      <c r="H6" s="340"/>
      <c r="L6" s="326"/>
      <c r="M6" s="326"/>
      <c r="N6" s="326"/>
      <c r="O6" s="74"/>
      <c r="P6" s="135"/>
      <c r="Q6" s="138" t="s">
        <v>111</v>
      </c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40"/>
      <c r="AE6" s="139"/>
      <c r="AF6" s="139"/>
      <c r="AG6" s="139"/>
      <c r="AH6" s="139"/>
      <c r="AI6" s="139"/>
      <c r="AJ6" s="139"/>
      <c r="AK6" s="139"/>
      <c r="AL6" s="74"/>
    </row>
    <row r="7" spans="1:38" ht="15" customHeight="1" x14ac:dyDescent="0.3">
      <c r="D7" s="279"/>
      <c r="E7" s="340"/>
      <c r="F7" s="340"/>
      <c r="G7" s="340"/>
      <c r="H7" s="340"/>
      <c r="K7" s="285"/>
      <c r="L7" s="326"/>
      <c r="M7" s="326"/>
      <c r="N7" s="326"/>
      <c r="O7" s="74"/>
      <c r="P7" s="135"/>
      <c r="AL7" s="74"/>
    </row>
    <row r="8" spans="1:38" ht="15" customHeight="1" x14ac:dyDescent="0.3">
      <c r="D8" s="279"/>
      <c r="E8" s="340"/>
      <c r="F8" s="340"/>
      <c r="G8" s="340"/>
      <c r="H8" s="340"/>
      <c r="K8" s="285"/>
      <c r="L8" s="326"/>
      <c r="M8" s="326"/>
      <c r="N8" s="326"/>
      <c r="O8" s="74"/>
      <c r="P8" s="135"/>
      <c r="U8" s="329" t="s">
        <v>192</v>
      </c>
      <c r="V8" s="326"/>
      <c r="W8" s="326"/>
      <c r="Z8" s="135"/>
      <c r="AB8" s="326" t="s">
        <v>220</v>
      </c>
      <c r="AC8" s="329"/>
      <c r="AD8" s="329"/>
      <c r="AI8" s="329" t="s">
        <v>206</v>
      </c>
      <c r="AJ8" s="326"/>
      <c r="AK8" s="326"/>
      <c r="AL8" s="74"/>
    </row>
    <row r="9" spans="1:38" ht="15" customHeight="1" x14ac:dyDescent="0.3">
      <c r="D9" s="279"/>
      <c r="E9" s="340"/>
      <c r="F9" s="340"/>
      <c r="G9" s="340"/>
      <c r="H9" s="340"/>
      <c r="K9" s="285"/>
      <c r="L9" s="326"/>
      <c r="M9" s="326"/>
      <c r="N9" s="326"/>
      <c r="O9" s="74"/>
      <c r="P9" s="135"/>
      <c r="U9" s="326"/>
      <c r="V9" s="326"/>
      <c r="W9" s="326"/>
      <c r="AA9" s="135"/>
      <c r="AB9" s="329"/>
      <c r="AC9" s="329"/>
      <c r="AD9" s="329"/>
      <c r="AI9" s="326"/>
      <c r="AJ9" s="326"/>
      <c r="AK9" s="326"/>
      <c r="AL9" s="74"/>
    </row>
    <row r="10" spans="1:38" x14ac:dyDescent="0.3">
      <c r="A10" s="129"/>
      <c r="B10" s="129"/>
      <c r="C10" s="129"/>
      <c r="D10" s="280"/>
      <c r="E10" s="341"/>
      <c r="F10" s="341"/>
      <c r="G10" s="341"/>
      <c r="H10" s="341"/>
      <c r="I10" s="129"/>
      <c r="J10" s="129"/>
      <c r="K10" s="129"/>
      <c r="L10" s="337"/>
      <c r="M10" s="337"/>
      <c r="N10" s="337"/>
      <c r="O10" s="134"/>
      <c r="P10" s="135"/>
      <c r="U10" s="326"/>
      <c r="V10" s="326"/>
      <c r="W10" s="326"/>
      <c r="AB10" s="329"/>
      <c r="AC10" s="329"/>
      <c r="AD10" s="329"/>
      <c r="AI10" s="326"/>
      <c r="AJ10" s="326"/>
      <c r="AK10" s="326"/>
      <c r="AL10" s="74"/>
    </row>
    <row r="11" spans="1:38" ht="6.75" customHeight="1" x14ac:dyDescent="0.3">
      <c r="B11" s="135"/>
      <c r="C11" s="135"/>
      <c r="D11" s="135"/>
      <c r="E11" s="130"/>
      <c r="F11" s="130"/>
      <c r="G11" s="130"/>
      <c r="H11" s="135"/>
      <c r="I11" s="135"/>
      <c r="J11" s="135"/>
      <c r="K11" s="135"/>
      <c r="L11" s="135"/>
      <c r="M11" s="135"/>
      <c r="N11" s="135"/>
      <c r="O11" s="133"/>
      <c r="P11" s="135"/>
      <c r="U11" s="326"/>
      <c r="V11" s="326"/>
      <c r="W11" s="326"/>
      <c r="AB11" s="329"/>
      <c r="AC11" s="329"/>
      <c r="AD11" s="329"/>
      <c r="AI11" s="326"/>
      <c r="AJ11" s="326"/>
      <c r="AK11" s="326"/>
      <c r="AL11" s="74"/>
    </row>
    <row r="12" spans="1:38" ht="15.6" x14ac:dyDescent="0.3">
      <c r="B12" s="138" t="s">
        <v>110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74"/>
      <c r="P12" s="135"/>
      <c r="U12" s="326"/>
      <c r="V12" s="326"/>
      <c r="W12" s="326"/>
      <c r="AB12" s="329"/>
      <c r="AC12" s="329"/>
      <c r="AD12" s="329"/>
      <c r="AI12" s="326"/>
      <c r="AJ12" s="326"/>
      <c r="AK12" s="326"/>
      <c r="AL12" s="74"/>
    </row>
    <row r="13" spans="1:38" x14ac:dyDescent="0.3">
      <c r="O13" s="74"/>
      <c r="P13" s="135"/>
      <c r="U13" s="326"/>
      <c r="V13" s="326"/>
      <c r="W13" s="326"/>
      <c r="AB13" s="329"/>
      <c r="AC13" s="329"/>
      <c r="AD13" s="329"/>
      <c r="AI13" s="326"/>
      <c r="AJ13" s="326"/>
      <c r="AK13" s="326"/>
      <c r="AL13" s="74"/>
    </row>
    <row r="14" spans="1:38" ht="15" customHeight="1" x14ac:dyDescent="0.3">
      <c r="F14" s="131"/>
      <c r="G14" s="131"/>
      <c r="O14" s="74"/>
      <c r="P14" s="135"/>
      <c r="V14" s="235"/>
      <c r="W14" s="137"/>
      <c r="AC14" s="137"/>
      <c r="AD14" s="137"/>
      <c r="AI14" s="326"/>
      <c r="AJ14" s="326"/>
      <c r="AK14" s="326"/>
      <c r="AL14" s="74"/>
    </row>
    <row r="15" spans="1:38" ht="15" customHeight="1" x14ac:dyDescent="0.3">
      <c r="D15" s="331" t="s">
        <v>153</v>
      </c>
      <c r="E15" s="331"/>
      <c r="F15" s="331"/>
      <c r="G15" s="321"/>
      <c r="L15" s="329" t="s">
        <v>166</v>
      </c>
      <c r="M15" s="326"/>
      <c r="N15" s="326"/>
      <c r="O15" s="74"/>
      <c r="P15" s="135"/>
      <c r="V15" s="143"/>
      <c r="W15" s="143"/>
      <c r="AB15" s="137"/>
      <c r="AC15" s="137"/>
      <c r="AD15" s="137"/>
      <c r="AI15" s="137"/>
      <c r="AJ15" s="137"/>
      <c r="AK15" s="137"/>
      <c r="AL15" s="74"/>
    </row>
    <row r="16" spans="1:38" ht="15" customHeight="1" x14ac:dyDescent="0.3">
      <c r="D16" s="331"/>
      <c r="E16" s="331"/>
      <c r="F16" s="331"/>
      <c r="G16" s="321"/>
      <c r="L16" s="326"/>
      <c r="M16" s="326"/>
      <c r="N16" s="326"/>
      <c r="O16" s="74"/>
      <c r="P16" s="135"/>
      <c r="V16" s="235"/>
      <c r="W16" s="235"/>
      <c r="AC16" s="137"/>
      <c r="AD16" s="137"/>
      <c r="AJ16" s="137"/>
      <c r="AK16" s="137"/>
      <c r="AL16" s="74"/>
    </row>
    <row r="17" spans="4:38" ht="15" customHeight="1" x14ac:dyDescent="0.3">
      <c r="D17" s="331"/>
      <c r="E17" s="331"/>
      <c r="F17" s="331"/>
      <c r="G17" s="321"/>
      <c r="L17" s="326"/>
      <c r="M17" s="326"/>
      <c r="N17" s="326"/>
      <c r="O17" s="74"/>
      <c r="P17" s="135"/>
      <c r="U17" s="235"/>
      <c r="V17" s="235"/>
      <c r="W17" s="235"/>
      <c r="AB17" s="326" t="s">
        <v>217</v>
      </c>
      <c r="AC17" s="326"/>
      <c r="AD17" s="326"/>
      <c r="AI17" s="326" t="s">
        <v>215</v>
      </c>
      <c r="AJ17" s="326"/>
      <c r="AK17" s="326"/>
      <c r="AL17" s="74"/>
    </row>
    <row r="18" spans="4:38" ht="15" customHeight="1" x14ac:dyDescent="0.3">
      <c r="D18" s="331"/>
      <c r="E18" s="331"/>
      <c r="F18" s="331"/>
      <c r="G18" s="321"/>
      <c r="L18" s="326"/>
      <c r="M18" s="326"/>
      <c r="N18" s="326"/>
      <c r="O18" s="74"/>
      <c r="P18" s="135"/>
      <c r="T18" s="326" t="s">
        <v>211</v>
      </c>
      <c r="U18" s="326"/>
      <c r="V18" s="326"/>
      <c r="W18" s="235"/>
      <c r="AB18" s="326"/>
      <c r="AC18" s="326"/>
      <c r="AD18" s="326"/>
      <c r="AI18" s="326"/>
      <c r="AJ18" s="326"/>
      <c r="AK18" s="326"/>
      <c r="AL18" s="74"/>
    </row>
    <row r="19" spans="4:38" x14ac:dyDescent="0.3">
      <c r="D19" s="331"/>
      <c r="E19" s="331"/>
      <c r="F19" s="331"/>
      <c r="L19" s="326"/>
      <c r="M19" s="326"/>
      <c r="N19" s="326"/>
      <c r="O19" s="74"/>
      <c r="P19" s="135"/>
      <c r="T19" s="326"/>
      <c r="U19" s="326"/>
      <c r="V19" s="326"/>
      <c r="W19" s="235"/>
      <c r="AB19" s="326"/>
      <c r="AC19" s="326"/>
      <c r="AD19" s="326"/>
      <c r="AI19" s="326"/>
      <c r="AJ19" s="326"/>
      <c r="AK19" s="326"/>
      <c r="AL19" s="74"/>
    </row>
    <row r="20" spans="4:38" ht="15" customHeight="1" x14ac:dyDescent="0.3">
      <c r="O20" s="74"/>
      <c r="P20" s="135"/>
      <c r="T20" s="326"/>
      <c r="U20" s="326"/>
      <c r="V20" s="326"/>
      <c r="W20" s="235"/>
      <c r="AB20" s="326"/>
      <c r="AC20" s="326"/>
      <c r="AD20" s="326"/>
      <c r="AI20" s="326"/>
      <c r="AJ20" s="326"/>
      <c r="AK20" s="326"/>
      <c r="AL20" s="74"/>
    </row>
    <row r="21" spans="4:38" ht="15" customHeight="1" x14ac:dyDescent="0.3">
      <c r="O21" s="74"/>
      <c r="P21" s="135"/>
      <c r="T21" s="326"/>
      <c r="U21" s="326"/>
      <c r="V21" s="326"/>
      <c r="W21" s="235"/>
      <c r="AB21" s="326"/>
      <c r="AC21" s="326"/>
      <c r="AD21" s="326"/>
      <c r="AI21" s="326"/>
      <c r="AJ21" s="326"/>
      <c r="AK21" s="326"/>
      <c r="AL21" s="74"/>
    </row>
    <row r="22" spans="4:38" ht="15" customHeight="1" x14ac:dyDescent="0.3">
      <c r="L22" s="326" t="s">
        <v>167</v>
      </c>
      <c r="M22" s="326"/>
      <c r="N22" s="326"/>
      <c r="O22" s="74"/>
      <c r="P22" s="135"/>
      <c r="T22" s="326"/>
      <c r="U22" s="326"/>
      <c r="V22" s="326"/>
      <c r="W22" s="137"/>
      <c r="AB22" s="137"/>
      <c r="AC22" s="137"/>
      <c r="AD22" s="137"/>
      <c r="AL22" s="74"/>
    </row>
    <row r="23" spans="4:38" ht="15" customHeight="1" x14ac:dyDescent="0.3">
      <c r="E23" s="332" t="s">
        <v>154</v>
      </c>
      <c r="F23" s="332"/>
      <c r="G23" s="332"/>
      <c r="L23" s="326"/>
      <c r="M23" s="326"/>
      <c r="N23" s="326"/>
      <c r="O23" s="74"/>
      <c r="P23" s="135"/>
      <c r="U23" s="143"/>
      <c r="V23" s="143"/>
      <c r="W23" s="137"/>
      <c r="AB23" s="137"/>
      <c r="AC23" s="137"/>
      <c r="AD23" s="137"/>
      <c r="AL23" s="74"/>
    </row>
    <row r="24" spans="4:38" x14ac:dyDescent="0.3">
      <c r="E24" s="332"/>
      <c r="F24" s="332"/>
      <c r="G24" s="332"/>
      <c r="L24" s="326"/>
      <c r="M24" s="326"/>
      <c r="N24" s="326"/>
      <c r="O24" s="74"/>
      <c r="P24" s="135"/>
      <c r="T24" s="143"/>
      <c r="U24" s="143"/>
      <c r="V24" s="143"/>
      <c r="W24" s="137"/>
      <c r="AL24" s="74"/>
    </row>
    <row r="25" spans="4:38" ht="15" customHeight="1" x14ac:dyDescent="0.3">
      <c r="E25" s="332"/>
      <c r="F25" s="332"/>
      <c r="G25" s="332"/>
      <c r="L25" s="326"/>
      <c r="M25" s="326"/>
      <c r="N25" s="326"/>
      <c r="O25" s="74"/>
      <c r="P25" s="135"/>
      <c r="U25" s="137"/>
      <c r="V25" s="137"/>
      <c r="W25" s="143"/>
      <c r="AC25" s="235"/>
      <c r="AD25" s="235"/>
      <c r="AI25" s="326" t="s">
        <v>216</v>
      </c>
      <c r="AJ25" s="326"/>
      <c r="AK25" s="326"/>
      <c r="AL25" s="74"/>
    </row>
    <row r="26" spans="4:38" ht="15" customHeight="1" x14ac:dyDescent="0.3">
      <c r="E26" s="332"/>
      <c r="F26" s="332"/>
      <c r="G26" s="332"/>
      <c r="L26" s="326"/>
      <c r="M26" s="326"/>
      <c r="N26" s="326"/>
      <c r="O26" s="74"/>
      <c r="P26" s="135"/>
      <c r="T26" s="137"/>
      <c r="U26" s="137"/>
      <c r="V26" s="137"/>
      <c r="W26" s="143"/>
      <c r="AB26" s="326" t="s">
        <v>219</v>
      </c>
      <c r="AC26" s="326"/>
      <c r="AD26" s="326"/>
      <c r="AI26" s="326"/>
      <c r="AJ26" s="326"/>
      <c r="AK26" s="326"/>
      <c r="AL26" s="74"/>
    </row>
    <row r="27" spans="4:38" ht="15" customHeight="1" x14ac:dyDescent="0.3">
      <c r="E27" s="332"/>
      <c r="F27" s="332"/>
      <c r="G27" s="332"/>
      <c r="O27" s="74"/>
      <c r="P27" s="135"/>
      <c r="T27" s="137"/>
      <c r="U27" s="329" t="s">
        <v>194</v>
      </c>
      <c r="V27" s="329"/>
      <c r="W27" s="329"/>
      <c r="AB27" s="326"/>
      <c r="AC27" s="326"/>
      <c r="AD27" s="326"/>
      <c r="AI27" s="326"/>
      <c r="AJ27" s="326"/>
      <c r="AK27" s="326"/>
      <c r="AL27" s="74"/>
    </row>
    <row r="28" spans="4:38" ht="15" customHeight="1" x14ac:dyDescent="0.3">
      <c r="O28" s="74"/>
      <c r="P28" s="135"/>
      <c r="T28" s="137"/>
      <c r="U28" s="329"/>
      <c r="V28" s="329"/>
      <c r="W28" s="329"/>
      <c r="AB28" s="326"/>
      <c r="AC28" s="326"/>
      <c r="AD28" s="326"/>
      <c r="AI28" s="326"/>
      <c r="AJ28" s="326"/>
      <c r="AK28" s="326"/>
      <c r="AL28" s="74"/>
    </row>
    <row r="29" spans="4:38" ht="15" customHeight="1" x14ac:dyDescent="0.3">
      <c r="E29" s="330" t="s">
        <v>165</v>
      </c>
      <c r="F29" s="330"/>
      <c r="G29" s="330"/>
      <c r="L29" s="326" t="s">
        <v>168</v>
      </c>
      <c r="M29" s="326"/>
      <c r="N29" s="326"/>
      <c r="O29" s="74"/>
      <c r="P29" s="135"/>
      <c r="T29" s="137"/>
      <c r="U29" s="329"/>
      <c r="V29" s="329"/>
      <c r="W29" s="329"/>
      <c r="AB29" s="326"/>
      <c r="AC29" s="326"/>
      <c r="AD29" s="326"/>
      <c r="AI29" s="143"/>
      <c r="AJ29" s="143"/>
      <c r="AK29" s="143"/>
      <c r="AL29" s="74"/>
    </row>
    <row r="30" spans="4:38" x14ac:dyDescent="0.3">
      <c r="E30" s="330"/>
      <c r="F30" s="330"/>
      <c r="G30" s="330"/>
      <c r="L30" s="326"/>
      <c r="M30" s="326"/>
      <c r="N30" s="326"/>
      <c r="O30" s="74"/>
      <c r="P30" s="135"/>
      <c r="T30" s="143"/>
      <c r="U30" s="329"/>
      <c r="V30" s="329"/>
      <c r="W30" s="329"/>
      <c r="AB30" s="326"/>
      <c r="AC30" s="326"/>
      <c r="AD30" s="326"/>
      <c r="AI30" s="143"/>
      <c r="AJ30" s="143"/>
      <c r="AK30" s="143"/>
      <c r="AL30" s="74"/>
    </row>
    <row r="31" spans="4:38" ht="15" customHeight="1" x14ac:dyDescent="0.3">
      <c r="E31" s="330"/>
      <c r="F31" s="330"/>
      <c r="G31" s="330"/>
      <c r="L31" s="326"/>
      <c r="M31" s="326"/>
      <c r="N31" s="326"/>
      <c r="O31" s="74"/>
      <c r="P31" s="135"/>
      <c r="U31" s="329"/>
      <c r="V31" s="329"/>
      <c r="W31" s="329"/>
      <c r="AE31" s="324" t="s">
        <v>223</v>
      </c>
      <c r="AF31" s="324"/>
      <c r="AG31" s="324"/>
      <c r="AH31" s="324"/>
      <c r="AI31" s="324"/>
      <c r="AJ31" s="324"/>
      <c r="AK31" s="324"/>
      <c r="AL31" s="134"/>
    </row>
    <row r="32" spans="4:38" x14ac:dyDescent="0.3">
      <c r="E32" s="330"/>
      <c r="F32" s="330"/>
      <c r="G32" s="330"/>
      <c r="L32" s="326"/>
      <c r="M32" s="326"/>
      <c r="N32" s="326"/>
      <c r="O32" s="74"/>
      <c r="P32" s="135"/>
      <c r="AD32" s="74"/>
      <c r="AI32" s="143"/>
      <c r="AJ32" s="143"/>
      <c r="AK32" s="143"/>
      <c r="AL32" s="74"/>
    </row>
    <row r="33" spans="5:38" x14ac:dyDescent="0.3">
      <c r="E33" s="330"/>
      <c r="F33" s="330"/>
      <c r="G33" s="330"/>
      <c r="L33" s="326"/>
      <c r="M33" s="326"/>
      <c r="N33" s="326"/>
      <c r="O33" s="74"/>
      <c r="P33" s="135"/>
      <c r="AD33" s="74"/>
      <c r="AJ33" s="143"/>
      <c r="AK33" s="143"/>
      <c r="AL33" s="74"/>
    </row>
    <row r="34" spans="5:38" ht="15" customHeight="1" x14ac:dyDescent="0.3">
      <c r="E34" s="330"/>
      <c r="F34" s="330"/>
      <c r="G34" s="330"/>
      <c r="O34" s="74"/>
      <c r="P34" s="135"/>
      <c r="U34" s="326" t="s">
        <v>212</v>
      </c>
      <c r="V34" s="326"/>
      <c r="W34" s="326"/>
      <c r="AD34" s="74"/>
      <c r="AI34" s="329" t="s">
        <v>221</v>
      </c>
      <c r="AJ34" s="329"/>
      <c r="AK34" s="329"/>
      <c r="AL34" s="74"/>
    </row>
    <row r="35" spans="5:38" ht="15" customHeight="1" x14ac:dyDescent="0.3">
      <c r="O35" s="74"/>
      <c r="P35" s="135"/>
      <c r="U35" s="326"/>
      <c r="V35" s="326"/>
      <c r="W35" s="326"/>
      <c r="AB35" s="327" t="s">
        <v>218</v>
      </c>
      <c r="AC35" s="327"/>
      <c r="AD35" s="328"/>
      <c r="AI35" s="329"/>
      <c r="AJ35" s="329"/>
      <c r="AK35" s="329"/>
      <c r="AL35" s="74"/>
    </row>
    <row r="36" spans="5:38" ht="15" customHeight="1" x14ac:dyDescent="0.3">
      <c r="O36" s="74"/>
      <c r="P36" s="135"/>
      <c r="U36" s="326"/>
      <c r="V36" s="326"/>
      <c r="W36" s="326"/>
      <c r="AB36" s="327"/>
      <c r="AC36" s="327"/>
      <c r="AD36" s="328"/>
      <c r="AI36" s="329"/>
      <c r="AJ36" s="329"/>
      <c r="AK36" s="329"/>
      <c r="AL36" s="74"/>
    </row>
    <row r="37" spans="5:38" x14ac:dyDescent="0.3">
      <c r="E37" s="330" t="s">
        <v>169</v>
      </c>
      <c r="F37" s="330"/>
      <c r="G37" s="330"/>
      <c r="L37" s="326" t="s">
        <v>171</v>
      </c>
      <c r="M37" s="326"/>
      <c r="N37" s="326"/>
      <c r="O37" s="74"/>
      <c r="P37" s="135"/>
      <c r="U37" s="326"/>
      <c r="V37" s="326"/>
      <c r="W37" s="326"/>
      <c r="AB37" s="327"/>
      <c r="AC37" s="327"/>
      <c r="AD37" s="328"/>
      <c r="AI37" s="329"/>
      <c r="AJ37" s="329"/>
      <c r="AK37" s="329"/>
      <c r="AL37" s="74"/>
    </row>
    <row r="38" spans="5:38" ht="15" customHeight="1" x14ac:dyDescent="0.3">
      <c r="E38" s="330"/>
      <c r="F38" s="330"/>
      <c r="G38" s="330"/>
      <c r="L38" s="326"/>
      <c r="M38" s="326"/>
      <c r="N38" s="326"/>
      <c r="O38" s="74"/>
      <c r="P38" s="135"/>
      <c r="U38" s="326"/>
      <c r="V38" s="326"/>
      <c r="W38" s="326"/>
      <c r="AB38" s="327"/>
      <c r="AC38" s="327"/>
      <c r="AD38" s="328"/>
      <c r="AI38" s="329"/>
      <c r="AJ38" s="329"/>
      <c r="AK38" s="329"/>
      <c r="AL38" s="74"/>
    </row>
    <row r="39" spans="5:38" x14ac:dyDescent="0.3">
      <c r="E39" s="330"/>
      <c r="F39" s="330"/>
      <c r="G39" s="330"/>
      <c r="L39" s="326"/>
      <c r="M39" s="326"/>
      <c r="N39" s="326"/>
      <c r="O39" s="74"/>
      <c r="P39" s="135"/>
      <c r="U39" s="326"/>
      <c r="V39" s="326"/>
      <c r="W39" s="326"/>
      <c r="AD39" s="74"/>
      <c r="AI39" s="143"/>
      <c r="AJ39" s="143"/>
      <c r="AK39" s="143"/>
      <c r="AL39" s="74"/>
    </row>
    <row r="40" spans="5:38" x14ac:dyDescent="0.3">
      <c r="E40" s="330"/>
      <c r="F40" s="330"/>
      <c r="G40" s="330"/>
      <c r="L40" s="326"/>
      <c r="M40" s="326"/>
      <c r="N40" s="326"/>
      <c r="O40" s="74"/>
      <c r="P40" s="135"/>
      <c r="U40" s="326"/>
      <c r="V40" s="326"/>
      <c r="W40" s="326"/>
      <c r="AD40" s="74"/>
      <c r="AI40" s="143"/>
      <c r="AJ40" s="143"/>
      <c r="AK40" s="143"/>
      <c r="AL40" s="74"/>
    </row>
    <row r="41" spans="5:38" x14ac:dyDescent="0.3">
      <c r="E41" s="330"/>
      <c r="F41" s="330"/>
      <c r="G41" s="330"/>
      <c r="O41" s="74"/>
      <c r="P41" s="135"/>
      <c r="U41" s="235"/>
      <c r="V41" s="235"/>
      <c r="W41" s="235"/>
      <c r="AD41" s="74"/>
      <c r="AL41" s="74"/>
    </row>
    <row r="42" spans="5:38" x14ac:dyDescent="0.3">
      <c r="O42" s="74"/>
      <c r="P42" s="135"/>
      <c r="V42" s="137"/>
      <c r="W42" s="137"/>
      <c r="AD42" s="74"/>
      <c r="AL42" s="74"/>
    </row>
    <row r="43" spans="5:38" ht="15" customHeight="1" x14ac:dyDescent="0.3">
      <c r="L43" s="326" t="s">
        <v>172</v>
      </c>
      <c r="M43" s="326"/>
      <c r="N43" s="326"/>
      <c r="O43" s="74"/>
      <c r="P43" s="135"/>
      <c r="U43" s="326" t="s">
        <v>213</v>
      </c>
      <c r="V43" s="326"/>
      <c r="W43" s="326"/>
      <c r="AB43" s="327" t="s">
        <v>214</v>
      </c>
      <c r="AC43" s="327"/>
      <c r="AD43" s="328"/>
      <c r="AI43" s="326" t="s">
        <v>222</v>
      </c>
      <c r="AJ43" s="326"/>
      <c r="AK43" s="326"/>
      <c r="AL43" s="74"/>
    </row>
    <row r="44" spans="5:38" x14ac:dyDescent="0.3">
      <c r="E44" s="330" t="s">
        <v>170</v>
      </c>
      <c r="F44" s="330"/>
      <c r="G44" s="330"/>
      <c r="L44" s="326"/>
      <c r="M44" s="326"/>
      <c r="N44" s="326"/>
      <c r="O44" s="74"/>
      <c r="P44" s="135"/>
      <c r="U44" s="326"/>
      <c r="V44" s="326"/>
      <c r="W44" s="326"/>
      <c r="AB44" s="327"/>
      <c r="AC44" s="327"/>
      <c r="AD44" s="328"/>
      <c r="AI44" s="326"/>
      <c r="AJ44" s="326"/>
      <c r="AK44" s="326"/>
      <c r="AL44" s="74"/>
    </row>
    <row r="45" spans="5:38" x14ac:dyDescent="0.3">
      <c r="E45" s="330"/>
      <c r="F45" s="330"/>
      <c r="G45" s="330"/>
      <c r="L45" s="326"/>
      <c r="M45" s="326"/>
      <c r="N45" s="326"/>
      <c r="O45" s="74"/>
      <c r="P45" s="135"/>
      <c r="U45" s="326"/>
      <c r="V45" s="326"/>
      <c r="W45" s="326"/>
      <c r="AB45" s="327"/>
      <c r="AC45" s="327"/>
      <c r="AD45" s="328"/>
      <c r="AI45" s="326"/>
      <c r="AJ45" s="326"/>
      <c r="AK45" s="326"/>
      <c r="AL45" s="74"/>
    </row>
    <row r="46" spans="5:38" x14ac:dyDescent="0.3">
      <c r="E46" s="330"/>
      <c r="F46" s="330"/>
      <c r="G46" s="330"/>
      <c r="L46" s="326"/>
      <c r="M46" s="326"/>
      <c r="N46" s="326"/>
      <c r="O46" s="74"/>
      <c r="P46" s="135"/>
      <c r="U46" s="326"/>
      <c r="V46" s="326"/>
      <c r="W46" s="326"/>
      <c r="AB46" s="327"/>
      <c r="AC46" s="327"/>
      <c r="AD46" s="328"/>
      <c r="AI46" s="326"/>
      <c r="AJ46" s="326"/>
      <c r="AK46" s="326"/>
      <c r="AL46" s="74"/>
    </row>
    <row r="47" spans="5:38" x14ac:dyDescent="0.3">
      <c r="E47" s="330"/>
      <c r="F47" s="330"/>
      <c r="G47" s="330"/>
      <c r="L47" s="326"/>
      <c r="M47" s="326"/>
      <c r="N47" s="326"/>
      <c r="O47" s="74"/>
      <c r="P47" s="135"/>
      <c r="U47" s="326"/>
      <c r="V47" s="326"/>
      <c r="W47" s="326"/>
      <c r="AB47" s="327"/>
      <c r="AC47" s="327"/>
      <c r="AD47" s="328"/>
      <c r="AL47" s="74"/>
    </row>
    <row r="48" spans="5:38" x14ac:dyDescent="0.3">
      <c r="E48" s="330"/>
      <c r="F48" s="330"/>
      <c r="G48" s="330"/>
      <c r="O48" s="74"/>
      <c r="P48" s="135"/>
      <c r="AD48" s="74"/>
      <c r="AL48" s="74"/>
    </row>
    <row r="49" spans="2:38" x14ac:dyDescent="0.3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34"/>
      <c r="P49" s="136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34"/>
      <c r="AE49" s="129"/>
      <c r="AF49" s="129"/>
      <c r="AG49" s="129"/>
      <c r="AH49" s="129"/>
      <c r="AI49" s="129"/>
      <c r="AJ49" s="129"/>
      <c r="AK49" s="129"/>
      <c r="AL49" s="134"/>
    </row>
  </sheetData>
  <mergeCells count="31">
    <mergeCell ref="B3:G3"/>
    <mergeCell ref="M3:P3"/>
    <mergeCell ref="R3:U3"/>
    <mergeCell ref="L5:N10"/>
    <mergeCell ref="I3:K3"/>
    <mergeCell ref="E5:H10"/>
    <mergeCell ref="U8:W13"/>
    <mergeCell ref="U27:W31"/>
    <mergeCell ref="T18:V22"/>
    <mergeCell ref="AB26:AD30"/>
    <mergeCell ref="E44:G48"/>
    <mergeCell ref="E37:G41"/>
    <mergeCell ref="L37:N40"/>
    <mergeCell ref="U43:W47"/>
    <mergeCell ref="D15:F19"/>
    <mergeCell ref="E23:G27"/>
    <mergeCell ref="L15:N19"/>
    <mergeCell ref="L29:N33"/>
    <mergeCell ref="L43:N47"/>
    <mergeCell ref="E29:G34"/>
    <mergeCell ref="L22:N26"/>
    <mergeCell ref="U34:W40"/>
    <mergeCell ref="AI43:AK46"/>
    <mergeCell ref="AB35:AD38"/>
    <mergeCell ref="AB43:AD47"/>
    <mergeCell ref="AB8:AD13"/>
    <mergeCell ref="AI34:AK38"/>
    <mergeCell ref="AB17:AD21"/>
    <mergeCell ref="AI8:AK14"/>
    <mergeCell ref="AI17:AK21"/>
    <mergeCell ref="AI25:AK28"/>
  </mergeCells>
  <hyperlinks>
    <hyperlink ref="N1" r:id="rId1" tooltip="Legal aid statistics on gov.uk"/>
    <hyperlink ref="W3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2"/>
  <sheetViews>
    <sheetView topLeftCell="B1" zoomScaleNormal="100" workbookViewId="0">
      <selection activeCell="B1" sqref="B1"/>
    </sheetView>
  </sheetViews>
  <sheetFormatPr defaultRowHeight="14.4" x14ac:dyDescent="0.3"/>
  <cols>
    <col min="1" max="1" width="0" hidden="1" customWidth="1"/>
    <col min="3" max="3" width="13.109375" customWidth="1"/>
    <col min="4" max="4" width="11.5546875" customWidth="1"/>
    <col min="5" max="5" width="15.44140625" customWidth="1"/>
    <col min="6" max="6" width="12.5546875" customWidth="1"/>
    <col min="7" max="7" width="15.109375" customWidth="1"/>
    <col min="8" max="8" width="12.5546875" bestFit="1" customWidth="1"/>
    <col min="9" max="9" width="7.88671875" customWidth="1"/>
    <col min="10" max="10" width="11.88671875" customWidth="1"/>
    <col min="11" max="11" width="12.109375" customWidth="1"/>
    <col min="12" max="12" width="12.44140625" customWidth="1"/>
    <col min="13" max="13" width="10.88671875" customWidth="1"/>
    <col min="17" max="17" width="15.5546875" customWidth="1"/>
    <col min="18" max="18" width="13" customWidth="1"/>
    <col min="19" max="19" width="18.33203125" customWidth="1"/>
  </cols>
  <sheetData>
    <row r="1" spans="2:12" ht="25.5" customHeight="1" x14ac:dyDescent="0.3">
      <c r="B1" s="146" t="s">
        <v>191</v>
      </c>
      <c r="C1" s="72"/>
    </row>
    <row r="2" spans="2:12" ht="48" customHeight="1" x14ac:dyDescent="0.3">
      <c r="B2" s="93" t="s">
        <v>120</v>
      </c>
      <c r="C2" s="39" t="s">
        <v>147</v>
      </c>
      <c r="D2" s="178" t="s">
        <v>189</v>
      </c>
      <c r="E2" s="48" t="s">
        <v>148</v>
      </c>
      <c r="F2" s="273"/>
      <c r="G2" s="12"/>
      <c r="H2" s="12"/>
      <c r="I2" s="12"/>
      <c r="J2" s="12"/>
      <c r="K2" s="273"/>
    </row>
    <row r="3" spans="2:12" x14ac:dyDescent="0.3">
      <c r="B3" s="24" t="s">
        <v>8</v>
      </c>
      <c r="C3" s="1">
        <v>2111.5949999999998</v>
      </c>
      <c r="D3" s="1">
        <v>2534.4032666729477</v>
      </c>
      <c r="E3" s="121"/>
      <c r="F3" s="90"/>
      <c r="G3" s="12"/>
      <c r="H3" s="12"/>
      <c r="I3" s="12"/>
      <c r="J3" s="12"/>
      <c r="K3" s="12"/>
    </row>
    <row r="4" spans="2:12" x14ac:dyDescent="0.3">
      <c r="B4" s="24" t="s">
        <v>9</v>
      </c>
      <c r="C4" s="1">
        <v>2019.979</v>
      </c>
      <c r="D4" s="1">
        <v>2353.0970290147525</v>
      </c>
      <c r="E4" s="121"/>
      <c r="F4" s="90"/>
      <c r="G4" s="12"/>
      <c r="H4" s="12"/>
      <c r="I4" s="12"/>
      <c r="J4" s="12"/>
      <c r="K4" s="12"/>
    </row>
    <row r="5" spans="2:12" x14ac:dyDescent="0.3">
      <c r="B5" s="24" t="s">
        <v>7</v>
      </c>
      <c r="C5" s="1">
        <v>2092.2660000000001</v>
      </c>
      <c r="D5" s="1">
        <v>2379.6850239712608</v>
      </c>
      <c r="E5" s="121"/>
      <c r="F5" s="90"/>
      <c r="G5" s="12"/>
      <c r="H5" s="12"/>
      <c r="I5" s="12"/>
      <c r="J5" s="12"/>
      <c r="K5" s="12"/>
    </row>
    <row r="6" spans="2:12" x14ac:dyDescent="0.3">
      <c r="B6" s="24" t="s">
        <v>6</v>
      </c>
      <c r="C6" s="1">
        <v>2148.0430000000001</v>
      </c>
      <c r="D6" s="1">
        <v>2378.4961435897308</v>
      </c>
      <c r="E6" s="121"/>
      <c r="F6" s="90"/>
      <c r="G6" s="12"/>
      <c r="H6" s="12"/>
      <c r="I6" s="12"/>
      <c r="J6" s="12"/>
      <c r="K6" s="12"/>
    </row>
    <row r="7" spans="2:12" x14ac:dyDescent="0.3">
      <c r="B7" s="24" t="s">
        <v>5</v>
      </c>
      <c r="C7" s="1">
        <v>2149.7719999999999</v>
      </c>
      <c r="D7" s="1">
        <v>2348.0976612722038</v>
      </c>
      <c r="E7" s="121">
        <v>2195.31319943585</v>
      </c>
      <c r="F7" s="90"/>
      <c r="G7" s="12"/>
      <c r="H7" s="12"/>
      <c r="I7" s="12"/>
      <c r="J7" s="12"/>
      <c r="K7" s="12"/>
    </row>
    <row r="8" spans="2:12" x14ac:dyDescent="0.3">
      <c r="B8" s="24" t="s">
        <v>0</v>
      </c>
      <c r="C8" s="1">
        <v>2279.0750481801892</v>
      </c>
      <c r="D8" s="1">
        <v>2444.6192014985027</v>
      </c>
      <c r="E8" s="121">
        <v>2138.0794021568631</v>
      </c>
      <c r="F8" s="90"/>
      <c r="G8" s="12"/>
      <c r="H8" s="12"/>
      <c r="I8" s="12"/>
      <c r="J8" s="12"/>
      <c r="K8" s="12"/>
    </row>
    <row r="9" spans="2:12" ht="15" customHeight="1" x14ac:dyDescent="0.3">
      <c r="B9" s="24" t="s">
        <v>1</v>
      </c>
      <c r="C9" s="1">
        <v>2181.5509999999999</v>
      </c>
      <c r="D9" s="1">
        <v>2307.7941340697789</v>
      </c>
      <c r="E9" s="121">
        <v>2165.4367303310191</v>
      </c>
      <c r="F9" s="90"/>
      <c r="K9" s="12"/>
    </row>
    <row r="10" spans="2:12" x14ac:dyDescent="0.3">
      <c r="B10" s="24" t="s">
        <v>2</v>
      </c>
      <c r="C10" s="1">
        <v>2038.7060000000001</v>
      </c>
      <c r="D10" s="1">
        <v>2112.4798106655689</v>
      </c>
      <c r="E10" s="121">
        <v>2103.1158509262864</v>
      </c>
      <c r="F10" s="90"/>
      <c r="K10" s="12"/>
    </row>
    <row r="11" spans="2:12" x14ac:dyDescent="0.3">
      <c r="B11" s="24" t="s">
        <v>3</v>
      </c>
      <c r="C11" s="1">
        <v>1872.6660000000002</v>
      </c>
      <c r="D11" s="1">
        <v>1908.9549938783941</v>
      </c>
      <c r="E11" s="121">
        <v>2002.5385978096003</v>
      </c>
      <c r="F11" s="90"/>
      <c r="K11" s="12"/>
    </row>
    <row r="12" spans="2:12" x14ac:dyDescent="0.3">
      <c r="B12" s="24" t="s">
        <v>4</v>
      </c>
      <c r="C12" s="1">
        <v>1636.5520000000001</v>
      </c>
      <c r="D12" s="1">
        <v>1643.767318448158</v>
      </c>
      <c r="E12" s="28">
        <v>1789.4520516499999</v>
      </c>
      <c r="F12" s="90"/>
      <c r="K12" s="12"/>
    </row>
    <row r="13" spans="2:12" x14ac:dyDescent="0.3">
      <c r="B13" s="24" t="s">
        <v>68</v>
      </c>
      <c r="C13" s="1">
        <v>1510.6469999999999</v>
      </c>
      <c r="D13" s="1">
        <v>1510.6469999999999</v>
      </c>
      <c r="E13" s="28">
        <v>1630.1346786299998</v>
      </c>
      <c r="F13" s="90"/>
      <c r="K13" s="12"/>
    </row>
    <row r="14" spans="2:12" x14ac:dyDescent="0.3">
      <c r="B14" s="25" t="s">
        <v>133</v>
      </c>
      <c r="C14" s="314"/>
      <c r="D14" s="251"/>
      <c r="E14" s="29">
        <v>1597.4299020330002</v>
      </c>
      <c r="F14" s="90"/>
      <c r="K14" s="12"/>
    </row>
    <row r="15" spans="2:12" x14ac:dyDescent="0.3">
      <c r="B15" s="165"/>
      <c r="C15" s="78"/>
      <c r="D15" s="90"/>
      <c r="E15" s="90"/>
      <c r="F15" s="90"/>
      <c r="K15" s="12"/>
      <c r="L15" s="12"/>
    </row>
    <row r="16" spans="2:12" x14ac:dyDescent="0.3">
      <c r="B16" s="9"/>
      <c r="C16" s="9"/>
      <c r="D16" s="9"/>
      <c r="E16" s="9"/>
      <c r="F16" s="9"/>
      <c r="K16" s="9"/>
      <c r="L16" s="9"/>
    </row>
    <row r="17" spans="2:2" x14ac:dyDescent="0.3">
      <c r="B17" s="4"/>
    </row>
    <row r="33" spans="2:11" x14ac:dyDescent="0.3">
      <c r="J33" s="142" t="s">
        <v>114</v>
      </c>
    </row>
    <row r="34" spans="2:11" x14ac:dyDescent="0.3">
      <c r="B34" s="38"/>
      <c r="C34" s="38"/>
      <c r="D34" s="38"/>
      <c r="E34" s="38"/>
      <c r="F34" s="38"/>
      <c r="G34" s="38"/>
      <c r="H34" s="38"/>
      <c r="I34" s="38"/>
      <c r="J34" s="38"/>
      <c r="K34" s="38"/>
    </row>
    <row r="35" spans="2:11" ht="25.5" customHeight="1" x14ac:dyDescent="0.3">
      <c r="B35" s="146" t="s">
        <v>190</v>
      </c>
      <c r="C35" s="72"/>
    </row>
    <row r="36" spans="2:11" ht="43.2" x14ac:dyDescent="0.3">
      <c r="B36" s="93" t="s">
        <v>120</v>
      </c>
      <c r="C36" s="178" t="s">
        <v>149</v>
      </c>
      <c r="D36" s="178" t="s">
        <v>150</v>
      </c>
      <c r="E36" s="48" t="s">
        <v>151</v>
      </c>
      <c r="F36" s="275" t="s">
        <v>152</v>
      </c>
    </row>
    <row r="37" spans="2:11" x14ac:dyDescent="0.3">
      <c r="B37" s="24" t="s">
        <v>1</v>
      </c>
      <c r="C37" s="315">
        <v>1117.0393081799991</v>
      </c>
      <c r="D37" s="315">
        <v>947.79942215102017</v>
      </c>
      <c r="E37" s="316">
        <v>100.598</v>
      </c>
      <c r="F37" s="317">
        <v>2165.4367303310191</v>
      </c>
    </row>
    <row r="38" spans="2:11" x14ac:dyDescent="0.3">
      <c r="B38" s="24" t="s">
        <v>2</v>
      </c>
      <c r="C38" s="315">
        <v>1033.2800967380097</v>
      </c>
      <c r="D38" s="315">
        <v>972.07075418827696</v>
      </c>
      <c r="E38" s="316">
        <v>97.765000000000001</v>
      </c>
      <c r="F38" s="318">
        <v>2103.1158509262864</v>
      </c>
      <c r="G38" s="274"/>
    </row>
    <row r="39" spans="2:11" x14ac:dyDescent="0.3">
      <c r="B39" s="24" t="s">
        <v>3</v>
      </c>
      <c r="C39" s="315">
        <v>977.75945130960019</v>
      </c>
      <c r="D39" s="315">
        <v>943.40814650000004</v>
      </c>
      <c r="E39" s="316">
        <v>81.370999999999995</v>
      </c>
      <c r="F39" s="318">
        <v>2002.5385978096003</v>
      </c>
    </row>
    <row r="40" spans="2:11" x14ac:dyDescent="0.3">
      <c r="B40" s="24" t="s">
        <v>4</v>
      </c>
      <c r="C40" s="315">
        <v>916.33588961999988</v>
      </c>
      <c r="D40" s="315">
        <v>810.30216202999986</v>
      </c>
      <c r="E40" s="316">
        <v>62.814</v>
      </c>
      <c r="F40" s="318">
        <v>1789.4520516499999</v>
      </c>
    </row>
    <row r="41" spans="2:11" x14ac:dyDescent="0.3">
      <c r="B41" s="24" t="s">
        <v>68</v>
      </c>
      <c r="C41" s="315">
        <v>895.1043579599999</v>
      </c>
      <c r="D41" s="315">
        <v>685.43896887000005</v>
      </c>
      <c r="E41" s="316">
        <v>49.591351799999998</v>
      </c>
      <c r="F41" s="318">
        <v>1630.1346786299998</v>
      </c>
    </row>
    <row r="42" spans="2:11" x14ac:dyDescent="0.3">
      <c r="B42" s="25" t="s">
        <v>133</v>
      </c>
      <c r="C42" s="319">
        <v>876.58853372000021</v>
      </c>
      <c r="D42" s="319">
        <v>676.34505311299995</v>
      </c>
      <c r="E42" s="320">
        <v>44.496315199999998</v>
      </c>
      <c r="F42" s="318">
        <v>1597.4299020330002</v>
      </c>
    </row>
    <row r="43" spans="2:11" x14ac:dyDescent="0.3">
      <c r="F43" s="52"/>
    </row>
    <row r="49" spans="2:10" x14ac:dyDescent="0.3">
      <c r="C49" s="85"/>
      <c r="D49" s="85"/>
      <c r="E49" s="85"/>
    </row>
    <row r="62" spans="2:10" x14ac:dyDescent="0.3">
      <c r="B62" s="38"/>
      <c r="C62" s="38"/>
      <c r="D62" s="38"/>
      <c r="E62" s="38"/>
      <c r="F62" s="38"/>
      <c r="G62" s="38"/>
      <c r="H62" s="38"/>
      <c r="I62" s="38"/>
      <c r="J62" s="237" t="s">
        <v>114</v>
      </c>
    </row>
  </sheetData>
  <hyperlinks>
    <hyperlink ref="J33" location="Index!E6" tooltip="Index" display="Return to index"/>
    <hyperlink ref="J62" location="Index!L6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2"/>
  <sheetViews>
    <sheetView topLeftCell="B1" zoomScaleNormal="100" workbookViewId="0">
      <selection activeCell="B1" sqref="B1"/>
    </sheetView>
  </sheetViews>
  <sheetFormatPr defaultRowHeight="14.4" x14ac:dyDescent="0.3"/>
  <cols>
    <col min="1" max="1" width="0" hidden="1" customWidth="1"/>
    <col min="2" max="2" width="19" customWidth="1"/>
    <col min="3" max="3" width="12.109375" customWidth="1"/>
    <col min="4" max="4" width="14.44140625" customWidth="1"/>
    <col min="5" max="5" width="14.5546875" customWidth="1"/>
    <col min="6" max="6" width="13.44140625" customWidth="1"/>
    <col min="7" max="7" width="13.88671875" customWidth="1"/>
    <col min="8" max="8" width="18" customWidth="1"/>
    <col min="9" max="9" width="16" customWidth="1"/>
    <col min="10" max="10" width="12.88671875" bestFit="1" customWidth="1"/>
    <col min="11" max="11" width="10.44140625" customWidth="1"/>
    <col min="12" max="12" width="10.109375" customWidth="1"/>
    <col min="14" max="14" width="11" bestFit="1" customWidth="1"/>
  </cols>
  <sheetData>
    <row r="1" spans="2:9" ht="26.25" customHeight="1" x14ac:dyDescent="0.3">
      <c r="B1" s="123" t="s">
        <v>153</v>
      </c>
    </row>
    <row r="2" spans="2:9" ht="30.75" customHeight="1" x14ac:dyDescent="0.3">
      <c r="B2" s="82" t="s">
        <v>70</v>
      </c>
      <c r="C2" s="32" t="s">
        <v>13</v>
      </c>
      <c r="D2" s="94" t="s">
        <v>14</v>
      </c>
      <c r="E2" s="32" t="s">
        <v>71</v>
      </c>
      <c r="F2" s="17" t="s">
        <v>91</v>
      </c>
      <c r="G2" s="32" t="s">
        <v>116</v>
      </c>
      <c r="H2" s="16" t="s">
        <v>92</v>
      </c>
    </row>
    <row r="3" spans="2:9" x14ac:dyDescent="0.3">
      <c r="B3" s="95" t="s">
        <v>72</v>
      </c>
      <c r="C3" s="96">
        <v>0</v>
      </c>
      <c r="D3" s="88">
        <v>150</v>
      </c>
      <c r="E3" s="97">
        <v>1191506</v>
      </c>
      <c r="F3" s="98">
        <v>1191.5060000000001</v>
      </c>
      <c r="G3" s="99">
        <v>1</v>
      </c>
      <c r="H3" s="100" t="s">
        <v>225</v>
      </c>
      <c r="I3" s="101"/>
    </row>
    <row r="4" spans="2:9" ht="43.2" x14ac:dyDescent="0.3">
      <c r="B4" s="102" t="s">
        <v>93</v>
      </c>
      <c r="C4" s="103">
        <v>-1.5</v>
      </c>
      <c r="D4" s="87">
        <v>230</v>
      </c>
      <c r="E4" s="104">
        <v>204976</v>
      </c>
      <c r="F4" s="105">
        <v>204.976</v>
      </c>
      <c r="G4" s="124">
        <v>0.17203102628102587</v>
      </c>
      <c r="H4" s="106" t="s">
        <v>226</v>
      </c>
      <c r="I4" s="101"/>
    </row>
    <row r="5" spans="2:9" ht="30" customHeight="1" x14ac:dyDescent="0.3">
      <c r="B5" s="292" t="s">
        <v>73</v>
      </c>
      <c r="C5" s="103">
        <v>-3</v>
      </c>
      <c r="D5" s="87">
        <v>280</v>
      </c>
      <c r="E5" s="104">
        <v>101217</v>
      </c>
      <c r="F5" s="105">
        <v>101.217</v>
      </c>
      <c r="G5" s="124">
        <v>8.4948795893600201E-2</v>
      </c>
      <c r="H5" s="106" t="s">
        <v>227</v>
      </c>
      <c r="I5" s="101"/>
    </row>
    <row r="6" spans="2:9" ht="33" customHeight="1" x14ac:dyDescent="0.3">
      <c r="B6" s="107" t="s">
        <v>74</v>
      </c>
      <c r="C6" s="103">
        <v>-3</v>
      </c>
      <c r="D6" s="87">
        <v>230</v>
      </c>
      <c r="E6" s="104">
        <v>103750</v>
      </c>
      <c r="F6" s="105">
        <v>103.75</v>
      </c>
      <c r="G6" s="124">
        <v>8.7074676921475844E-2</v>
      </c>
      <c r="H6" s="106" t="s">
        <v>228</v>
      </c>
      <c r="I6" s="101"/>
    </row>
    <row r="7" spans="2:9" ht="28.8" x14ac:dyDescent="0.3">
      <c r="B7" s="107" t="s">
        <v>75</v>
      </c>
      <c r="C7" s="103">
        <v>-3</v>
      </c>
      <c r="D7" s="87">
        <v>180</v>
      </c>
      <c r="E7" s="104">
        <v>9</v>
      </c>
      <c r="F7" s="105">
        <v>8.9999999999999993E-3</v>
      </c>
      <c r="G7" s="124">
        <v>7.5534659498147718E-6</v>
      </c>
      <c r="H7" s="106" t="s">
        <v>229</v>
      </c>
      <c r="I7" s="101"/>
    </row>
    <row r="8" spans="2:9" ht="26.25" customHeight="1" x14ac:dyDescent="0.3">
      <c r="B8" s="102" t="s">
        <v>10</v>
      </c>
      <c r="C8" s="103">
        <v>-1.5</v>
      </c>
      <c r="D8" s="87">
        <v>80</v>
      </c>
      <c r="E8" s="104">
        <v>986530</v>
      </c>
      <c r="F8" s="105">
        <v>986.53</v>
      </c>
      <c r="G8" s="124">
        <v>0.82796897371897415</v>
      </c>
      <c r="H8" s="106" t="s">
        <v>230</v>
      </c>
      <c r="I8" s="101"/>
    </row>
    <row r="9" spans="2:9" ht="26.25" customHeight="1" x14ac:dyDescent="0.3">
      <c r="B9" s="107" t="s">
        <v>185</v>
      </c>
      <c r="C9" s="103">
        <v>-3</v>
      </c>
      <c r="D9" s="165">
        <v>55</v>
      </c>
      <c r="E9" s="104">
        <v>3322</v>
      </c>
      <c r="F9" s="105">
        <v>3.3220000000000001</v>
      </c>
      <c r="G9" s="124">
        <v>2.7880682094760748E-3</v>
      </c>
      <c r="H9" s="106" t="s">
        <v>231</v>
      </c>
      <c r="I9" s="101"/>
    </row>
    <row r="10" spans="2:9" ht="43.2" x14ac:dyDescent="0.3">
      <c r="B10" s="292" t="s">
        <v>76</v>
      </c>
      <c r="C10" s="103">
        <v>-3</v>
      </c>
      <c r="D10" s="87">
        <v>120</v>
      </c>
      <c r="E10" s="104">
        <v>636683</v>
      </c>
      <c r="F10" s="105">
        <v>636.68299999999999</v>
      </c>
      <c r="G10" s="124">
        <v>0.53435148459176873</v>
      </c>
      <c r="H10" s="106" t="s">
        <v>232</v>
      </c>
      <c r="I10" s="101"/>
    </row>
    <row r="11" spans="2:9" ht="30.75" customHeight="1" x14ac:dyDescent="0.3">
      <c r="B11" s="107" t="s">
        <v>77</v>
      </c>
      <c r="C11" s="103">
        <v>-3</v>
      </c>
      <c r="D11" s="87">
        <v>-50</v>
      </c>
      <c r="E11" s="104">
        <v>17822</v>
      </c>
      <c r="F11" s="105">
        <v>17.821999999999999</v>
      </c>
      <c r="G11" s="124">
        <v>1.4957541128622097E-2</v>
      </c>
      <c r="H11" s="106" t="s">
        <v>233</v>
      </c>
      <c r="I11" s="101"/>
    </row>
    <row r="12" spans="2:9" ht="30.75" customHeight="1" x14ac:dyDescent="0.3">
      <c r="B12" s="107" t="s">
        <v>78</v>
      </c>
      <c r="C12" s="103">
        <v>-3</v>
      </c>
      <c r="D12" s="87">
        <v>75</v>
      </c>
      <c r="E12" s="104">
        <v>5343</v>
      </c>
      <c r="F12" s="105">
        <v>5.343</v>
      </c>
      <c r="G12" s="124">
        <v>4.4842409522067028E-3</v>
      </c>
      <c r="H12" s="106" t="s">
        <v>234</v>
      </c>
      <c r="I12" s="101"/>
    </row>
    <row r="13" spans="2:9" ht="32.25" customHeight="1" x14ac:dyDescent="0.3">
      <c r="B13" s="108" t="s">
        <v>94</v>
      </c>
      <c r="C13" s="109">
        <v>-3</v>
      </c>
      <c r="D13" s="76">
        <v>10</v>
      </c>
      <c r="E13" s="110">
        <v>323360</v>
      </c>
      <c r="F13" s="150">
        <v>323.36</v>
      </c>
      <c r="G13" s="125">
        <v>0.27138763883690054</v>
      </c>
      <c r="H13" s="126" t="s">
        <v>235</v>
      </c>
      <c r="I13" s="101"/>
    </row>
    <row r="14" spans="2:9" x14ac:dyDescent="0.3">
      <c r="B14" s="111" t="s">
        <v>72</v>
      </c>
      <c r="C14" s="103">
        <v>0</v>
      </c>
      <c r="D14" s="87">
        <v>150</v>
      </c>
      <c r="E14" s="104">
        <v>857979721.23000002</v>
      </c>
      <c r="F14" s="105">
        <v>857.97972123</v>
      </c>
      <c r="G14" s="112">
        <v>1</v>
      </c>
      <c r="H14" s="106" t="s">
        <v>236</v>
      </c>
    </row>
    <row r="15" spans="2:9" ht="43.2" x14ac:dyDescent="0.3">
      <c r="B15" s="293" t="s">
        <v>93</v>
      </c>
      <c r="C15" s="103">
        <v>1.5</v>
      </c>
      <c r="D15" s="87">
        <v>230</v>
      </c>
      <c r="E15" s="113">
        <v>574871456.47000003</v>
      </c>
      <c r="F15" s="114">
        <v>574.87145647</v>
      </c>
      <c r="G15" s="124">
        <v>0.67002918862215544</v>
      </c>
      <c r="H15" s="106" t="s">
        <v>237</v>
      </c>
    </row>
    <row r="16" spans="2:9" ht="28.8" x14ac:dyDescent="0.3">
      <c r="B16" s="111" t="s">
        <v>73</v>
      </c>
      <c r="C16" s="103">
        <v>3</v>
      </c>
      <c r="D16" s="87">
        <v>285</v>
      </c>
      <c r="E16" s="113">
        <v>319244734.19000012</v>
      </c>
      <c r="F16" s="114">
        <v>319.24473419000014</v>
      </c>
      <c r="G16" s="124">
        <v>0.37208890407378248</v>
      </c>
      <c r="H16" s="106" t="s">
        <v>238</v>
      </c>
    </row>
    <row r="17" spans="2:8" ht="28.8" x14ac:dyDescent="0.3">
      <c r="B17" s="111" t="s">
        <v>74</v>
      </c>
      <c r="C17" s="103">
        <v>3</v>
      </c>
      <c r="D17" s="87">
        <v>230</v>
      </c>
      <c r="E17" s="113">
        <v>223942149.61999997</v>
      </c>
      <c r="F17" s="114">
        <v>223.94214961999998</v>
      </c>
      <c r="G17" s="124">
        <v>0.26101100536380561</v>
      </c>
      <c r="H17" s="106" t="s">
        <v>239</v>
      </c>
    </row>
    <row r="18" spans="2:8" ht="28.8" x14ac:dyDescent="0.3">
      <c r="B18" s="111" t="s">
        <v>95</v>
      </c>
      <c r="C18" s="103">
        <v>3</v>
      </c>
      <c r="D18" s="87">
        <v>180</v>
      </c>
      <c r="E18" s="113">
        <v>31684572.66</v>
      </c>
      <c r="F18" s="114">
        <v>31.684572660000001</v>
      </c>
      <c r="G18" s="124">
        <v>3.6929279184567426E-2</v>
      </c>
      <c r="H18" s="106" t="s">
        <v>240</v>
      </c>
    </row>
    <row r="19" spans="2:8" ht="28.8" x14ac:dyDescent="0.3">
      <c r="B19" s="293" t="s">
        <v>10</v>
      </c>
      <c r="C19" s="103">
        <v>1.5</v>
      </c>
      <c r="D19" s="87">
        <v>80</v>
      </c>
      <c r="E19" s="113">
        <v>283108264.75999999</v>
      </c>
      <c r="F19" s="114">
        <v>283.10826476</v>
      </c>
      <c r="G19" s="124">
        <v>0.32997081137784456</v>
      </c>
      <c r="H19" s="106" t="s">
        <v>241</v>
      </c>
    </row>
    <row r="20" spans="2:8" x14ac:dyDescent="0.3">
      <c r="B20" s="111"/>
      <c r="C20" s="103">
        <v>3</v>
      </c>
      <c r="D20" s="165">
        <v>55</v>
      </c>
      <c r="E20" s="113">
        <v>597145.46999999881</v>
      </c>
      <c r="F20" s="114">
        <v>0.59714546999999885</v>
      </c>
      <c r="G20" s="124">
        <v>6.9599019093823209E-4</v>
      </c>
      <c r="H20" s="106" t="s">
        <v>242</v>
      </c>
    </row>
    <row r="21" spans="2:8" ht="43.2" x14ac:dyDescent="0.3">
      <c r="B21" s="111" t="s">
        <v>76</v>
      </c>
      <c r="C21" s="103">
        <v>3</v>
      </c>
      <c r="D21" s="87">
        <v>120</v>
      </c>
      <c r="E21" s="113">
        <v>129438958.87000002</v>
      </c>
      <c r="F21" s="114">
        <v>129.43895887000002</v>
      </c>
      <c r="G21" s="124">
        <v>0.15086482310378652</v>
      </c>
      <c r="H21" s="106" t="s">
        <v>243</v>
      </c>
    </row>
    <row r="22" spans="2:8" ht="28.8" x14ac:dyDescent="0.3">
      <c r="B22" s="111" t="s">
        <v>77</v>
      </c>
      <c r="C22" s="103">
        <v>3</v>
      </c>
      <c r="D22" s="87">
        <v>-50</v>
      </c>
      <c r="E22" s="113">
        <v>14649901.289999999</v>
      </c>
      <c r="F22" s="114">
        <v>14.649901289999999</v>
      </c>
      <c r="G22" s="124">
        <v>1.7074880591580761E-2</v>
      </c>
      <c r="H22" s="106" t="s">
        <v>244</v>
      </c>
    </row>
    <row r="23" spans="2:8" ht="31.5" customHeight="1" x14ac:dyDescent="0.3">
      <c r="B23" s="111" t="s">
        <v>78</v>
      </c>
      <c r="C23" s="103">
        <v>3</v>
      </c>
      <c r="D23" s="87">
        <v>80</v>
      </c>
      <c r="E23" s="113">
        <v>2213746.87</v>
      </c>
      <c r="F23" s="114">
        <v>2.21374687</v>
      </c>
      <c r="G23" s="124">
        <v>2.5801855396143532E-3</v>
      </c>
      <c r="H23" s="106" t="s">
        <v>245</v>
      </c>
    </row>
    <row r="24" spans="2:8" ht="43.2" x14ac:dyDescent="0.3">
      <c r="B24" s="115" t="s">
        <v>94</v>
      </c>
      <c r="C24" s="109">
        <v>3</v>
      </c>
      <c r="D24" s="76">
        <v>10</v>
      </c>
      <c r="E24" s="116">
        <v>136208512.25999999</v>
      </c>
      <c r="F24" s="151">
        <v>136.20851225999999</v>
      </c>
      <c r="G24" s="125">
        <v>0.15875493195192472</v>
      </c>
      <c r="H24" s="126" t="s">
        <v>246</v>
      </c>
    </row>
    <row r="73" spans="1:9" x14ac:dyDescent="0.3">
      <c r="A73" s="38"/>
      <c r="B73" s="38"/>
      <c r="C73" s="38"/>
      <c r="D73" s="38"/>
      <c r="E73" s="38"/>
      <c r="F73" s="38"/>
      <c r="G73" s="38"/>
      <c r="H73" s="38"/>
      <c r="I73" s="142" t="s">
        <v>112</v>
      </c>
    </row>
    <row r="74" spans="1:9" ht="26.25" customHeight="1" x14ac:dyDescent="0.3">
      <c r="B74" s="72" t="s">
        <v>154</v>
      </c>
      <c r="D74" s="8"/>
    </row>
    <row r="75" spans="1:9" ht="43.2" x14ac:dyDescent="0.3">
      <c r="A75" s="9"/>
      <c r="B75" s="342" t="s">
        <v>60</v>
      </c>
      <c r="C75" s="343"/>
      <c r="D75" s="47" t="s">
        <v>96</v>
      </c>
      <c r="E75" s="234" t="s">
        <v>97</v>
      </c>
      <c r="F75" s="93" t="s">
        <v>15</v>
      </c>
    </row>
    <row r="76" spans="1:9" x14ac:dyDescent="0.3">
      <c r="A76" s="9"/>
      <c r="B76" s="265" t="s">
        <v>3</v>
      </c>
      <c r="C76" s="6" t="s">
        <v>19</v>
      </c>
      <c r="D76" s="10">
        <v>298880</v>
      </c>
      <c r="E76" s="28">
        <v>298.88</v>
      </c>
      <c r="F76" s="14"/>
    </row>
    <row r="77" spans="1:9" x14ac:dyDescent="0.3">
      <c r="A77" s="9"/>
      <c r="B77" s="155" t="s">
        <v>4</v>
      </c>
      <c r="C77" s="5" t="s">
        <v>16</v>
      </c>
      <c r="D77" s="10">
        <v>287830</v>
      </c>
      <c r="E77" s="28">
        <v>287.83</v>
      </c>
      <c r="F77" s="14"/>
    </row>
    <row r="78" spans="1:9" x14ac:dyDescent="0.3">
      <c r="A78" s="9"/>
      <c r="B78" s="155"/>
      <c r="C78" s="5" t="s">
        <v>17</v>
      </c>
      <c r="D78" s="10">
        <v>290011</v>
      </c>
      <c r="E78" s="28">
        <v>290.01100000000002</v>
      </c>
      <c r="F78" s="14"/>
    </row>
    <row r="79" spans="1:9" x14ac:dyDescent="0.3">
      <c r="A79" s="9"/>
      <c r="B79" s="155"/>
      <c r="C79" s="5" t="s">
        <v>18</v>
      </c>
      <c r="D79" s="10">
        <v>275585</v>
      </c>
      <c r="E79" s="28">
        <v>275.58499999999998</v>
      </c>
      <c r="F79" s="14"/>
    </row>
    <row r="80" spans="1:9" x14ac:dyDescent="0.3">
      <c r="A80" s="9"/>
      <c r="B80" s="155"/>
      <c r="C80" s="5" t="s">
        <v>19</v>
      </c>
      <c r="D80" s="10">
        <v>277317</v>
      </c>
      <c r="E80" s="28">
        <v>277.31700000000001</v>
      </c>
      <c r="F80" s="14"/>
    </row>
    <row r="81" spans="1:6" x14ac:dyDescent="0.3">
      <c r="A81" s="9"/>
      <c r="B81" s="155" t="s">
        <v>68</v>
      </c>
      <c r="C81" s="5" t="s">
        <v>16</v>
      </c>
      <c r="D81" s="10">
        <v>265914</v>
      </c>
      <c r="E81" s="28">
        <v>265.91399999999999</v>
      </c>
      <c r="F81" s="14"/>
    </row>
    <row r="82" spans="1:6" x14ac:dyDescent="0.3">
      <c r="A82" s="9"/>
      <c r="B82" s="155"/>
      <c r="C82" s="5" t="s">
        <v>17</v>
      </c>
      <c r="D82" s="10">
        <v>259656</v>
      </c>
      <c r="E82" s="28">
        <v>259.65600000000001</v>
      </c>
      <c r="F82" s="14"/>
    </row>
    <row r="83" spans="1:6" x14ac:dyDescent="0.3">
      <c r="A83" s="9"/>
      <c r="B83" s="155"/>
      <c r="C83" s="5" t="s">
        <v>18</v>
      </c>
      <c r="D83" s="10">
        <v>255916</v>
      </c>
      <c r="E83" s="28">
        <v>255.916</v>
      </c>
      <c r="F83" s="119"/>
    </row>
    <row r="84" spans="1:6" x14ac:dyDescent="0.3">
      <c r="A84" s="9"/>
      <c r="B84" s="155"/>
      <c r="C84" s="5" t="s">
        <v>19</v>
      </c>
      <c r="D84" s="10">
        <v>255902</v>
      </c>
      <c r="E84" s="28">
        <v>255.90199999999999</v>
      </c>
      <c r="F84" s="216"/>
    </row>
    <row r="85" spans="1:6" x14ac:dyDescent="0.3">
      <c r="A85" s="9"/>
      <c r="B85" s="155" t="s">
        <v>133</v>
      </c>
      <c r="C85" s="5" t="s">
        <v>16</v>
      </c>
      <c r="D85" s="10">
        <v>252061</v>
      </c>
      <c r="E85" s="28">
        <v>252.06100000000001</v>
      </c>
      <c r="F85" s="216"/>
    </row>
    <row r="86" spans="1:6" x14ac:dyDescent="0.3">
      <c r="A86" s="9"/>
      <c r="B86" s="155"/>
      <c r="C86" s="79" t="s">
        <v>17</v>
      </c>
      <c r="D86" s="10">
        <v>248882</v>
      </c>
      <c r="E86" s="12">
        <v>248.88200000000001</v>
      </c>
      <c r="F86" s="119"/>
    </row>
    <row r="87" spans="1:6" x14ac:dyDescent="0.3">
      <c r="A87" s="9"/>
      <c r="B87" s="155"/>
      <c r="C87" s="79" t="s">
        <v>18</v>
      </c>
      <c r="D87" s="10">
        <v>239992</v>
      </c>
      <c r="E87" s="28">
        <v>239.99199999999999</v>
      </c>
      <c r="F87" s="119"/>
    </row>
    <row r="88" spans="1:6" x14ac:dyDescent="0.3">
      <c r="A88" s="9"/>
      <c r="B88" s="141"/>
      <c r="C88" s="80" t="s">
        <v>19</v>
      </c>
      <c r="D88" s="42">
        <v>246023</v>
      </c>
      <c r="E88" s="43">
        <v>246.023</v>
      </c>
      <c r="F88" s="152">
        <v>-3.8604622081890722E-2</v>
      </c>
    </row>
    <row r="89" spans="1:6" x14ac:dyDescent="0.3">
      <c r="F89" s="37"/>
    </row>
    <row r="110" spans="1:9" x14ac:dyDescent="0.3">
      <c r="I110" s="142" t="s">
        <v>112</v>
      </c>
    </row>
    <row r="111" spans="1:9" x14ac:dyDescent="0.3">
      <c r="A111" s="38"/>
      <c r="B111" s="38"/>
      <c r="C111" s="38"/>
      <c r="D111" s="38"/>
      <c r="E111" s="38"/>
      <c r="F111" s="38"/>
      <c r="G111" s="38"/>
      <c r="H111" s="38"/>
    </row>
    <row r="112" spans="1:9" ht="26.25" customHeight="1" x14ac:dyDescent="0.3">
      <c r="B112" s="72" t="s">
        <v>155</v>
      </c>
      <c r="D112" s="8"/>
    </row>
    <row r="113" spans="1:6" ht="43.2" x14ac:dyDescent="0.3">
      <c r="A113" s="9"/>
      <c r="B113" s="342" t="s">
        <v>60</v>
      </c>
      <c r="C113" s="343"/>
      <c r="D113" s="233" t="s">
        <v>98</v>
      </c>
      <c r="E113" s="56" t="s">
        <v>99</v>
      </c>
      <c r="F113" s="46" t="s">
        <v>15</v>
      </c>
    </row>
    <row r="114" spans="1:6" x14ac:dyDescent="0.3">
      <c r="A114" s="9"/>
      <c r="B114" s="155" t="s">
        <v>3</v>
      </c>
      <c r="C114" s="5" t="s">
        <v>19</v>
      </c>
      <c r="D114" s="10">
        <v>93788342.638799936</v>
      </c>
      <c r="E114" s="22">
        <v>93.788342638799932</v>
      </c>
      <c r="F114" s="13"/>
    </row>
    <row r="115" spans="1:6" x14ac:dyDescent="0.3">
      <c r="A115" s="9"/>
      <c r="B115" s="155" t="s">
        <v>4</v>
      </c>
      <c r="C115" s="5" t="s">
        <v>16</v>
      </c>
      <c r="D115" s="10">
        <v>86118931.000000075</v>
      </c>
      <c r="E115" s="22">
        <v>86.118931000000075</v>
      </c>
      <c r="F115" s="13"/>
    </row>
    <row r="116" spans="1:6" x14ac:dyDescent="0.3">
      <c r="A116" s="9"/>
      <c r="B116" s="155"/>
      <c r="C116" s="5" t="s">
        <v>17</v>
      </c>
      <c r="D116" s="10">
        <v>85772835.480000153</v>
      </c>
      <c r="E116" s="22">
        <v>85.772835480000154</v>
      </c>
      <c r="F116" s="13"/>
    </row>
    <row r="117" spans="1:6" x14ac:dyDescent="0.3">
      <c r="A117" s="9"/>
      <c r="B117" s="155"/>
      <c r="C117" s="5" t="s">
        <v>18</v>
      </c>
      <c r="D117" s="10">
        <v>79982631.599999934</v>
      </c>
      <c r="E117" s="22">
        <v>79.982631599999934</v>
      </c>
      <c r="F117" s="13"/>
    </row>
    <row r="118" spans="1:6" x14ac:dyDescent="0.3">
      <c r="A118" s="9"/>
      <c r="B118" s="155"/>
      <c r="C118" s="5" t="s">
        <v>19</v>
      </c>
      <c r="D118" s="10">
        <v>80818039.980000019</v>
      </c>
      <c r="E118" s="22">
        <v>80.818039980000023</v>
      </c>
      <c r="F118" s="13"/>
    </row>
    <row r="119" spans="1:6" x14ac:dyDescent="0.3">
      <c r="A119" s="9"/>
      <c r="B119" s="155" t="s">
        <v>68</v>
      </c>
      <c r="C119" s="5" t="s">
        <v>16</v>
      </c>
      <c r="D119" s="10">
        <v>76616291.500000015</v>
      </c>
      <c r="E119" s="22">
        <v>76.616291500000017</v>
      </c>
      <c r="F119" s="13"/>
    </row>
    <row r="120" spans="1:6" x14ac:dyDescent="0.3">
      <c r="A120" s="9"/>
      <c r="B120" s="155"/>
      <c r="C120" s="5" t="s">
        <v>17</v>
      </c>
      <c r="D120" s="10">
        <v>72041538.510000005</v>
      </c>
      <c r="E120" s="22">
        <v>72.041538510000009</v>
      </c>
      <c r="F120" s="13"/>
    </row>
    <row r="121" spans="1:6" x14ac:dyDescent="0.3">
      <c r="A121" s="9"/>
      <c r="B121" s="155"/>
      <c r="C121" s="5" t="s">
        <v>18</v>
      </c>
      <c r="D121" s="10">
        <v>68503537.700000003</v>
      </c>
      <c r="E121" s="22">
        <v>68.50353770000001</v>
      </c>
      <c r="F121" s="216"/>
    </row>
    <row r="122" spans="1:6" x14ac:dyDescent="0.3">
      <c r="A122" s="9"/>
      <c r="B122" s="155"/>
      <c r="C122" s="5" t="s">
        <v>19</v>
      </c>
      <c r="D122" s="10">
        <v>68683396.560000047</v>
      </c>
      <c r="E122" s="22">
        <v>68.683396560000048</v>
      </c>
      <c r="F122" s="216"/>
    </row>
    <row r="123" spans="1:6" x14ac:dyDescent="0.3">
      <c r="A123" s="9"/>
      <c r="B123" s="155" t="s">
        <v>133</v>
      </c>
      <c r="C123" s="5" t="s">
        <v>16</v>
      </c>
      <c r="D123" s="10">
        <v>72065161.599999934</v>
      </c>
      <c r="E123" s="22">
        <v>72.065161599999939</v>
      </c>
      <c r="F123" s="216"/>
    </row>
    <row r="124" spans="1:6" x14ac:dyDescent="0.3">
      <c r="A124" s="9"/>
      <c r="B124" s="155"/>
      <c r="C124" s="79" t="s">
        <v>17</v>
      </c>
      <c r="D124" s="10">
        <v>70703456.529999912</v>
      </c>
      <c r="E124" s="22">
        <v>70.703456529999912</v>
      </c>
      <c r="F124" s="216"/>
    </row>
    <row r="125" spans="1:6" x14ac:dyDescent="0.3">
      <c r="A125" s="9"/>
      <c r="B125" s="155"/>
      <c r="C125" s="79" t="s">
        <v>18</v>
      </c>
      <c r="D125" s="10">
        <v>69388170.63000001</v>
      </c>
      <c r="E125" s="22">
        <v>69.388170630000005</v>
      </c>
      <c r="F125" s="216"/>
    </row>
    <row r="126" spans="1:6" x14ac:dyDescent="0.3">
      <c r="A126" s="9"/>
      <c r="B126" s="141"/>
      <c r="C126" s="80" t="s">
        <v>19</v>
      </c>
      <c r="D126" s="23">
        <v>70951476.00000003</v>
      </c>
      <c r="E126" s="23">
        <v>70.951476000000028</v>
      </c>
      <c r="F126" s="152">
        <v>3.3022237594476665E-2</v>
      </c>
    </row>
    <row r="127" spans="1:6" x14ac:dyDescent="0.3">
      <c r="A127" s="9"/>
      <c r="B127" s="215"/>
      <c r="C127" s="78"/>
      <c r="D127" s="12"/>
      <c r="E127" s="12"/>
      <c r="F127" s="217"/>
    </row>
    <row r="128" spans="1:6" x14ac:dyDescent="0.3">
      <c r="F128" s="37"/>
    </row>
    <row r="149" spans="1:12" x14ac:dyDescent="0.3">
      <c r="I149" s="142" t="s">
        <v>112</v>
      </c>
    </row>
    <row r="150" spans="1:12" x14ac:dyDescent="0.3">
      <c r="A150" s="38"/>
      <c r="B150" s="38"/>
      <c r="C150" s="38"/>
      <c r="D150" s="38"/>
      <c r="E150" s="38"/>
      <c r="F150" s="38"/>
      <c r="G150" s="38"/>
      <c r="H150" s="38"/>
      <c r="I150" s="38"/>
    </row>
    <row r="151" spans="1:12" ht="26.25" customHeight="1" x14ac:dyDescent="0.3">
      <c r="B151" s="72" t="s">
        <v>156</v>
      </c>
      <c r="D151" s="38"/>
    </row>
    <row r="152" spans="1:12" ht="43.2" x14ac:dyDescent="0.3">
      <c r="A152" s="9"/>
      <c r="B152" s="342" t="s">
        <v>60</v>
      </c>
      <c r="C152" s="344"/>
      <c r="D152" s="75" t="s">
        <v>83</v>
      </c>
      <c r="E152" s="231" t="s">
        <v>84</v>
      </c>
      <c r="F152" s="75" t="s">
        <v>85</v>
      </c>
      <c r="G152" s="232" t="s">
        <v>86</v>
      </c>
      <c r="H152" s="231" t="s">
        <v>87</v>
      </c>
      <c r="I152" s="232" t="s">
        <v>88</v>
      </c>
      <c r="J152" s="20" t="s">
        <v>100</v>
      </c>
      <c r="K152" s="228" t="s">
        <v>135</v>
      </c>
      <c r="L152" s="53" t="s">
        <v>101</v>
      </c>
    </row>
    <row r="153" spans="1:12" x14ac:dyDescent="0.3">
      <c r="A153" s="9"/>
      <c r="B153" s="155" t="s">
        <v>3</v>
      </c>
      <c r="C153" s="9" t="s">
        <v>19</v>
      </c>
      <c r="D153" s="10">
        <v>154438</v>
      </c>
      <c r="E153" s="12">
        <v>154.43799999999999</v>
      </c>
      <c r="F153" s="10">
        <v>27696</v>
      </c>
      <c r="G153" s="28">
        <v>27.696000000000002</v>
      </c>
      <c r="H153" s="12">
        <v>1102</v>
      </c>
      <c r="I153" s="28">
        <v>1.1020000000000001</v>
      </c>
      <c r="J153" s="144">
        <v>183236</v>
      </c>
      <c r="K153" s="92">
        <v>183.23599999999999</v>
      </c>
      <c r="L153" s="14"/>
    </row>
    <row r="154" spans="1:12" x14ac:dyDescent="0.3">
      <c r="A154" s="9"/>
      <c r="B154" s="155" t="s">
        <v>4</v>
      </c>
      <c r="C154" s="9" t="s">
        <v>16</v>
      </c>
      <c r="D154" s="10">
        <v>151309</v>
      </c>
      <c r="E154" s="12">
        <v>151.309</v>
      </c>
      <c r="F154" s="10">
        <v>27413</v>
      </c>
      <c r="G154" s="28">
        <v>27.413</v>
      </c>
      <c r="H154" s="12">
        <v>1000</v>
      </c>
      <c r="I154" s="28">
        <v>1</v>
      </c>
      <c r="J154" s="144">
        <v>179722</v>
      </c>
      <c r="K154" s="92">
        <v>179.72200000000001</v>
      </c>
      <c r="L154" s="14"/>
    </row>
    <row r="155" spans="1:12" x14ac:dyDescent="0.3">
      <c r="A155" s="9"/>
      <c r="B155" s="155"/>
      <c r="C155" s="9" t="s">
        <v>17</v>
      </c>
      <c r="D155" s="10">
        <v>153506</v>
      </c>
      <c r="E155" s="12">
        <v>153.506</v>
      </c>
      <c r="F155" s="10">
        <v>27432</v>
      </c>
      <c r="G155" s="28">
        <v>27.431999999999999</v>
      </c>
      <c r="H155" s="12">
        <v>968</v>
      </c>
      <c r="I155" s="28">
        <v>0.96799999999999997</v>
      </c>
      <c r="J155" s="144">
        <v>181906</v>
      </c>
      <c r="K155" s="92">
        <v>181.90600000000001</v>
      </c>
      <c r="L155" s="14"/>
    </row>
    <row r="156" spans="1:12" x14ac:dyDescent="0.3">
      <c r="A156" s="9"/>
      <c r="B156" s="155"/>
      <c r="C156" s="9" t="s">
        <v>18</v>
      </c>
      <c r="D156" s="10">
        <v>147743</v>
      </c>
      <c r="E156" s="12">
        <v>147.74299999999999</v>
      </c>
      <c r="F156" s="10">
        <v>26485</v>
      </c>
      <c r="G156" s="28">
        <v>26.484999999999999</v>
      </c>
      <c r="H156" s="12">
        <v>833</v>
      </c>
      <c r="I156" s="28">
        <v>0.83299999999999996</v>
      </c>
      <c r="J156" s="144">
        <v>175061</v>
      </c>
      <c r="K156" s="92">
        <v>175.06100000000001</v>
      </c>
      <c r="L156" s="14"/>
    </row>
    <row r="157" spans="1:12" x14ac:dyDescent="0.3">
      <c r="A157" s="9"/>
      <c r="B157" s="155"/>
      <c r="C157" s="9" t="s">
        <v>19</v>
      </c>
      <c r="D157" s="10">
        <v>149941</v>
      </c>
      <c r="E157" s="12">
        <v>149.941</v>
      </c>
      <c r="F157" s="10">
        <v>25196</v>
      </c>
      <c r="G157" s="28">
        <v>25.196000000000002</v>
      </c>
      <c r="H157" s="12">
        <v>888</v>
      </c>
      <c r="I157" s="28">
        <v>0.88800000000000001</v>
      </c>
      <c r="J157" s="144">
        <v>176025</v>
      </c>
      <c r="K157" s="92">
        <v>176.02500000000001</v>
      </c>
      <c r="L157" s="14"/>
    </row>
    <row r="158" spans="1:12" x14ac:dyDescent="0.3">
      <c r="A158" s="9"/>
      <c r="B158" s="155" t="s">
        <v>68</v>
      </c>
      <c r="C158" s="9" t="s">
        <v>16</v>
      </c>
      <c r="D158" s="10">
        <v>144878</v>
      </c>
      <c r="E158" s="12">
        <v>144.87799999999999</v>
      </c>
      <c r="F158" s="10">
        <v>24381</v>
      </c>
      <c r="G158" s="28">
        <v>24.381</v>
      </c>
      <c r="H158" s="12">
        <v>739</v>
      </c>
      <c r="I158" s="28">
        <v>0.73899999999999999</v>
      </c>
      <c r="J158" s="144">
        <v>169998</v>
      </c>
      <c r="K158" s="92">
        <v>169.99799999999999</v>
      </c>
      <c r="L158" s="14"/>
    </row>
    <row r="159" spans="1:12" x14ac:dyDescent="0.3">
      <c r="A159" s="9"/>
      <c r="B159" s="155"/>
      <c r="C159" s="9" t="s">
        <v>17</v>
      </c>
      <c r="D159" s="10">
        <v>142918</v>
      </c>
      <c r="E159" s="12">
        <v>142.91800000000001</v>
      </c>
      <c r="F159" s="10">
        <v>24085</v>
      </c>
      <c r="G159" s="28">
        <v>24.085000000000001</v>
      </c>
      <c r="H159" s="12">
        <v>606</v>
      </c>
      <c r="I159" s="28">
        <v>0.60599999999999998</v>
      </c>
      <c r="J159" s="144">
        <v>167609</v>
      </c>
      <c r="K159" s="92">
        <v>167.60900000000001</v>
      </c>
      <c r="L159" s="14"/>
    </row>
    <row r="160" spans="1:12" x14ac:dyDescent="0.3">
      <c r="A160" s="9"/>
      <c r="B160" s="155"/>
      <c r="C160" s="9" t="s">
        <v>18</v>
      </c>
      <c r="D160" s="10">
        <v>139832</v>
      </c>
      <c r="E160" s="12">
        <v>139.83199999999999</v>
      </c>
      <c r="F160" s="10">
        <v>23419</v>
      </c>
      <c r="G160" s="28">
        <v>23.419</v>
      </c>
      <c r="H160" s="12">
        <v>532</v>
      </c>
      <c r="I160" s="28">
        <v>0.53200000000000003</v>
      </c>
      <c r="J160" s="144">
        <v>163783</v>
      </c>
      <c r="K160" s="92">
        <v>163.78299999999999</v>
      </c>
      <c r="L160" s="119"/>
    </row>
    <row r="161" spans="1:13" x14ac:dyDescent="0.3">
      <c r="A161" s="9"/>
      <c r="B161" s="155"/>
      <c r="C161" s="5" t="s">
        <v>19</v>
      </c>
      <c r="D161" s="10">
        <v>140237</v>
      </c>
      <c r="E161" s="12">
        <v>140.23699999999999</v>
      </c>
      <c r="F161" s="10">
        <v>22540</v>
      </c>
      <c r="G161" s="28">
        <v>22.54</v>
      </c>
      <c r="H161" s="12">
        <v>585</v>
      </c>
      <c r="I161" s="28">
        <v>0.58499999999999996</v>
      </c>
      <c r="J161" s="144">
        <v>163362</v>
      </c>
      <c r="K161" s="92">
        <v>163.36199999999999</v>
      </c>
      <c r="L161" s="119"/>
    </row>
    <row r="162" spans="1:13" x14ac:dyDescent="0.3">
      <c r="A162" s="9"/>
      <c r="B162" s="155" t="s">
        <v>133</v>
      </c>
      <c r="C162" s="9" t="s">
        <v>16</v>
      </c>
      <c r="D162" s="10">
        <v>138225</v>
      </c>
      <c r="E162" s="12">
        <v>138.22499999999999</v>
      </c>
      <c r="F162" s="10">
        <v>22404</v>
      </c>
      <c r="G162" s="28">
        <v>22.404</v>
      </c>
      <c r="H162" s="12">
        <v>563</v>
      </c>
      <c r="I162" s="28">
        <v>0.56299999999999994</v>
      </c>
      <c r="J162" s="144">
        <v>161192</v>
      </c>
      <c r="K162" s="92">
        <v>161.19200000000001</v>
      </c>
      <c r="L162" s="119"/>
    </row>
    <row r="163" spans="1:13" x14ac:dyDescent="0.3">
      <c r="A163" s="9"/>
      <c r="B163" s="155"/>
      <c r="C163" s="5" t="s">
        <v>17</v>
      </c>
      <c r="D163" s="10">
        <v>138057</v>
      </c>
      <c r="E163" s="12">
        <v>138.05699999999999</v>
      </c>
      <c r="F163" s="10">
        <v>21611</v>
      </c>
      <c r="G163" s="28">
        <v>21.611000000000001</v>
      </c>
      <c r="H163" s="12">
        <v>516</v>
      </c>
      <c r="I163" s="28">
        <v>0.51600000000000001</v>
      </c>
      <c r="J163" s="144">
        <v>160184</v>
      </c>
      <c r="K163" s="92">
        <v>160.184</v>
      </c>
      <c r="L163" s="119"/>
    </row>
    <row r="164" spans="1:13" x14ac:dyDescent="0.3">
      <c r="A164" s="9"/>
      <c r="B164" s="155"/>
      <c r="C164" s="79" t="s">
        <v>18</v>
      </c>
      <c r="D164" s="10">
        <v>134305</v>
      </c>
      <c r="E164" s="12">
        <v>134.30500000000001</v>
      </c>
      <c r="F164" s="10">
        <v>21136</v>
      </c>
      <c r="G164" s="28">
        <v>21.135999999999999</v>
      </c>
      <c r="H164" s="12">
        <v>507</v>
      </c>
      <c r="I164" s="28">
        <v>0.50700000000000001</v>
      </c>
      <c r="J164" s="144">
        <v>155948</v>
      </c>
      <c r="K164" s="92">
        <v>155.94800000000001</v>
      </c>
      <c r="L164" s="119"/>
    </row>
    <row r="165" spans="1:13" x14ac:dyDescent="0.3">
      <c r="A165" s="9"/>
      <c r="B165" s="141"/>
      <c r="C165" s="80" t="s">
        <v>19</v>
      </c>
      <c r="D165" s="42">
        <v>138660</v>
      </c>
      <c r="E165" s="43">
        <v>138.66</v>
      </c>
      <c r="F165" s="42">
        <v>20230</v>
      </c>
      <c r="G165" s="29">
        <v>20.23</v>
      </c>
      <c r="H165" s="43">
        <v>469</v>
      </c>
      <c r="I165" s="29">
        <v>0.46899999999999997</v>
      </c>
      <c r="J165" s="221">
        <v>159359</v>
      </c>
      <c r="K165" s="222">
        <v>159.35900000000001</v>
      </c>
      <c r="L165" s="152">
        <v>-2.4503862587382623E-2</v>
      </c>
    </row>
    <row r="175" spans="1:13" x14ac:dyDescent="0.3">
      <c r="M175" s="230"/>
    </row>
    <row r="187" spans="1:9" x14ac:dyDescent="0.3">
      <c r="A187" s="38"/>
      <c r="B187" s="9"/>
      <c r="C187" s="9"/>
      <c r="D187" s="9"/>
      <c r="E187" s="9"/>
      <c r="F187" s="9"/>
      <c r="G187" s="9"/>
      <c r="H187" s="9"/>
      <c r="I187" s="142" t="s">
        <v>112</v>
      </c>
    </row>
    <row r="188" spans="1:9" x14ac:dyDescent="0.3">
      <c r="A188" s="9"/>
      <c r="B188" s="38"/>
      <c r="C188" s="38"/>
      <c r="D188" s="38"/>
      <c r="E188" s="38"/>
      <c r="F188" s="38"/>
      <c r="G188" s="38"/>
      <c r="H188" s="38"/>
      <c r="I188" s="237"/>
    </row>
    <row r="189" spans="1:9" ht="26.25" customHeight="1" x14ac:dyDescent="0.3">
      <c r="B189" s="72" t="s">
        <v>157</v>
      </c>
      <c r="D189" s="38"/>
    </row>
    <row r="190" spans="1:9" ht="69" x14ac:dyDescent="0.3">
      <c r="A190" s="9"/>
      <c r="B190" s="342" t="s">
        <v>60</v>
      </c>
      <c r="C190" s="344"/>
      <c r="D190" s="39" t="s">
        <v>144</v>
      </c>
      <c r="E190" s="178" t="s">
        <v>145</v>
      </c>
      <c r="F190" s="48" t="s">
        <v>163</v>
      </c>
      <c r="G190" s="271" t="s">
        <v>146</v>
      </c>
    </row>
    <row r="191" spans="1:9" x14ac:dyDescent="0.3">
      <c r="A191" s="9"/>
      <c r="B191" s="155" t="s">
        <v>3</v>
      </c>
      <c r="C191" s="6" t="s">
        <v>19</v>
      </c>
      <c r="D191" s="267">
        <v>48.036000000000001</v>
      </c>
      <c r="E191" s="268">
        <v>42.234999999999999</v>
      </c>
      <c r="F191" s="27">
        <v>2</v>
      </c>
      <c r="G191" s="272">
        <v>90.272999999999996</v>
      </c>
    </row>
    <row r="192" spans="1:9" x14ac:dyDescent="0.3">
      <c r="A192" s="9"/>
      <c r="B192" s="155" t="s">
        <v>4</v>
      </c>
      <c r="C192" s="5" t="s">
        <v>16</v>
      </c>
      <c r="D192" s="208">
        <v>45.293999999999997</v>
      </c>
      <c r="E192" s="269">
        <v>39.494</v>
      </c>
      <c r="F192" s="28">
        <v>0</v>
      </c>
      <c r="G192" s="272">
        <v>84.787999999999997</v>
      </c>
    </row>
    <row r="193" spans="1:7" x14ac:dyDescent="0.3">
      <c r="A193" s="9"/>
      <c r="B193" s="155"/>
      <c r="C193" s="5" t="s">
        <v>17</v>
      </c>
      <c r="D193" s="208">
        <v>43.667000000000002</v>
      </c>
      <c r="E193" s="269">
        <v>41.973999999999997</v>
      </c>
      <c r="F193" s="28">
        <v>1</v>
      </c>
      <c r="G193" s="272">
        <v>85.641999999999996</v>
      </c>
    </row>
    <row r="194" spans="1:7" x14ac:dyDescent="0.3">
      <c r="A194" s="9"/>
      <c r="B194" s="155"/>
      <c r="C194" s="5" t="s">
        <v>18</v>
      </c>
      <c r="D194" s="208">
        <v>40.256</v>
      </c>
      <c r="E194" s="269">
        <v>37.853000000000002</v>
      </c>
      <c r="F194" s="28">
        <v>0</v>
      </c>
      <c r="G194" s="272">
        <v>78.108999999999995</v>
      </c>
    </row>
    <row r="195" spans="1:7" x14ac:dyDescent="0.3">
      <c r="A195" s="9"/>
      <c r="B195" s="155"/>
      <c r="C195" s="5" t="s">
        <v>19</v>
      </c>
      <c r="D195" s="208">
        <v>41.100999999999999</v>
      </c>
      <c r="E195" s="269">
        <v>37.97</v>
      </c>
      <c r="F195" s="28">
        <v>3</v>
      </c>
      <c r="G195" s="272">
        <v>79.073999999999998</v>
      </c>
    </row>
    <row r="196" spans="1:7" x14ac:dyDescent="0.3">
      <c r="A196" s="9"/>
      <c r="B196" s="155" t="s">
        <v>68</v>
      </c>
      <c r="C196" s="5" t="s">
        <v>16</v>
      </c>
      <c r="D196" s="208">
        <v>38.194000000000003</v>
      </c>
      <c r="E196" s="269">
        <v>35.546999999999997</v>
      </c>
      <c r="F196" s="28">
        <v>2</v>
      </c>
      <c r="G196" s="272">
        <v>73.742999999999995</v>
      </c>
    </row>
    <row r="197" spans="1:7" x14ac:dyDescent="0.3">
      <c r="A197" s="9"/>
      <c r="B197" s="155"/>
      <c r="C197" s="79" t="s">
        <v>17</v>
      </c>
      <c r="D197" s="208">
        <v>34.482999999999997</v>
      </c>
      <c r="E197" s="269">
        <v>32.296999999999997</v>
      </c>
      <c r="F197" s="28">
        <v>0</v>
      </c>
      <c r="G197" s="272">
        <v>66.78</v>
      </c>
    </row>
    <row r="198" spans="1:7" x14ac:dyDescent="0.3">
      <c r="A198" s="9"/>
      <c r="B198" s="155"/>
      <c r="C198" s="5" t="s">
        <v>18</v>
      </c>
      <c r="D198" s="208">
        <v>36.027000000000001</v>
      </c>
      <c r="E198" s="269">
        <v>33.125999999999998</v>
      </c>
      <c r="F198" s="28">
        <v>1</v>
      </c>
      <c r="G198" s="272">
        <v>69.153999999999996</v>
      </c>
    </row>
    <row r="199" spans="1:7" x14ac:dyDescent="0.3">
      <c r="A199" s="9"/>
      <c r="B199" s="155"/>
      <c r="C199" s="5" t="s">
        <v>19</v>
      </c>
      <c r="D199" s="208">
        <v>35.884</v>
      </c>
      <c r="E199" s="269">
        <v>32.033000000000001</v>
      </c>
      <c r="F199" s="28">
        <v>1</v>
      </c>
      <c r="G199" s="272">
        <v>67.918000000000006</v>
      </c>
    </row>
    <row r="200" spans="1:7" x14ac:dyDescent="0.3">
      <c r="A200" s="9"/>
      <c r="B200" s="155" t="s">
        <v>133</v>
      </c>
      <c r="C200" s="79" t="s">
        <v>16</v>
      </c>
      <c r="D200" s="208">
        <v>38.305</v>
      </c>
      <c r="E200" s="269">
        <v>31.352</v>
      </c>
      <c r="F200" s="28">
        <v>1</v>
      </c>
      <c r="G200" s="272">
        <v>69.658000000000001</v>
      </c>
    </row>
    <row r="201" spans="1:7" x14ac:dyDescent="0.3">
      <c r="A201" s="9"/>
      <c r="B201" s="155"/>
      <c r="C201" s="5" t="s">
        <v>17</v>
      </c>
      <c r="D201" s="208">
        <v>37.137</v>
      </c>
      <c r="E201" s="269">
        <v>28.341000000000001</v>
      </c>
      <c r="F201" s="28">
        <v>0</v>
      </c>
      <c r="G201" s="272">
        <v>65.477999999999994</v>
      </c>
    </row>
    <row r="202" spans="1:7" x14ac:dyDescent="0.3">
      <c r="A202" s="9"/>
      <c r="B202" s="155"/>
      <c r="C202" s="79" t="s">
        <v>18</v>
      </c>
      <c r="D202" s="208">
        <v>37.033999999999999</v>
      </c>
      <c r="E202" s="269">
        <v>25.192</v>
      </c>
      <c r="F202" s="28">
        <v>0</v>
      </c>
      <c r="G202" s="272">
        <v>62.225999999999999</v>
      </c>
    </row>
    <row r="203" spans="1:7" x14ac:dyDescent="0.3">
      <c r="A203" s="9"/>
      <c r="B203" s="141"/>
      <c r="C203" s="80" t="s">
        <v>19</v>
      </c>
      <c r="D203" s="219">
        <v>39.341999999999999</v>
      </c>
      <c r="E203" s="270">
        <v>25.847999999999999</v>
      </c>
      <c r="F203" s="29">
        <v>0</v>
      </c>
      <c r="G203" s="272">
        <v>65.19</v>
      </c>
    </row>
    <row r="204" spans="1:7" x14ac:dyDescent="0.3">
      <c r="G204" s="52"/>
    </row>
    <row r="225" spans="1:9" x14ac:dyDescent="0.3">
      <c r="I225" s="142" t="s">
        <v>112</v>
      </c>
    </row>
    <row r="226" spans="1:9" x14ac:dyDescent="0.3">
      <c r="B226" s="38" t="s">
        <v>164</v>
      </c>
      <c r="C226" s="38"/>
      <c r="D226" s="38"/>
      <c r="E226" s="38"/>
      <c r="F226" s="38"/>
      <c r="G226" s="38"/>
      <c r="H226" s="38"/>
      <c r="I226" s="38"/>
    </row>
    <row r="227" spans="1:9" ht="26.25" customHeight="1" x14ac:dyDescent="0.3">
      <c r="A227" s="52"/>
      <c r="B227" s="203" t="s">
        <v>158</v>
      </c>
      <c r="C227" s="37"/>
      <c r="D227" s="166"/>
      <c r="E227" s="37"/>
      <c r="F227" s="37"/>
    </row>
    <row r="228" spans="1:9" ht="43.2" x14ac:dyDescent="0.3">
      <c r="B228" s="342" t="s">
        <v>60</v>
      </c>
      <c r="C228" s="344"/>
      <c r="D228" s="39" t="s">
        <v>89</v>
      </c>
      <c r="E228" s="117" t="s">
        <v>90</v>
      </c>
      <c r="F228" s="48" t="s">
        <v>127</v>
      </c>
    </row>
    <row r="229" spans="1:9" x14ac:dyDescent="0.3">
      <c r="B229" s="122" t="s">
        <v>3</v>
      </c>
      <c r="C229" s="9" t="s">
        <v>19</v>
      </c>
      <c r="D229" s="10">
        <v>1198</v>
      </c>
      <c r="E229" s="10">
        <v>1016</v>
      </c>
      <c r="F229" s="21">
        <v>5427</v>
      </c>
    </row>
    <row r="230" spans="1:9" x14ac:dyDescent="0.3">
      <c r="B230" s="122" t="s">
        <v>4</v>
      </c>
      <c r="C230" s="9" t="s">
        <v>16</v>
      </c>
      <c r="D230" s="10">
        <v>1177</v>
      </c>
      <c r="E230" s="22">
        <v>1087</v>
      </c>
      <c r="F230" s="28">
        <v>3971</v>
      </c>
    </row>
    <row r="231" spans="1:9" x14ac:dyDescent="0.3">
      <c r="B231" s="122"/>
      <c r="C231" s="9" t="s">
        <v>17</v>
      </c>
      <c r="D231" s="10">
        <v>1359</v>
      </c>
      <c r="E231" s="22">
        <v>947</v>
      </c>
      <c r="F231" s="28">
        <v>2957</v>
      </c>
    </row>
    <row r="232" spans="1:9" x14ac:dyDescent="0.3">
      <c r="B232" s="122"/>
      <c r="C232" s="9" t="s">
        <v>18</v>
      </c>
      <c r="D232" s="10">
        <v>1375</v>
      </c>
      <c r="E232" s="22">
        <v>1014</v>
      </c>
      <c r="F232" s="28">
        <v>2239</v>
      </c>
    </row>
    <row r="233" spans="1:9" x14ac:dyDescent="0.3">
      <c r="B233" s="122"/>
      <c r="C233" s="9" t="s">
        <v>19</v>
      </c>
      <c r="D233" s="10">
        <v>1472</v>
      </c>
      <c r="E233" s="22">
        <v>1098</v>
      </c>
      <c r="F233" s="28">
        <v>2292</v>
      </c>
      <c r="G233" s="2"/>
    </row>
    <row r="234" spans="1:9" x14ac:dyDescent="0.3">
      <c r="B234" s="122" t="s">
        <v>68</v>
      </c>
      <c r="C234" s="78" t="s">
        <v>16</v>
      </c>
      <c r="D234" s="10">
        <v>1382</v>
      </c>
      <c r="E234" s="22">
        <v>1153</v>
      </c>
      <c r="F234" s="28">
        <v>1897</v>
      </c>
    </row>
    <row r="235" spans="1:9" x14ac:dyDescent="0.3">
      <c r="B235" s="122"/>
      <c r="C235" s="5" t="s">
        <v>17</v>
      </c>
      <c r="D235" s="10">
        <v>1468</v>
      </c>
      <c r="E235" s="22">
        <v>1037</v>
      </c>
      <c r="F235" s="28">
        <v>1744</v>
      </c>
    </row>
    <row r="236" spans="1:9" x14ac:dyDescent="0.3">
      <c r="B236" s="122"/>
      <c r="C236" s="5" t="s">
        <v>18</v>
      </c>
      <c r="D236" s="22">
        <v>1457</v>
      </c>
      <c r="E236" s="22">
        <v>1105</v>
      </c>
      <c r="F236" s="22">
        <v>1891</v>
      </c>
    </row>
    <row r="237" spans="1:9" x14ac:dyDescent="0.3">
      <c r="B237" s="122"/>
      <c r="C237" s="78" t="s">
        <v>19</v>
      </c>
      <c r="D237" s="22">
        <v>1427</v>
      </c>
      <c r="E237" s="22">
        <v>1078</v>
      </c>
      <c r="F237" s="22">
        <v>1581</v>
      </c>
      <c r="G237" s="2"/>
      <c r="H237" s="3"/>
    </row>
    <row r="238" spans="1:9" x14ac:dyDescent="0.3">
      <c r="B238" s="122" t="s">
        <v>133</v>
      </c>
      <c r="C238" s="5" t="s">
        <v>16</v>
      </c>
      <c r="D238" s="22">
        <v>1457</v>
      </c>
      <c r="E238" s="22">
        <v>1203</v>
      </c>
      <c r="F238" s="22">
        <v>1796</v>
      </c>
      <c r="G238" s="2"/>
      <c r="H238" s="3"/>
    </row>
    <row r="239" spans="1:9" x14ac:dyDescent="0.3">
      <c r="B239" s="122"/>
      <c r="C239" s="78" t="s">
        <v>17</v>
      </c>
      <c r="D239" s="22">
        <v>1413</v>
      </c>
      <c r="E239" s="22">
        <v>1227</v>
      </c>
      <c r="F239" s="22">
        <v>1571</v>
      </c>
      <c r="G239" s="2"/>
      <c r="H239" s="3"/>
    </row>
    <row r="240" spans="1:9" x14ac:dyDescent="0.3">
      <c r="B240" s="122"/>
      <c r="C240" s="78" t="s">
        <v>18</v>
      </c>
      <c r="D240" s="22">
        <v>1350</v>
      </c>
      <c r="E240" s="22">
        <v>1486</v>
      </c>
      <c r="F240" s="22">
        <v>1613</v>
      </c>
      <c r="G240" s="2"/>
      <c r="H240" s="3"/>
    </row>
    <row r="241" spans="2:8" x14ac:dyDescent="0.3">
      <c r="B241" s="153"/>
      <c r="C241" s="166" t="s">
        <v>19</v>
      </c>
      <c r="D241" s="23">
        <v>1356</v>
      </c>
      <c r="E241" s="23">
        <v>1592</v>
      </c>
      <c r="F241" s="23">
        <v>1758</v>
      </c>
      <c r="G241" s="2"/>
      <c r="H241" s="3"/>
    </row>
    <row r="263" spans="1:9" x14ac:dyDescent="0.3">
      <c r="I263" s="142" t="s">
        <v>112</v>
      </c>
    </row>
    <row r="264" spans="1:9" x14ac:dyDescent="0.3">
      <c r="A264" s="38"/>
      <c r="B264" s="38"/>
      <c r="C264" s="38"/>
      <c r="D264" s="38"/>
      <c r="E264" s="38"/>
      <c r="F264" s="38"/>
      <c r="G264" s="38"/>
      <c r="H264" s="38"/>
      <c r="I264" s="38"/>
    </row>
    <row r="265" spans="1:9" ht="26.25" customHeight="1" x14ac:dyDescent="0.3">
      <c r="B265" s="72" t="s">
        <v>159</v>
      </c>
      <c r="D265" s="8"/>
    </row>
    <row r="266" spans="1:9" ht="28.8" x14ac:dyDescent="0.3">
      <c r="A266" s="9"/>
      <c r="B266" s="342" t="s">
        <v>102</v>
      </c>
      <c r="C266" s="344" t="s">
        <v>103</v>
      </c>
      <c r="D266" s="44" t="s">
        <v>79</v>
      </c>
      <c r="E266" s="47" t="s">
        <v>81</v>
      </c>
      <c r="F266" s="44" t="s">
        <v>80</v>
      </c>
      <c r="G266" s="234" t="s">
        <v>82</v>
      </c>
      <c r="H266" s="46" t="s">
        <v>104</v>
      </c>
    </row>
    <row r="267" spans="1:9" x14ac:dyDescent="0.3">
      <c r="A267" s="9"/>
      <c r="B267" s="155" t="s">
        <v>3</v>
      </c>
      <c r="C267" s="9" t="s">
        <v>19</v>
      </c>
      <c r="D267" s="10">
        <v>31439</v>
      </c>
      <c r="E267" s="12">
        <v>31.439</v>
      </c>
      <c r="F267" s="10">
        <v>35101</v>
      </c>
      <c r="G267" s="28">
        <v>35.100999999999999</v>
      </c>
      <c r="H267" s="13"/>
    </row>
    <row r="268" spans="1:9" x14ac:dyDescent="0.3">
      <c r="A268" s="9"/>
      <c r="B268" s="155" t="s">
        <v>4</v>
      </c>
      <c r="C268" s="9" t="s">
        <v>16</v>
      </c>
      <c r="D268" s="10">
        <v>30159</v>
      </c>
      <c r="E268" s="12">
        <v>30.158999999999999</v>
      </c>
      <c r="F268" s="10">
        <v>34320</v>
      </c>
      <c r="G268" s="28">
        <v>34.32</v>
      </c>
      <c r="H268" s="13"/>
    </row>
    <row r="269" spans="1:9" x14ac:dyDescent="0.3">
      <c r="A269" s="9"/>
      <c r="B269" s="155"/>
      <c r="C269" s="9" t="s">
        <v>17</v>
      </c>
      <c r="D269" s="10">
        <v>30350</v>
      </c>
      <c r="E269" s="12">
        <v>30.35</v>
      </c>
      <c r="F269" s="10">
        <v>34838</v>
      </c>
      <c r="G269" s="28">
        <v>34.838000000000001</v>
      </c>
      <c r="H269" s="13"/>
    </row>
    <row r="270" spans="1:9" x14ac:dyDescent="0.3">
      <c r="A270" s="9"/>
      <c r="B270" s="155"/>
      <c r="C270" s="9" t="s">
        <v>18</v>
      </c>
      <c r="D270" s="10">
        <v>28219</v>
      </c>
      <c r="E270" s="12">
        <v>28.219000000000001</v>
      </c>
      <c r="F270" s="10">
        <v>33857</v>
      </c>
      <c r="G270" s="28">
        <v>33.856999999999999</v>
      </c>
      <c r="H270" s="13"/>
    </row>
    <row r="271" spans="1:9" x14ac:dyDescent="0.3">
      <c r="A271" s="9"/>
      <c r="B271" s="155"/>
      <c r="C271" s="9" t="s">
        <v>19</v>
      </c>
      <c r="D271" s="10">
        <v>29350</v>
      </c>
      <c r="E271" s="12">
        <v>29.35</v>
      </c>
      <c r="F271" s="10">
        <v>33780</v>
      </c>
      <c r="G271" s="28">
        <v>33.78</v>
      </c>
      <c r="H271" s="13"/>
    </row>
    <row r="272" spans="1:9" x14ac:dyDescent="0.3">
      <c r="A272" s="9"/>
      <c r="B272" s="155" t="s">
        <v>68</v>
      </c>
      <c r="C272" s="9" t="s">
        <v>16</v>
      </c>
      <c r="D272" s="10">
        <v>26596</v>
      </c>
      <c r="E272" s="12">
        <v>26.596</v>
      </c>
      <c r="F272" s="10">
        <v>31904</v>
      </c>
      <c r="G272" s="28">
        <v>31.904</v>
      </c>
      <c r="H272" s="14"/>
    </row>
    <row r="273" spans="1:9" x14ac:dyDescent="0.3">
      <c r="A273" s="9"/>
      <c r="B273" s="155"/>
      <c r="C273" s="5" t="s">
        <v>17</v>
      </c>
      <c r="D273" s="10">
        <v>25753</v>
      </c>
      <c r="E273" s="12">
        <v>25.753</v>
      </c>
      <c r="F273" s="10">
        <v>32047</v>
      </c>
      <c r="G273" s="28">
        <v>32.046999999999997</v>
      </c>
      <c r="H273" s="118"/>
    </row>
    <row r="274" spans="1:9" x14ac:dyDescent="0.3">
      <c r="A274" s="9"/>
      <c r="B274" s="155"/>
      <c r="C274" s="79" t="s">
        <v>18</v>
      </c>
      <c r="D274" s="10">
        <v>27660</v>
      </c>
      <c r="E274" s="12">
        <v>27.66</v>
      </c>
      <c r="F274" s="10">
        <v>32267</v>
      </c>
      <c r="G274" s="28">
        <v>32.267000000000003</v>
      </c>
      <c r="H274" s="119"/>
      <c r="I274" s="9"/>
    </row>
    <row r="275" spans="1:9" x14ac:dyDescent="0.3">
      <c r="A275" s="9"/>
      <c r="B275" s="155"/>
      <c r="C275" s="79" t="s">
        <v>19</v>
      </c>
      <c r="D275" s="10">
        <v>26220</v>
      </c>
      <c r="E275" s="12">
        <v>26.22</v>
      </c>
      <c r="F275" s="10">
        <v>30186</v>
      </c>
      <c r="G275" s="28">
        <v>30.186</v>
      </c>
      <c r="H275" s="119"/>
      <c r="I275" s="9"/>
    </row>
    <row r="276" spans="1:9" x14ac:dyDescent="0.3">
      <c r="A276" s="9"/>
      <c r="B276" s="155" t="s">
        <v>133</v>
      </c>
      <c r="C276" s="79" t="s">
        <v>16</v>
      </c>
      <c r="D276" s="10">
        <v>24806</v>
      </c>
      <c r="E276" s="12">
        <v>24.806000000000001</v>
      </c>
      <c r="F276" s="10">
        <v>29045</v>
      </c>
      <c r="G276" s="28">
        <v>29.045000000000002</v>
      </c>
      <c r="H276" s="119"/>
      <c r="I276" s="9"/>
    </row>
    <row r="277" spans="1:9" x14ac:dyDescent="0.3">
      <c r="A277" s="9"/>
      <c r="B277" s="155"/>
      <c r="C277" s="79" t="s">
        <v>17</v>
      </c>
      <c r="D277" s="10">
        <v>24613</v>
      </c>
      <c r="E277" s="12">
        <v>24.613</v>
      </c>
      <c r="F277" s="10">
        <v>29624</v>
      </c>
      <c r="G277" s="28">
        <v>29.623999999999999</v>
      </c>
      <c r="H277" s="119"/>
      <c r="I277" s="9"/>
    </row>
    <row r="278" spans="1:9" x14ac:dyDescent="0.3">
      <c r="A278" s="9"/>
      <c r="B278" s="155"/>
      <c r="C278" s="79" t="s">
        <v>18</v>
      </c>
      <c r="D278" s="10">
        <v>23500</v>
      </c>
      <c r="E278" s="12">
        <v>23.5</v>
      </c>
      <c r="F278" s="10">
        <v>28366</v>
      </c>
      <c r="G278" s="28">
        <v>28.366</v>
      </c>
      <c r="H278" s="119"/>
      <c r="I278" s="9"/>
    </row>
    <row r="279" spans="1:9" x14ac:dyDescent="0.3">
      <c r="A279" s="9"/>
      <c r="B279" s="141"/>
      <c r="C279" s="80" t="s">
        <v>19</v>
      </c>
      <c r="D279" s="42">
        <v>24398</v>
      </c>
      <c r="E279" s="43">
        <v>24.398</v>
      </c>
      <c r="F279" s="42">
        <v>29690</v>
      </c>
      <c r="G279" s="29">
        <v>29.69</v>
      </c>
      <c r="H279" s="218">
        <v>-6.9488939740655994E-2</v>
      </c>
      <c r="I279" s="9"/>
    </row>
    <row r="301" spans="1:13" x14ac:dyDescent="0.3">
      <c r="A301" s="38"/>
      <c r="B301" s="38"/>
      <c r="C301" s="38"/>
      <c r="D301" s="38"/>
      <c r="E301" s="38"/>
      <c r="F301" s="38"/>
      <c r="G301" s="38"/>
      <c r="H301" s="38"/>
      <c r="I301" s="142" t="s">
        <v>112</v>
      </c>
    </row>
    <row r="302" spans="1:13" ht="26.25" customHeight="1" x14ac:dyDescent="0.3">
      <c r="B302" s="72" t="s">
        <v>160</v>
      </c>
      <c r="D302" s="8"/>
    </row>
    <row r="303" spans="1:13" ht="28.8" x14ac:dyDescent="0.3">
      <c r="A303" s="9"/>
      <c r="B303" s="342" t="s">
        <v>102</v>
      </c>
      <c r="C303" s="343" t="s">
        <v>103</v>
      </c>
      <c r="D303" s="233" t="s">
        <v>122</v>
      </c>
      <c r="E303" s="233" t="s">
        <v>123</v>
      </c>
      <c r="F303" s="56" t="s">
        <v>124</v>
      </c>
      <c r="G303" s="234" t="s">
        <v>125</v>
      </c>
      <c r="H303" s="55" t="s">
        <v>105</v>
      </c>
      <c r="I303" s="55" t="s">
        <v>106</v>
      </c>
      <c r="J303" s="56" t="s">
        <v>107</v>
      </c>
      <c r="K303" s="91" t="s">
        <v>108</v>
      </c>
      <c r="M303" s="238"/>
    </row>
    <row r="304" spans="1:13" x14ac:dyDescent="0.3">
      <c r="A304" s="9"/>
      <c r="B304" s="122" t="s">
        <v>3</v>
      </c>
      <c r="C304" s="9" t="s">
        <v>19</v>
      </c>
      <c r="D304" s="208">
        <v>1.0940000000000001</v>
      </c>
      <c r="E304" s="208">
        <v>3.8820000000000001</v>
      </c>
      <c r="F304" s="208">
        <v>18.209</v>
      </c>
      <c r="G304" s="266">
        <v>8.2539999999999996</v>
      </c>
      <c r="H304" s="147"/>
      <c r="I304" s="14"/>
      <c r="J304" s="14"/>
      <c r="K304" s="13"/>
    </row>
    <row r="305" spans="1:11" x14ac:dyDescent="0.3">
      <c r="A305" s="9"/>
      <c r="B305" s="122" t="s">
        <v>4</v>
      </c>
      <c r="C305" s="9" t="s">
        <v>16</v>
      </c>
      <c r="D305" s="208">
        <v>1.0069999999999999</v>
      </c>
      <c r="E305" s="209">
        <v>3.7280000000000002</v>
      </c>
      <c r="F305" s="209">
        <v>17.521000000000001</v>
      </c>
      <c r="G305" s="210">
        <v>7.9029999999999996</v>
      </c>
      <c r="H305" s="147"/>
      <c r="I305" s="14"/>
      <c r="J305" s="14"/>
      <c r="K305" s="13"/>
    </row>
    <row r="306" spans="1:11" x14ac:dyDescent="0.3">
      <c r="A306" s="9"/>
      <c r="B306" s="122"/>
      <c r="C306" s="9" t="s">
        <v>17</v>
      </c>
      <c r="D306" s="208">
        <v>1.038</v>
      </c>
      <c r="E306" s="209">
        <v>3.492</v>
      </c>
      <c r="F306" s="209">
        <v>18.402000000000001</v>
      </c>
      <c r="G306" s="210">
        <v>7.4180000000000001</v>
      </c>
      <c r="H306" s="147"/>
      <c r="I306" s="14"/>
      <c r="J306" s="14"/>
      <c r="K306" s="13"/>
    </row>
    <row r="307" spans="1:11" x14ac:dyDescent="0.3">
      <c r="A307" s="9"/>
      <c r="B307" s="122"/>
      <c r="C307" s="9" t="s">
        <v>18</v>
      </c>
      <c r="D307" s="208">
        <v>1.0129999999999999</v>
      </c>
      <c r="E307" s="209">
        <v>3.1829999999999998</v>
      </c>
      <c r="F307" s="209">
        <v>16.835000000000001</v>
      </c>
      <c r="G307" s="210">
        <v>7.1879999999999997</v>
      </c>
      <c r="H307" s="147"/>
      <c r="I307" s="14"/>
      <c r="J307" s="14"/>
      <c r="K307" s="13"/>
    </row>
    <row r="308" spans="1:11" x14ac:dyDescent="0.3">
      <c r="A308" s="9"/>
      <c r="B308" s="122"/>
      <c r="C308" s="9" t="s">
        <v>19</v>
      </c>
      <c r="D308" s="208">
        <v>0.97</v>
      </c>
      <c r="E308" s="209">
        <v>3.0419999999999998</v>
      </c>
      <c r="F308" s="209">
        <v>17.315000000000001</v>
      </c>
      <c r="G308" s="210">
        <v>8.0229999999999997</v>
      </c>
      <c r="H308" s="147"/>
      <c r="I308" s="14"/>
      <c r="J308" s="14"/>
      <c r="K308" s="13"/>
    </row>
    <row r="309" spans="1:11" x14ac:dyDescent="0.3">
      <c r="A309" s="9"/>
      <c r="B309" s="122" t="s">
        <v>68</v>
      </c>
      <c r="C309" s="9" t="s">
        <v>16</v>
      </c>
      <c r="D309" s="208">
        <v>0.92</v>
      </c>
      <c r="E309" s="209">
        <v>2.7029999999999998</v>
      </c>
      <c r="F309" s="209">
        <v>15.473000000000001</v>
      </c>
      <c r="G309" s="210">
        <v>7.5</v>
      </c>
      <c r="H309" s="13"/>
      <c r="I309" s="14"/>
      <c r="J309" s="14"/>
      <c r="K309" s="13"/>
    </row>
    <row r="310" spans="1:11" x14ac:dyDescent="0.3">
      <c r="A310" s="9"/>
      <c r="B310" s="122"/>
      <c r="C310" s="78" t="s">
        <v>17</v>
      </c>
      <c r="D310" s="208">
        <v>0.754</v>
      </c>
      <c r="E310" s="209">
        <v>2.9289999999999998</v>
      </c>
      <c r="F310" s="209">
        <v>15.013</v>
      </c>
      <c r="G310" s="210">
        <v>7.0570000000000004</v>
      </c>
      <c r="H310" s="190"/>
      <c r="I310" s="189"/>
      <c r="J310" s="189"/>
      <c r="K310" s="190"/>
    </row>
    <row r="311" spans="1:11" x14ac:dyDescent="0.3">
      <c r="A311" s="9"/>
      <c r="B311" s="122"/>
      <c r="C311" s="79" t="s">
        <v>18</v>
      </c>
      <c r="D311" s="208">
        <v>0.86599999999999999</v>
      </c>
      <c r="E311" s="209">
        <v>2.9119999999999999</v>
      </c>
      <c r="F311" s="209">
        <v>16.077999999999999</v>
      </c>
      <c r="G311" s="210">
        <v>7.8040000000000003</v>
      </c>
      <c r="H311" s="120"/>
      <c r="I311" s="207"/>
      <c r="J311" s="207"/>
      <c r="K311" s="207"/>
    </row>
    <row r="312" spans="1:11" x14ac:dyDescent="0.3">
      <c r="A312" s="9"/>
      <c r="B312" s="122"/>
      <c r="C312" s="78" t="s">
        <v>19</v>
      </c>
      <c r="D312" s="208">
        <v>0.82</v>
      </c>
      <c r="E312" s="209">
        <v>3.0590000000000002</v>
      </c>
      <c r="F312" s="209">
        <v>15.484999999999999</v>
      </c>
      <c r="G312" s="210">
        <v>6.8559999999999999</v>
      </c>
      <c r="H312" s="190"/>
      <c r="I312" s="189"/>
      <c r="J312" s="189"/>
      <c r="K312" s="190"/>
    </row>
    <row r="313" spans="1:11" s="9" customFormat="1" x14ac:dyDescent="0.3">
      <c r="B313" s="122" t="s">
        <v>133</v>
      </c>
      <c r="C313" s="79" t="s">
        <v>16</v>
      </c>
      <c r="D313" s="208">
        <v>0.81599999999999995</v>
      </c>
      <c r="E313" s="209">
        <v>3.3450000000000002</v>
      </c>
      <c r="F313" s="209">
        <v>13.528</v>
      </c>
      <c r="G313" s="210">
        <v>7.117</v>
      </c>
      <c r="H313" s="120"/>
      <c r="I313" s="207"/>
      <c r="J313" s="207"/>
      <c r="K313" s="207"/>
    </row>
    <row r="314" spans="1:11" x14ac:dyDescent="0.3">
      <c r="A314" s="9"/>
      <c r="B314" s="122"/>
      <c r="C314" s="78" t="s">
        <v>17</v>
      </c>
      <c r="D314" s="208">
        <v>0.93600000000000005</v>
      </c>
      <c r="E314" s="209">
        <v>3.4889999999999999</v>
      </c>
      <c r="F314" s="209">
        <v>12.984</v>
      </c>
      <c r="G314" s="210">
        <v>7.2039999999999997</v>
      </c>
      <c r="H314" s="190"/>
      <c r="I314" s="189"/>
      <c r="J314" s="189"/>
      <c r="K314" s="190"/>
    </row>
    <row r="315" spans="1:11" x14ac:dyDescent="0.3">
      <c r="A315" s="9"/>
      <c r="B315" s="122"/>
      <c r="C315" s="78" t="s">
        <v>18</v>
      </c>
      <c r="D315" s="208">
        <v>0.872</v>
      </c>
      <c r="E315" s="209">
        <v>3.0529999999999999</v>
      </c>
      <c r="F315" s="209">
        <v>12.212</v>
      </c>
      <c r="G315" s="210">
        <v>7.3630000000000004</v>
      </c>
      <c r="H315" s="189"/>
      <c r="I315" s="189"/>
      <c r="J315" s="189"/>
      <c r="K315" s="190"/>
    </row>
    <row r="316" spans="1:11" x14ac:dyDescent="0.3">
      <c r="A316" s="9"/>
      <c r="B316" s="153"/>
      <c r="C316" s="166" t="s">
        <v>19</v>
      </c>
      <c r="D316" s="219">
        <v>0.86299999999999999</v>
      </c>
      <c r="E316" s="211">
        <v>3.3149999999999999</v>
      </c>
      <c r="F316" s="211">
        <v>12.755000000000001</v>
      </c>
      <c r="G316" s="212">
        <v>7.4649999999999999</v>
      </c>
      <c r="H316" s="277">
        <v>5.2439024390243949E-2</v>
      </c>
      <c r="I316" s="278">
        <v>8.3687479568486364E-2</v>
      </c>
      <c r="J316" s="278">
        <v>-0.1762996448175653</v>
      </c>
      <c r="K316" s="277">
        <v>8.8827304550758462E-2</v>
      </c>
    </row>
    <row r="317" spans="1:11" x14ac:dyDescent="0.3">
      <c r="B317" s="9"/>
      <c r="C317" s="9"/>
      <c r="D317" s="9"/>
      <c r="E317" s="9"/>
      <c r="F317" s="9"/>
      <c r="G317" s="9"/>
      <c r="H317" s="9"/>
      <c r="I317" s="9"/>
      <c r="J317" s="9"/>
      <c r="K317" s="9"/>
    </row>
    <row r="338" spans="1:9" x14ac:dyDescent="0.3">
      <c r="A338" s="38"/>
      <c r="B338" s="38"/>
      <c r="C338" s="38"/>
      <c r="D338" s="38"/>
      <c r="E338" s="38"/>
      <c r="F338" s="38"/>
      <c r="G338" s="38"/>
      <c r="H338" s="38"/>
      <c r="I338" s="237" t="s">
        <v>112</v>
      </c>
    </row>
    <row r="339" spans="1:9" ht="26.25" customHeight="1" x14ac:dyDescent="0.3">
      <c r="B339" s="220" t="s">
        <v>161</v>
      </c>
      <c r="C339" s="9"/>
      <c r="D339" s="9"/>
      <c r="E339" s="9"/>
      <c r="F339" s="9"/>
      <c r="G339" s="9"/>
      <c r="H339" s="9"/>
    </row>
    <row r="340" spans="1:9" ht="43.2" x14ac:dyDescent="0.3">
      <c r="A340" s="9"/>
      <c r="B340" s="342" t="s">
        <v>102</v>
      </c>
      <c r="C340" s="343" t="s">
        <v>103</v>
      </c>
      <c r="D340" s="226" t="s">
        <v>96</v>
      </c>
      <c r="E340" s="227" t="s">
        <v>97</v>
      </c>
      <c r="F340" s="46" t="s">
        <v>15</v>
      </c>
    </row>
    <row r="341" spans="1:9" x14ac:dyDescent="0.3">
      <c r="B341" s="122" t="s">
        <v>3</v>
      </c>
      <c r="C341" s="5" t="s">
        <v>19</v>
      </c>
      <c r="D341" s="10">
        <v>56954</v>
      </c>
      <c r="E341" s="28">
        <v>56.954000000000001</v>
      </c>
      <c r="F341" s="13"/>
    </row>
    <row r="342" spans="1:9" x14ac:dyDescent="0.3">
      <c r="B342" s="122" t="s">
        <v>4</v>
      </c>
      <c r="C342" s="5" t="s">
        <v>16</v>
      </c>
      <c r="D342" s="10">
        <v>54756</v>
      </c>
      <c r="E342" s="28">
        <v>54.756</v>
      </c>
      <c r="F342" s="13"/>
    </row>
    <row r="343" spans="1:9" x14ac:dyDescent="0.3">
      <c r="A343" s="9"/>
      <c r="B343" s="122"/>
      <c r="C343" s="5" t="s">
        <v>17</v>
      </c>
      <c r="D343" s="10">
        <v>58215</v>
      </c>
      <c r="E343" s="28">
        <v>58.215000000000003</v>
      </c>
      <c r="F343" s="13"/>
    </row>
    <row r="344" spans="1:9" x14ac:dyDescent="0.3">
      <c r="A344" s="9"/>
      <c r="B344" s="122"/>
      <c r="C344" s="5" t="s">
        <v>18</v>
      </c>
      <c r="D344" s="10">
        <v>60380</v>
      </c>
      <c r="E344" s="28">
        <v>60.38</v>
      </c>
      <c r="F344" s="13"/>
    </row>
    <row r="345" spans="1:9" x14ac:dyDescent="0.3">
      <c r="A345" s="9"/>
      <c r="B345" s="122"/>
      <c r="C345" s="5" t="s">
        <v>19</v>
      </c>
      <c r="D345" s="10">
        <v>55171</v>
      </c>
      <c r="E345" s="28">
        <v>55.170999999999999</v>
      </c>
      <c r="F345" s="13"/>
    </row>
    <row r="346" spans="1:9" x14ac:dyDescent="0.3">
      <c r="A346" s="9"/>
      <c r="B346" s="122" t="s">
        <v>68</v>
      </c>
      <c r="C346" s="5" t="s">
        <v>16</v>
      </c>
      <c r="D346" s="10">
        <v>54311</v>
      </c>
      <c r="E346" s="28">
        <v>54.311</v>
      </c>
      <c r="F346" s="13"/>
    </row>
    <row r="347" spans="1:9" x14ac:dyDescent="0.3">
      <c r="A347" s="9"/>
      <c r="B347" s="122"/>
      <c r="C347" s="79" t="s">
        <v>17</v>
      </c>
      <c r="D347" s="10">
        <v>57407</v>
      </c>
      <c r="E347" s="28">
        <v>57.406999999999996</v>
      </c>
      <c r="F347" s="190"/>
    </row>
    <row r="348" spans="1:9" x14ac:dyDescent="0.3">
      <c r="A348" s="9"/>
      <c r="B348" s="122"/>
      <c r="C348" s="79" t="s">
        <v>18</v>
      </c>
      <c r="D348" s="12">
        <v>52751</v>
      </c>
      <c r="E348" s="28">
        <v>52.750999999999998</v>
      </c>
      <c r="F348" s="120"/>
    </row>
    <row r="349" spans="1:9" x14ac:dyDescent="0.3">
      <c r="A349" s="9"/>
      <c r="B349" s="122"/>
      <c r="C349" s="5" t="s">
        <v>19</v>
      </c>
      <c r="D349" s="10">
        <v>55639</v>
      </c>
      <c r="E349" s="28">
        <v>55.639000000000003</v>
      </c>
      <c r="F349" s="13"/>
    </row>
    <row r="350" spans="1:9" x14ac:dyDescent="0.3">
      <c r="A350" s="9"/>
      <c r="B350" s="122" t="s">
        <v>133</v>
      </c>
      <c r="C350" s="79" t="s">
        <v>16</v>
      </c>
      <c r="D350" s="10">
        <v>54941</v>
      </c>
      <c r="E350" s="28">
        <v>54.941000000000003</v>
      </c>
      <c r="F350" s="190"/>
    </row>
    <row r="351" spans="1:9" x14ac:dyDescent="0.3">
      <c r="A351" s="9"/>
      <c r="B351" s="122"/>
      <c r="C351" s="5" t="s">
        <v>17</v>
      </c>
      <c r="D351" s="10">
        <v>51238</v>
      </c>
      <c r="E351" s="28">
        <v>51.238</v>
      </c>
      <c r="F351" s="239"/>
    </row>
    <row r="352" spans="1:9" x14ac:dyDescent="0.3">
      <c r="A352" s="9"/>
      <c r="B352" s="122"/>
      <c r="C352" s="79" t="s">
        <v>18</v>
      </c>
      <c r="D352" s="10">
        <v>50560</v>
      </c>
      <c r="E352" s="28">
        <v>50.56</v>
      </c>
      <c r="F352" s="191"/>
    </row>
    <row r="353" spans="1:6" x14ac:dyDescent="0.3">
      <c r="A353" s="9"/>
      <c r="B353" s="153"/>
      <c r="C353" s="80" t="s">
        <v>19</v>
      </c>
      <c r="D353" s="42">
        <v>48237</v>
      </c>
      <c r="E353" s="29">
        <v>48.237000000000002</v>
      </c>
      <c r="F353" s="276">
        <v>-0.13303617965815345</v>
      </c>
    </row>
    <row r="375" spans="1:9" x14ac:dyDescent="0.3">
      <c r="A375" s="38"/>
      <c r="B375" s="38"/>
      <c r="C375" s="38"/>
      <c r="D375" s="38"/>
      <c r="E375" s="38"/>
      <c r="F375" s="38"/>
      <c r="G375" s="38"/>
      <c r="H375" s="38"/>
      <c r="I375" s="237" t="s">
        <v>112</v>
      </c>
    </row>
    <row r="376" spans="1:9" ht="26.25" customHeight="1" x14ac:dyDescent="0.3">
      <c r="B376" s="220" t="s">
        <v>162</v>
      </c>
      <c r="C376" s="9"/>
      <c r="D376" s="9"/>
      <c r="E376" s="9"/>
      <c r="F376" s="9"/>
      <c r="G376" s="9"/>
      <c r="H376" s="9"/>
    </row>
    <row r="377" spans="1:9" ht="43.2" x14ac:dyDescent="0.3">
      <c r="A377" s="9"/>
      <c r="B377" s="342" t="s">
        <v>60</v>
      </c>
      <c r="C377" s="343"/>
      <c r="D377" s="233" t="s">
        <v>98</v>
      </c>
      <c r="E377" s="47" t="s">
        <v>99</v>
      </c>
      <c r="F377" s="93" t="s">
        <v>15</v>
      </c>
    </row>
    <row r="378" spans="1:9" x14ac:dyDescent="0.3">
      <c r="A378" s="9"/>
      <c r="B378" s="230" t="s">
        <v>3</v>
      </c>
      <c r="C378" s="5" t="s">
        <v>19</v>
      </c>
      <c r="D378" s="10">
        <v>138248271.39999998</v>
      </c>
      <c r="E378" s="12">
        <v>138.24827139999996</v>
      </c>
      <c r="F378" s="14"/>
    </row>
    <row r="379" spans="1:9" x14ac:dyDescent="0.3">
      <c r="A379" s="9"/>
      <c r="B379" s="155" t="s">
        <v>4</v>
      </c>
      <c r="C379" s="5" t="s">
        <v>16</v>
      </c>
      <c r="D379" s="10">
        <v>133763361.63999988</v>
      </c>
      <c r="E379" s="12">
        <v>133.76336163999989</v>
      </c>
      <c r="F379" s="14"/>
    </row>
    <row r="380" spans="1:9" x14ac:dyDescent="0.3">
      <c r="A380" s="9"/>
      <c r="B380" s="155"/>
      <c r="C380" s="5" t="s">
        <v>17</v>
      </c>
      <c r="D380" s="10">
        <v>146266481.23999998</v>
      </c>
      <c r="E380" s="12">
        <v>146.26648123999999</v>
      </c>
      <c r="F380" s="14"/>
    </row>
    <row r="381" spans="1:9" x14ac:dyDescent="0.3">
      <c r="A381" s="9"/>
      <c r="B381" s="155"/>
      <c r="C381" s="5" t="s">
        <v>18</v>
      </c>
      <c r="D381" s="10">
        <v>146314551.71000007</v>
      </c>
      <c r="E381" s="12">
        <v>146.31455171000007</v>
      </c>
      <c r="F381" s="14"/>
    </row>
    <row r="382" spans="1:9" x14ac:dyDescent="0.3">
      <c r="A382" s="9"/>
      <c r="B382" s="155"/>
      <c r="C382" s="5" t="s">
        <v>19</v>
      </c>
      <c r="D382" s="10">
        <v>134335617.85999998</v>
      </c>
      <c r="E382" s="12">
        <v>134.33561785999999</v>
      </c>
      <c r="F382" s="14"/>
    </row>
    <row r="383" spans="1:9" x14ac:dyDescent="0.3">
      <c r="A383" s="9"/>
      <c r="B383" s="155" t="s">
        <v>68</v>
      </c>
      <c r="C383" s="5" t="s">
        <v>16</v>
      </c>
      <c r="D383" s="10">
        <v>142621938.29000005</v>
      </c>
      <c r="E383" s="12">
        <v>142.62193829000006</v>
      </c>
      <c r="F383" s="14"/>
    </row>
    <row r="384" spans="1:9" x14ac:dyDescent="0.3">
      <c r="A384" s="9"/>
      <c r="B384" s="155"/>
      <c r="C384" s="5" t="s">
        <v>17</v>
      </c>
      <c r="D384" s="12">
        <v>162601280.20999986</v>
      </c>
      <c r="E384" s="28">
        <v>162.60128020999986</v>
      </c>
      <c r="F384" s="191"/>
    </row>
    <row r="385" spans="1:6" x14ac:dyDescent="0.3">
      <c r="A385" s="9"/>
      <c r="B385" s="155"/>
      <c r="C385" s="5" t="s">
        <v>18</v>
      </c>
      <c r="D385" s="12">
        <v>139409787.66999999</v>
      </c>
      <c r="E385" s="28">
        <v>139.40978766999999</v>
      </c>
      <c r="F385" s="119"/>
    </row>
    <row r="386" spans="1:6" x14ac:dyDescent="0.3">
      <c r="A386" s="9"/>
      <c r="B386" s="155"/>
      <c r="C386" s="5" t="s">
        <v>19</v>
      </c>
      <c r="D386" s="12">
        <v>145280947.84000009</v>
      </c>
      <c r="E386" s="28">
        <v>145.2809478400001</v>
      </c>
      <c r="F386" s="119"/>
    </row>
    <row r="387" spans="1:6" x14ac:dyDescent="0.3">
      <c r="A387" s="9"/>
      <c r="B387" s="155" t="s">
        <v>133</v>
      </c>
      <c r="C387" s="5" t="s">
        <v>16</v>
      </c>
      <c r="D387" s="12">
        <v>155918626.26000005</v>
      </c>
      <c r="E387" s="28">
        <v>155.91862626000005</v>
      </c>
      <c r="F387" s="119"/>
    </row>
    <row r="388" spans="1:6" x14ac:dyDescent="0.3">
      <c r="A388" s="9"/>
      <c r="B388" s="155"/>
      <c r="C388" s="79" t="s">
        <v>17</v>
      </c>
      <c r="D388" s="12">
        <v>144262676.79999998</v>
      </c>
      <c r="E388" s="28">
        <v>144.26267679999998</v>
      </c>
      <c r="F388" s="119"/>
    </row>
    <row r="389" spans="1:6" x14ac:dyDescent="0.3">
      <c r="A389" s="9"/>
      <c r="B389" s="155"/>
      <c r="C389" s="79" t="s">
        <v>18</v>
      </c>
      <c r="D389" s="12">
        <v>138662959.36000004</v>
      </c>
      <c r="E389" s="28">
        <v>138.66295936000003</v>
      </c>
      <c r="F389" s="119"/>
    </row>
    <row r="390" spans="1:6" x14ac:dyDescent="0.3">
      <c r="A390" s="9"/>
      <c r="B390" s="141"/>
      <c r="C390" s="80" t="s">
        <v>19</v>
      </c>
      <c r="D390" s="43">
        <v>136027194.05000001</v>
      </c>
      <c r="E390" s="29">
        <v>136.02719405000002</v>
      </c>
      <c r="F390" s="218">
        <v>-6.3695576932712245E-2</v>
      </c>
    </row>
    <row r="411" spans="1:10" x14ac:dyDescent="0.3">
      <c r="I411" s="142" t="s">
        <v>112</v>
      </c>
      <c r="J411" s="142" t="s">
        <v>113</v>
      </c>
    </row>
    <row r="412" spans="1:10" x14ac:dyDescent="0.3">
      <c r="A412" s="38"/>
      <c r="B412" s="38"/>
      <c r="C412" s="38"/>
      <c r="D412" s="38"/>
      <c r="E412" s="38"/>
      <c r="F412" s="38"/>
      <c r="G412" s="38"/>
      <c r="H412" s="38"/>
      <c r="I412" s="38"/>
      <c r="J412" s="38"/>
    </row>
  </sheetData>
  <mergeCells count="9">
    <mergeCell ref="B377:C377"/>
    <mergeCell ref="B340:C340"/>
    <mergeCell ref="B303:C303"/>
    <mergeCell ref="B75:C75"/>
    <mergeCell ref="B113:C113"/>
    <mergeCell ref="B152:C152"/>
    <mergeCell ref="B190:C190"/>
    <mergeCell ref="B228:C228"/>
    <mergeCell ref="B266:C266"/>
  </mergeCells>
  <hyperlinks>
    <hyperlink ref="I73" location="Index!D15" tooltip="Index" display="Return to index "/>
    <hyperlink ref="I110" location="Index!E25" tooltip="Index" display="Return to index "/>
    <hyperlink ref="I149" location="Index!E32" tooltip="Index" display="Return to index "/>
    <hyperlink ref="I187" location="Index!E38" tooltip="Index" display="Return to index "/>
    <hyperlink ref="I225" location="Index!E46" tooltip="Index" display="Return to index "/>
    <hyperlink ref="I263" location="Index!L17" tooltip="Index" display="Return to index "/>
    <hyperlink ref="I301" location="Index!L24" tooltip="Index" display="Return to index "/>
    <hyperlink ref="I338" location="Index!L31" tooltip="Index" display="Return to index "/>
    <hyperlink ref="I375" location="Index!L38" tooltip="Index" display="Return to index "/>
    <hyperlink ref="I411" location="Index!L45" tooltip="Index" display="Return to index "/>
    <hyperlink ref="J411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9"/>
  <sheetViews>
    <sheetView topLeftCell="B1" zoomScaleNormal="100" workbookViewId="0">
      <selection activeCell="B1" sqref="B1"/>
    </sheetView>
  </sheetViews>
  <sheetFormatPr defaultRowHeight="14.4" x14ac:dyDescent="0.3"/>
  <cols>
    <col min="1" max="1" width="0" hidden="1" customWidth="1"/>
    <col min="2" max="2" width="33.88671875" bestFit="1" customWidth="1"/>
    <col min="3" max="3" width="10.44140625" customWidth="1"/>
    <col min="4" max="4" width="14.109375" customWidth="1"/>
    <col min="5" max="5" width="13.44140625" customWidth="1"/>
    <col min="6" max="6" width="14.109375" customWidth="1"/>
    <col min="7" max="7" width="11.5546875" customWidth="1"/>
    <col min="8" max="8" width="10.109375" customWidth="1"/>
    <col min="10" max="10" width="10.44140625" customWidth="1"/>
    <col min="11" max="12" width="10.109375" customWidth="1"/>
  </cols>
  <sheetData>
    <row r="1" spans="1:7" ht="25.5" customHeight="1" x14ac:dyDescent="0.3">
      <c r="B1" s="72" t="s">
        <v>192</v>
      </c>
    </row>
    <row r="2" spans="1:7" ht="57.6" x14ac:dyDescent="0.3">
      <c r="A2" s="9"/>
      <c r="B2" s="342" t="s">
        <v>60</v>
      </c>
      <c r="C2" s="343"/>
      <c r="D2" s="39" t="s">
        <v>23</v>
      </c>
      <c r="E2" s="40" t="s">
        <v>22</v>
      </c>
      <c r="F2" s="39" t="s">
        <v>138</v>
      </c>
      <c r="G2" s="41" t="s">
        <v>21</v>
      </c>
    </row>
    <row r="3" spans="1:7" x14ac:dyDescent="0.3">
      <c r="A3" s="9"/>
      <c r="B3" s="246" t="s">
        <v>5</v>
      </c>
      <c r="C3" s="6" t="s">
        <v>19</v>
      </c>
      <c r="D3" s="247">
        <v>40567</v>
      </c>
      <c r="E3" s="248">
        <v>40.567</v>
      </c>
      <c r="F3" s="247">
        <v>236697.5</v>
      </c>
      <c r="G3" s="249">
        <v>236.69749999999999</v>
      </c>
    </row>
    <row r="4" spans="1:7" x14ac:dyDescent="0.3">
      <c r="A4" s="9"/>
      <c r="B4" s="155" t="s">
        <v>0</v>
      </c>
      <c r="C4" s="5" t="s">
        <v>16</v>
      </c>
      <c r="D4" s="243">
        <v>39473</v>
      </c>
      <c r="E4" s="244">
        <v>39.472999999999999</v>
      </c>
      <c r="F4" s="243">
        <v>221248.75</v>
      </c>
      <c r="G4" s="245">
        <v>221.24875</v>
      </c>
    </row>
    <row r="5" spans="1:7" x14ac:dyDescent="0.3">
      <c r="A5" s="9"/>
      <c r="B5" s="155"/>
      <c r="C5" s="5" t="s">
        <v>17</v>
      </c>
      <c r="D5" s="243">
        <v>40805</v>
      </c>
      <c r="E5" s="244">
        <v>40.805</v>
      </c>
      <c r="F5" s="243">
        <v>211011.75</v>
      </c>
      <c r="G5" s="245">
        <v>211.01175000000001</v>
      </c>
    </row>
    <row r="6" spans="1:7" x14ac:dyDescent="0.3">
      <c r="A6" s="9"/>
      <c r="B6" s="155"/>
      <c r="C6" s="5" t="s">
        <v>18</v>
      </c>
      <c r="D6" s="243">
        <v>36015</v>
      </c>
      <c r="E6" s="244">
        <v>36.015000000000001</v>
      </c>
      <c r="F6" s="243">
        <v>169528.75</v>
      </c>
      <c r="G6" s="245">
        <v>169.52875</v>
      </c>
    </row>
    <row r="7" spans="1:7" x14ac:dyDescent="0.3">
      <c r="A7" s="9"/>
      <c r="B7" s="155"/>
      <c r="C7" s="5" t="s">
        <v>19</v>
      </c>
      <c r="D7" s="243">
        <v>37323</v>
      </c>
      <c r="E7" s="244">
        <v>37.323</v>
      </c>
      <c r="F7" s="243">
        <v>202161.75</v>
      </c>
      <c r="G7" s="245">
        <v>202.16175000000001</v>
      </c>
    </row>
    <row r="8" spans="1:7" x14ac:dyDescent="0.3">
      <c r="A8" s="9"/>
      <c r="B8" s="155" t="s">
        <v>1</v>
      </c>
      <c r="C8" s="5" t="s">
        <v>16</v>
      </c>
      <c r="D8" s="243">
        <v>34872</v>
      </c>
      <c r="E8" s="244">
        <v>34.872</v>
      </c>
      <c r="F8" s="243">
        <v>177788</v>
      </c>
      <c r="G8" s="245">
        <v>177.78800000000001</v>
      </c>
    </row>
    <row r="9" spans="1:7" x14ac:dyDescent="0.3">
      <c r="A9" s="9"/>
      <c r="B9" s="155"/>
      <c r="C9" s="5" t="s">
        <v>17</v>
      </c>
      <c r="D9" s="243">
        <v>37579</v>
      </c>
      <c r="E9" s="244">
        <v>37.579000000000001</v>
      </c>
      <c r="F9" s="243">
        <v>183569</v>
      </c>
      <c r="G9" s="245">
        <v>183.56899999999999</v>
      </c>
    </row>
    <row r="10" spans="1:7" x14ac:dyDescent="0.3">
      <c r="A10" s="9"/>
      <c r="B10" s="155"/>
      <c r="C10" s="5" t="s">
        <v>18</v>
      </c>
      <c r="D10" s="243">
        <v>37533</v>
      </c>
      <c r="E10" s="244">
        <v>37.533000000000001</v>
      </c>
      <c r="F10" s="243">
        <v>161731</v>
      </c>
      <c r="G10" s="245">
        <v>161.73099999999999</v>
      </c>
    </row>
    <row r="11" spans="1:7" x14ac:dyDescent="0.3">
      <c r="A11" s="9"/>
      <c r="B11" s="155"/>
      <c r="C11" s="5" t="s">
        <v>19</v>
      </c>
      <c r="D11" s="243">
        <v>38310</v>
      </c>
      <c r="E11" s="244">
        <v>38.31</v>
      </c>
      <c r="F11" s="243">
        <v>182271</v>
      </c>
      <c r="G11" s="245">
        <v>182.27099999999999</v>
      </c>
    </row>
    <row r="12" spans="1:7" x14ac:dyDescent="0.3">
      <c r="A12" s="9"/>
      <c r="B12" s="155" t="s">
        <v>2</v>
      </c>
      <c r="C12" s="5" t="s">
        <v>16</v>
      </c>
      <c r="D12" s="243">
        <v>36143</v>
      </c>
      <c r="E12" s="244">
        <v>36.143000000000001</v>
      </c>
      <c r="F12" s="243">
        <v>159050</v>
      </c>
      <c r="G12" s="245">
        <v>159.05000000000001</v>
      </c>
    </row>
    <row r="13" spans="1:7" x14ac:dyDescent="0.3">
      <c r="A13" s="9"/>
      <c r="B13" s="155"/>
      <c r="C13" s="5" t="s">
        <v>17</v>
      </c>
      <c r="D13" s="243">
        <v>37796</v>
      </c>
      <c r="E13" s="244">
        <v>37.795999999999999</v>
      </c>
      <c r="F13" s="243">
        <v>158515</v>
      </c>
      <c r="G13" s="245">
        <v>158.51499999999999</v>
      </c>
    </row>
    <row r="14" spans="1:7" x14ac:dyDescent="0.3">
      <c r="A14" s="9"/>
      <c r="B14" s="155"/>
      <c r="C14" s="5" t="s">
        <v>18</v>
      </c>
      <c r="D14" s="243">
        <v>36460</v>
      </c>
      <c r="E14" s="244">
        <v>36.46</v>
      </c>
      <c r="F14" s="243">
        <v>135807</v>
      </c>
      <c r="G14" s="245">
        <v>135.80699999999999</v>
      </c>
    </row>
    <row r="15" spans="1:7" x14ac:dyDescent="0.3">
      <c r="A15" s="9"/>
      <c r="B15" s="155"/>
      <c r="C15" s="5" t="s">
        <v>19</v>
      </c>
      <c r="D15" s="243">
        <v>40136</v>
      </c>
      <c r="E15" s="244">
        <v>40.136000000000003</v>
      </c>
      <c r="F15" s="243">
        <v>139188</v>
      </c>
      <c r="G15" s="245">
        <v>139.18799999999999</v>
      </c>
    </row>
    <row r="16" spans="1:7" x14ac:dyDescent="0.3">
      <c r="A16" s="9"/>
      <c r="B16" s="155" t="s">
        <v>3</v>
      </c>
      <c r="C16" s="5" t="s">
        <v>16</v>
      </c>
      <c r="D16" s="243">
        <v>34900</v>
      </c>
      <c r="E16" s="244">
        <v>34.9</v>
      </c>
      <c r="F16" s="243">
        <v>41418</v>
      </c>
      <c r="G16" s="245">
        <v>41.417999999999999</v>
      </c>
    </row>
    <row r="17" spans="1:10" x14ac:dyDescent="0.3">
      <c r="A17" s="9"/>
      <c r="B17" s="122"/>
      <c r="C17" s="5" t="s">
        <v>17</v>
      </c>
      <c r="D17" s="243">
        <v>25263</v>
      </c>
      <c r="E17" s="244">
        <v>25.263000000000002</v>
      </c>
      <c r="F17" s="243">
        <v>43921</v>
      </c>
      <c r="G17" s="245">
        <v>43.920999999999999</v>
      </c>
    </row>
    <row r="18" spans="1:10" x14ac:dyDescent="0.3">
      <c r="A18" s="9"/>
      <c r="B18" s="122"/>
      <c r="C18" s="5" t="s">
        <v>18</v>
      </c>
      <c r="D18" s="243">
        <v>23660</v>
      </c>
      <c r="E18" s="244">
        <v>23.66</v>
      </c>
      <c r="F18" s="243">
        <v>42128</v>
      </c>
      <c r="G18" s="245">
        <v>42.128</v>
      </c>
    </row>
    <row r="19" spans="1:10" x14ac:dyDescent="0.3">
      <c r="A19" s="9"/>
      <c r="B19" s="122"/>
      <c r="C19" s="5" t="s">
        <v>19</v>
      </c>
      <c r="D19" s="243">
        <v>24772</v>
      </c>
      <c r="E19" s="244">
        <v>24.771999999999998</v>
      </c>
      <c r="F19" s="243">
        <v>46120</v>
      </c>
      <c r="G19" s="245">
        <v>46.12</v>
      </c>
    </row>
    <row r="20" spans="1:10" x14ac:dyDescent="0.3">
      <c r="A20" s="9"/>
      <c r="B20" s="122" t="s">
        <v>4</v>
      </c>
      <c r="C20" s="5" t="s">
        <v>16</v>
      </c>
      <c r="D20" s="243">
        <v>23482</v>
      </c>
      <c r="E20" s="244">
        <v>23.481999999999999</v>
      </c>
      <c r="F20" s="243">
        <v>41624</v>
      </c>
      <c r="G20" s="245">
        <v>41.624000000000002</v>
      </c>
    </row>
    <row r="21" spans="1:10" x14ac:dyDescent="0.3">
      <c r="A21" s="9"/>
      <c r="B21" s="122"/>
      <c r="C21" s="5" t="s">
        <v>17</v>
      </c>
      <c r="D21" s="243">
        <v>24073</v>
      </c>
      <c r="E21" s="244">
        <v>24.073</v>
      </c>
      <c r="F21" s="243">
        <v>43255</v>
      </c>
      <c r="G21" s="245">
        <v>43.255000000000003</v>
      </c>
    </row>
    <row r="22" spans="1:10" x14ac:dyDescent="0.3">
      <c r="A22" s="9"/>
      <c r="B22" s="122"/>
      <c r="C22" s="5" t="s">
        <v>18</v>
      </c>
      <c r="D22" s="243">
        <v>22274</v>
      </c>
      <c r="E22" s="244">
        <v>22.274000000000001</v>
      </c>
      <c r="F22" s="243">
        <v>42754</v>
      </c>
      <c r="G22" s="245">
        <v>42.753999999999998</v>
      </c>
    </row>
    <row r="23" spans="1:10" x14ac:dyDescent="0.3">
      <c r="A23" s="9"/>
      <c r="B23" s="122"/>
      <c r="C23" s="5" t="s">
        <v>19</v>
      </c>
      <c r="D23" s="243">
        <v>23047</v>
      </c>
      <c r="E23" s="244">
        <v>23.047000000000001</v>
      </c>
      <c r="F23" s="243">
        <v>43969</v>
      </c>
      <c r="G23" s="245">
        <v>43.969000000000001</v>
      </c>
    </row>
    <row r="24" spans="1:10" x14ac:dyDescent="0.3">
      <c r="A24" s="9"/>
      <c r="B24" s="122" t="s">
        <v>68</v>
      </c>
      <c r="C24" s="5" t="s">
        <v>16</v>
      </c>
      <c r="D24" s="243">
        <v>24138</v>
      </c>
      <c r="E24" s="244">
        <v>24.138000000000002</v>
      </c>
      <c r="F24" s="243">
        <v>41049</v>
      </c>
      <c r="G24" s="245">
        <v>41.048999999999999</v>
      </c>
    </row>
    <row r="25" spans="1:10" x14ac:dyDescent="0.3">
      <c r="A25" s="9"/>
      <c r="B25" s="155"/>
      <c r="C25" s="5" t="s">
        <v>17</v>
      </c>
      <c r="D25" s="243">
        <v>26321</v>
      </c>
      <c r="E25" s="244">
        <v>26.321000000000002</v>
      </c>
      <c r="F25" s="243">
        <v>39987</v>
      </c>
      <c r="G25" s="245">
        <v>39.987000000000002</v>
      </c>
      <c r="J25" s="3"/>
    </row>
    <row r="26" spans="1:10" x14ac:dyDescent="0.3">
      <c r="A26" s="9"/>
      <c r="B26" s="155"/>
      <c r="C26" s="5" t="s">
        <v>18</v>
      </c>
      <c r="D26" s="243">
        <v>24907</v>
      </c>
      <c r="E26" s="244">
        <v>24.907</v>
      </c>
      <c r="F26" s="243">
        <v>38565</v>
      </c>
      <c r="G26" s="245">
        <v>38.564999999999998</v>
      </c>
      <c r="J26" s="3"/>
    </row>
    <row r="27" spans="1:10" x14ac:dyDescent="0.3">
      <c r="A27" s="9"/>
      <c r="B27" s="155"/>
      <c r="C27" s="5" t="s">
        <v>19</v>
      </c>
      <c r="D27" s="243">
        <v>25431</v>
      </c>
      <c r="E27" s="244">
        <v>25.431000000000001</v>
      </c>
      <c r="F27" s="243">
        <v>38391</v>
      </c>
      <c r="G27" s="245">
        <v>38.390999999999998</v>
      </c>
      <c r="J27" s="3"/>
    </row>
    <row r="28" spans="1:10" x14ac:dyDescent="0.3">
      <c r="A28" s="9"/>
      <c r="B28" s="155" t="s">
        <v>133</v>
      </c>
      <c r="C28" s="5" t="s">
        <v>16</v>
      </c>
      <c r="D28" s="243">
        <v>25752</v>
      </c>
      <c r="E28" s="244">
        <v>25.751999999999999</v>
      </c>
      <c r="F28" s="243">
        <v>38623</v>
      </c>
      <c r="G28" s="245">
        <v>38.622999999999998</v>
      </c>
      <c r="J28" s="3"/>
    </row>
    <row r="29" spans="1:10" x14ac:dyDescent="0.3">
      <c r="B29" s="155"/>
      <c r="C29" s="5" t="s">
        <v>17</v>
      </c>
      <c r="D29" s="243">
        <v>28371</v>
      </c>
      <c r="E29" s="244">
        <v>28.370999999999999</v>
      </c>
      <c r="F29" s="243">
        <v>36922</v>
      </c>
      <c r="G29" s="245">
        <v>36.921999999999997</v>
      </c>
    </row>
    <row r="30" spans="1:10" x14ac:dyDescent="0.3">
      <c r="B30" s="33"/>
      <c r="C30" s="79" t="s">
        <v>18</v>
      </c>
      <c r="D30" s="243">
        <v>26128</v>
      </c>
      <c r="E30" s="244">
        <v>26.128</v>
      </c>
      <c r="F30" s="243">
        <v>33827</v>
      </c>
      <c r="G30" s="245">
        <v>33.826999999999998</v>
      </c>
    </row>
    <row r="31" spans="1:10" x14ac:dyDescent="0.3">
      <c r="B31" s="26"/>
      <c r="C31" s="80" t="s">
        <v>19</v>
      </c>
      <c r="D31" s="250">
        <v>26711</v>
      </c>
      <c r="E31" s="251">
        <v>26.710999999999999</v>
      </c>
      <c r="F31" s="250">
        <v>37246</v>
      </c>
      <c r="G31" s="252">
        <v>37.246000000000002</v>
      </c>
    </row>
    <row r="51" spans="1:12" x14ac:dyDescent="0.3">
      <c r="A51" s="38"/>
      <c r="B51" s="9"/>
      <c r="C51" s="9"/>
      <c r="D51" s="9"/>
      <c r="E51" s="9"/>
      <c r="F51" s="9"/>
      <c r="G51" s="9"/>
      <c r="H51" s="9"/>
      <c r="I51" s="9"/>
      <c r="J51" s="9"/>
    </row>
    <row r="52" spans="1:12" ht="25.5" customHeight="1" x14ac:dyDescent="0.3">
      <c r="B52" s="9"/>
      <c r="C52" s="9"/>
      <c r="D52" s="9"/>
      <c r="E52" s="9"/>
      <c r="F52" s="9"/>
      <c r="G52" s="9"/>
      <c r="H52" s="9"/>
      <c r="I52" s="9"/>
      <c r="J52" s="9"/>
    </row>
    <row r="53" spans="1:12" ht="60" customHeight="1" x14ac:dyDescent="0.3">
      <c r="A53" s="9"/>
    </row>
    <row r="54" spans="1:12" x14ac:dyDescent="0.3">
      <c r="A54" s="9"/>
      <c r="J54" s="142" t="s">
        <v>112</v>
      </c>
    </row>
    <row r="55" spans="1:12" x14ac:dyDescent="0.3">
      <c r="B55" s="38"/>
      <c r="C55" s="38"/>
      <c r="D55" s="38"/>
      <c r="E55" s="38"/>
      <c r="F55" s="38"/>
      <c r="G55" s="38"/>
      <c r="H55" s="38"/>
      <c r="I55" s="38"/>
      <c r="J55" s="38"/>
    </row>
    <row r="56" spans="1:12" ht="22.5" customHeight="1" x14ac:dyDescent="0.3">
      <c r="A56" s="52"/>
      <c r="B56" s="123" t="s">
        <v>193</v>
      </c>
    </row>
    <row r="57" spans="1:12" ht="34.5" customHeight="1" x14ac:dyDescent="0.3">
      <c r="B57" s="7"/>
      <c r="C57" s="181" t="s">
        <v>13</v>
      </c>
      <c r="D57" s="88" t="s">
        <v>14</v>
      </c>
      <c r="E57" s="197" t="s">
        <v>39</v>
      </c>
      <c r="F57" s="179" t="s">
        <v>69</v>
      </c>
      <c r="G57" s="46" t="s">
        <v>12</v>
      </c>
      <c r="H57" s="198" t="s">
        <v>53</v>
      </c>
      <c r="I57" s="176"/>
      <c r="J57" s="176"/>
      <c r="K57" s="176"/>
      <c r="L57" s="177"/>
    </row>
    <row r="58" spans="1:12" x14ac:dyDescent="0.3">
      <c r="B58" s="199" t="s">
        <v>36</v>
      </c>
      <c r="C58" s="96">
        <v>0</v>
      </c>
      <c r="D58" s="96">
        <v>0</v>
      </c>
      <c r="E58" s="149">
        <v>292098</v>
      </c>
      <c r="F58" s="27">
        <v>292000</v>
      </c>
      <c r="G58" s="200">
        <v>1</v>
      </c>
      <c r="H58" s="149" t="s">
        <v>247</v>
      </c>
      <c r="I58" s="52"/>
      <c r="J58" s="52"/>
      <c r="K58" s="52"/>
      <c r="L58" s="175"/>
    </row>
    <row r="59" spans="1:12" x14ac:dyDescent="0.3">
      <c r="B59" s="192" t="s">
        <v>37</v>
      </c>
      <c r="C59" s="103">
        <v>-1.5</v>
      </c>
      <c r="D59" s="103">
        <v>380</v>
      </c>
      <c r="E59" s="90">
        <v>117702</v>
      </c>
      <c r="F59" s="28">
        <v>118000</v>
      </c>
      <c r="G59" s="195">
        <v>0.40295380317564655</v>
      </c>
      <c r="H59" s="90" t="s">
        <v>248</v>
      </c>
      <c r="I59" s="9"/>
      <c r="J59" s="9"/>
      <c r="K59" s="9"/>
      <c r="L59" s="51"/>
    </row>
    <row r="60" spans="1:12" x14ac:dyDescent="0.3">
      <c r="B60" s="192" t="s">
        <v>54</v>
      </c>
      <c r="C60" s="103">
        <v>-3.5</v>
      </c>
      <c r="D60" s="103">
        <v>650</v>
      </c>
      <c r="E60" s="90">
        <v>77107</v>
      </c>
      <c r="F60" s="28">
        <v>77000</v>
      </c>
      <c r="G60" s="195">
        <v>0.26397647364925469</v>
      </c>
      <c r="H60" s="90" t="s">
        <v>249</v>
      </c>
      <c r="I60" s="9"/>
      <c r="J60" s="9"/>
      <c r="K60" s="9"/>
      <c r="L60" s="51"/>
    </row>
    <row r="61" spans="1:12" x14ac:dyDescent="0.3">
      <c r="B61" s="192" t="s">
        <v>55</v>
      </c>
      <c r="C61" s="103">
        <v>-3.5</v>
      </c>
      <c r="D61" s="103">
        <v>150</v>
      </c>
      <c r="E61" s="90">
        <v>40595</v>
      </c>
      <c r="F61" s="28">
        <v>41000</v>
      </c>
      <c r="G61" s="195">
        <v>0.13897732952639183</v>
      </c>
      <c r="H61" s="90" t="s">
        <v>250</v>
      </c>
      <c r="I61" s="9"/>
      <c r="J61" s="9"/>
      <c r="K61" s="9"/>
      <c r="L61" s="51"/>
    </row>
    <row r="62" spans="1:12" x14ac:dyDescent="0.3">
      <c r="B62" s="192" t="s">
        <v>137</v>
      </c>
      <c r="C62" s="103">
        <v>-4.5</v>
      </c>
      <c r="D62" s="103">
        <v>300</v>
      </c>
      <c r="E62" s="90">
        <v>36880</v>
      </c>
      <c r="F62" s="28">
        <v>37000</v>
      </c>
      <c r="G62" s="195">
        <v>0.12625899526871118</v>
      </c>
      <c r="H62" s="90" t="s">
        <v>251</v>
      </c>
      <c r="I62" s="9"/>
      <c r="J62" s="9"/>
      <c r="K62" s="9"/>
      <c r="L62" s="51"/>
    </row>
    <row r="63" spans="1:12" x14ac:dyDescent="0.3">
      <c r="B63" s="192" t="s">
        <v>38</v>
      </c>
      <c r="C63" s="103">
        <v>-1.5</v>
      </c>
      <c r="D63" s="103">
        <v>-350</v>
      </c>
      <c r="E63" s="90">
        <v>137516</v>
      </c>
      <c r="F63" s="28">
        <v>138000</v>
      </c>
      <c r="G63" s="195">
        <v>0.4707872015556423</v>
      </c>
      <c r="H63" s="90" t="s">
        <v>252</v>
      </c>
      <c r="I63" s="9"/>
      <c r="J63" s="9"/>
      <c r="K63" s="9"/>
      <c r="L63" s="51"/>
    </row>
    <row r="64" spans="1:12" x14ac:dyDescent="0.3">
      <c r="B64" s="192" t="s">
        <v>56</v>
      </c>
      <c r="C64" s="103">
        <v>-3.5</v>
      </c>
      <c r="D64" s="103">
        <v>-250</v>
      </c>
      <c r="E64" s="90">
        <v>44062</v>
      </c>
      <c r="F64" s="28">
        <v>44000</v>
      </c>
      <c r="G64" s="195">
        <v>0.15084663366404427</v>
      </c>
      <c r="H64" s="90" t="s">
        <v>253</v>
      </c>
      <c r="I64" s="9"/>
      <c r="J64" s="9"/>
      <c r="K64" s="9"/>
      <c r="L64" s="51"/>
    </row>
    <row r="65" spans="2:12" x14ac:dyDescent="0.3">
      <c r="B65" s="192" t="s">
        <v>59</v>
      </c>
      <c r="C65" s="103">
        <v>-3.5</v>
      </c>
      <c r="D65" s="103">
        <v>-450</v>
      </c>
      <c r="E65" s="90">
        <v>43240</v>
      </c>
      <c r="F65" s="28">
        <v>43000</v>
      </c>
      <c r="G65" s="195">
        <v>0.14803250963717657</v>
      </c>
      <c r="H65" s="90" t="s">
        <v>254</v>
      </c>
      <c r="I65" s="9"/>
      <c r="J65" s="9"/>
      <c r="K65" s="9"/>
      <c r="L65" s="51"/>
    </row>
    <row r="66" spans="2:12" x14ac:dyDescent="0.3">
      <c r="B66" s="192" t="s">
        <v>57</v>
      </c>
      <c r="C66" s="103">
        <v>-3.5</v>
      </c>
      <c r="D66" s="103">
        <v>-650</v>
      </c>
      <c r="E66" s="90">
        <v>39096</v>
      </c>
      <c r="F66" s="28">
        <v>39000</v>
      </c>
      <c r="G66" s="195">
        <v>0.13384549021218906</v>
      </c>
      <c r="H66" s="90" t="s">
        <v>255</v>
      </c>
      <c r="I66" s="9"/>
      <c r="J66" s="9"/>
      <c r="K66" s="9"/>
      <c r="L66" s="51"/>
    </row>
    <row r="67" spans="2:12" x14ac:dyDescent="0.3">
      <c r="B67" s="201" t="s">
        <v>58</v>
      </c>
      <c r="C67" s="109">
        <v>-3.5</v>
      </c>
      <c r="D67" s="109">
        <v>-800</v>
      </c>
      <c r="E67" s="145">
        <v>11118</v>
      </c>
      <c r="F67" s="29">
        <v>11000</v>
      </c>
      <c r="G67" s="196">
        <v>3.8062568042232403E-2</v>
      </c>
      <c r="H67" s="145" t="s">
        <v>256</v>
      </c>
      <c r="I67" s="38"/>
      <c r="J67" s="38"/>
      <c r="K67" s="38"/>
      <c r="L67" s="54"/>
    </row>
    <row r="68" spans="2:12" x14ac:dyDescent="0.3">
      <c r="B68" s="193" t="s">
        <v>36</v>
      </c>
      <c r="C68" s="96">
        <v>0</v>
      </c>
      <c r="D68" s="96">
        <v>0</v>
      </c>
      <c r="E68" s="90">
        <v>673793634.90299988</v>
      </c>
      <c r="F68" s="28">
        <v>674</v>
      </c>
      <c r="G68" s="195">
        <v>1</v>
      </c>
      <c r="H68" s="90" t="s">
        <v>257</v>
      </c>
      <c r="I68" s="9"/>
      <c r="J68" s="9"/>
      <c r="K68" s="9"/>
      <c r="L68" s="51"/>
    </row>
    <row r="69" spans="2:12" x14ac:dyDescent="0.3">
      <c r="B69" s="193" t="s">
        <v>37</v>
      </c>
      <c r="C69" s="103">
        <v>1.5</v>
      </c>
      <c r="D69" s="103">
        <v>380</v>
      </c>
      <c r="E69" s="90">
        <v>523985508.5</v>
      </c>
      <c r="F69" s="28">
        <v>524</v>
      </c>
      <c r="G69" s="195">
        <v>0.77766467558785057</v>
      </c>
      <c r="H69" s="90" t="s">
        <v>258</v>
      </c>
      <c r="I69" s="9"/>
      <c r="J69" s="9"/>
      <c r="K69" s="9"/>
      <c r="L69" s="5"/>
    </row>
    <row r="70" spans="2:12" x14ac:dyDescent="0.3">
      <c r="B70" s="193" t="s">
        <v>54</v>
      </c>
      <c r="C70" s="103">
        <v>3.5</v>
      </c>
      <c r="D70" s="103">
        <v>650</v>
      </c>
      <c r="E70" s="90">
        <v>412188718.37</v>
      </c>
      <c r="F70" s="28">
        <v>412</v>
      </c>
      <c r="G70" s="195">
        <v>0.61174326532386902</v>
      </c>
      <c r="H70" s="90" t="s">
        <v>259</v>
      </c>
      <c r="I70" s="9"/>
      <c r="J70" s="9"/>
      <c r="K70" s="9"/>
      <c r="L70" s="5"/>
    </row>
    <row r="71" spans="2:12" x14ac:dyDescent="0.3">
      <c r="B71" s="193" t="s">
        <v>55</v>
      </c>
      <c r="C71" s="103">
        <v>3.5</v>
      </c>
      <c r="D71" s="103">
        <v>150</v>
      </c>
      <c r="E71" s="90">
        <v>111796790.13000001</v>
      </c>
      <c r="F71" s="28">
        <v>112</v>
      </c>
      <c r="G71" s="195">
        <v>0.16592141026398149</v>
      </c>
      <c r="H71" s="90" t="s">
        <v>260</v>
      </c>
      <c r="I71" s="9"/>
      <c r="J71" s="9"/>
      <c r="K71" s="9"/>
      <c r="L71" s="5"/>
    </row>
    <row r="72" spans="2:12" x14ac:dyDescent="0.3">
      <c r="B72" s="193" t="s">
        <v>136</v>
      </c>
      <c r="C72" s="103">
        <v>4.5</v>
      </c>
      <c r="D72" s="103">
        <v>300</v>
      </c>
      <c r="E72" s="90">
        <v>6120574.8099999996</v>
      </c>
      <c r="F72" s="28">
        <v>6</v>
      </c>
      <c r="G72" s="195">
        <v>9.0837527886132741E-3</v>
      </c>
      <c r="H72" s="90" t="s">
        <v>261</v>
      </c>
      <c r="I72" s="9"/>
      <c r="J72" s="9"/>
      <c r="K72" s="9"/>
      <c r="L72" s="5"/>
    </row>
    <row r="73" spans="2:12" x14ac:dyDescent="0.3">
      <c r="B73" s="193" t="s">
        <v>38</v>
      </c>
      <c r="C73" s="103">
        <v>1.5</v>
      </c>
      <c r="D73" s="103">
        <v>-350</v>
      </c>
      <c r="E73" s="90">
        <v>143687551.59299999</v>
      </c>
      <c r="F73" s="28">
        <v>144</v>
      </c>
      <c r="G73" s="195">
        <v>0.21325157162353636</v>
      </c>
      <c r="H73" s="90" t="s">
        <v>262</v>
      </c>
      <c r="I73" s="9"/>
      <c r="J73" s="9"/>
      <c r="K73" s="9"/>
      <c r="L73" s="5"/>
    </row>
    <row r="74" spans="2:12" x14ac:dyDescent="0.3">
      <c r="B74" s="193" t="s">
        <v>56</v>
      </c>
      <c r="C74" s="103">
        <v>3.5</v>
      </c>
      <c r="D74" s="103">
        <v>-250</v>
      </c>
      <c r="E74" s="90">
        <v>29489325.203000009</v>
      </c>
      <c r="F74" s="28">
        <v>29</v>
      </c>
      <c r="G74" s="195">
        <v>4.3766108308882029E-2</v>
      </c>
      <c r="H74" s="90" t="s">
        <v>263</v>
      </c>
      <c r="I74" s="9"/>
      <c r="J74" s="9"/>
      <c r="K74" s="9"/>
      <c r="L74" s="5"/>
    </row>
    <row r="75" spans="2:12" x14ac:dyDescent="0.3">
      <c r="B75" s="193" t="s">
        <v>59</v>
      </c>
      <c r="C75" s="103">
        <v>3.5</v>
      </c>
      <c r="D75" s="103">
        <v>-420</v>
      </c>
      <c r="E75" s="90">
        <v>40737673.549999997</v>
      </c>
      <c r="F75" s="28">
        <v>41</v>
      </c>
      <c r="G75" s="195">
        <v>6.046016382429116E-2</v>
      </c>
      <c r="H75" s="90" t="s">
        <v>264</v>
      </c>
      <c r="I75" s="9"/>
      <c r="J75" s="9"/>
      <c r="K75" s="9"/>
      <c r="L75" s="5"/>
    </row>
    <row r="76" spans="2:12" x14ac:dyDescent="0.3">
      <c r="B76" s="193" t="s">
        <v>57</v>
      </c>
      <c r="C76" s="103">
        <v>3.5</v>
      </c>
      <c r="D76" s="103">
        <v>-560</v>
      </c>
      <c r="E76" s="90">
        <v>41872144.549999997</v>
      </c>
      <c r="F76" s="28">
        <v>42</v>
      </c>
      <c r="G76" s="195">
        <v>6.2143870735775E-2</v>
      </c>
      <c r="H76" s="90" t="s">
        <v>265</v>
      </c>
      <c r="I76" s="9"/>
      <c r="J76" s="9"/>
      <c r="K76" s="9"/>
      <c r="L76" s="5"/>
    </row>
    <row r="77" spans="2:12" x14ac:dyDescent="0.3">
      <c r="B77" s="194" t="s">
        <v>58</v>
      </c>
      <c r="C77" s="109">
        <v>3.5</v>
      </c>
      <c r="D77" s="109">
        <v>-700</v>
      </c>
      <c r="E77" s="145">
        <v>31588408.289999988</v>
      </c>
      <c r="F77" s="29">
        <v>32</v>
      </c>
      <c r="G77" s="196">
        <v>4.6881428754588179E-2</v>
      </c>
      <c r="H77" s="145" t="s">
        <v>266</v>
      </c>
      <c r="I77" s="38"/>
      <c r="J77" s="38"/>
      <c r="K77" s="38"/>
      <c r="L77" s="15"/>
    </row>
    <row r="120" spans="1:10" x14ac:dyDescent="0.3">
      <c r="H120" s="142" t="s">
        <v>112</v>
      </c>
    </row>
    <row r="121" spans="1:10" x14ac:dyDescent="0.3">
      <c r="B121" s="38"/>
      <c r="C121" s="38"/>
      <c r="D121" s="38"/>
      <c r="E121" s="38"/>
      <c r="F121" s="38"/>
      <c r="G121" s="38"/>
      <c r="H121" s="38"/>
      <c r="I121" s="38"/>
    </row>
    <row r="122" spans="1:10" ht="24.75" customHeight="1" x14ac:dyDescent="0.3">
      <c r="A122" s="52"/>
      <c r="B122" s="72" t="s">
        <v>194</v>
      </c>
    </row>
    <row r="123" spans="1:10" ht="60" customHeight="1" x14ac:dyDescent="0.3">
      <c r="A123" s="9"/>
      <c r="B123" s="342" t="s">
        <v>60</v>
      </c>
      <c r="C123" s="343"/>
      <c r="D123" s="39" t="s">
        <v>23</v>
      </c>
      <c r="E123" s="40" t="s">
        <v>22</v>
      </c>
      <c r="F123" s="39" t="s">
        <v>20</v>
      </c>
      <c r="G123" s="41" t="s">
        <v>21</v>
      </c>
      <c r="H123" s="161" t="s">
        <v>24</v>
      </c>
      <c r="I123" s="162" t="s">
        <v>25</v>
      </c>
      <c r="J123" s="48" t="s">
        <v>15</v>
      </c>
    </row>
    <row r="124" spans="1:10" x14ac:dyDescent="0.3">
      <c r="A124" s="9"/>
      <c r="B124" s="155" t="s">
        <v>3</v>
      </c>
      <c r="C124" s="5" t="s">
        <v>19</v>
      </c>
      <c r="D124" s="10">
        <v>20199</v>
      </c>
      <c r="E124" s="28">
        <v>20.199000000000002</v>
      </c>
      <c r="F124" s="10">
        <v>11648</v>
      </c>
      <c r="G124" s="28">
        <v>11.648</v>
      </c>
      <c r="H124" s="158">
        <v>31847</v>
      </c>
      <c r="I124" s="81">
        <v>31.847000000000001</v>
      </c>
      <c r="J124" s="13"/>
    </row>
    <row r="125" spans="1:10" x14ac:dyDescent="0.3">
      <c r="A125" s="9"/>
      <c r="B125" s="155" t="s">
        <v>4</v>
      </c>
      <c r="C125" s="5" t="s">
        <v>16</v>
      </c>
      <c r="D125" s="10">
        <v>19073</v>
      </c>
      <c r="E125" s="28">
        <v>19.073</v>
      </c>
      <c r="F125" s="10">
        <v>10936</v>
      </c>
      <c r="G125" s="28">
        <v>10.936</v>
      </c>
      <c r="H125" s="158">
        <v>30009</v>
      </c>
      <c r="I125" s="81">
        <v>30.009</v>
      </c>
      <c r="J125" s="13"/>
    </row>
    <row r="126" spans="1:10" x14ac:dyDescent="0.3">
      <c r="A126" s="9"/>
      <c r="B126" s="155"/>
      <c r="C126" s="5" t="s">
        <v>17</v>
      </c>
      <c r="D126" s="10">
        <v>19926</v>
      </c>
      <c r="E126" s="28">
        <v>19.925999999999998</v>
      </c>
      <c r="F126" s="10">
        <v>11570</v>
      </c>
      <c r="G126" s="28">
        <v>11.57</v>
      </c>
      <c r="H126" s="158">
        <v>31496</v>
      </c>
      <c r="I126" s="81">
        <v>31.495999999999999</v>
      </c>
      <c r="J126" s="13"/>
    </row>
    <row r="127" spans="1:10" x14ac:dyDescent="0.3">
      <c r="A127" s="9"/>
      <c r="B127" s="155"/>
      <c r="C127" s="5" t="s">
        <v>18</v>
      </c>
      <c r="D127" s="10">
        <v>18532</v>
      </c>
      <c r="E127" s="28">
        <v>18.532</v>
      </c>
      <c r="F127" s="10">
        <v>10263</v>
      </c>
      <c r="G127" s="28">
        <v>10.263</v>
      </c>
      <c r="H127" s="158">
        <v>28795</v>
      </c>
      <c r="I127" s="81">
        <v>28.795000000000002</v>
      </c>
      <c r="J127" s="13"/>
    </row>
    <row r="128" spans="1:10" x14ac:dyDescent="0.3">
      <c r="A128" s="9"/>
      <c r="B128" s="155"/>
      <c r="C128" s="5" t="s">
        <v>19</v>
      </c>
      <c r="D128" s="10">
        <v>19132</v>
      </c>
      <c r="E128" s="28">
        <v>19.132000000000001</v>
      </c>
      <c r="F128" s="10">
        <v>11060</v>
      </c>
      <c r="G128" s="28">
        <v>11.06</v>
      </c>
      <c r="H128" s="158">
        <v>30192</v>
      </c>
      <c r="I128" s="81">
        <v>30.192</v>
      </c>
      <c r="J128" s="13"/>
    </row>
    <row r="129" spans="1:12" x14ac:dyDescent="0.3">
      <c r="A129" s="9"/>
      <c r="B129" s="155" t="s">
        <v>68</v>
      </c>
      <c r="C129" s="5" t="s">
        <v>16</v>
      </c>
      <c r="D129" s="10">
        <v>20185</v>
      </c>
      <c r="E129" s="28">
        <v>20.184999999999999</v>
      </c>
      <c r="F129" s="10">
        <v>9881</v>
      </c>
      <c r="G129" s="28">
        <v>9.8810000000000002</v>
      </c>
      <c r="H129" s="158">
        <v>30066</v>
      </c>
      <c r="I129" s="81">
        <v>30.065999999999999</v>
      </c>
      <c r="J129" s="156"/>
    </row>
    <row r="130" spans="1:12" x14ac:dyDescent="0.3">
      <c r="A130" s="9"/>
      <c r="B130" s="155"/>
      <c r="C130" s="5" t="s">
        <v>17</v>
      </c>
      <c r="D130" s="10">
        <v>22276</v>
      </c>
      <c r="E130" s="28">
        <v>22.276</v>
      </c>
      <c r="F130" s="10">
        <v>9688</v>
      </c>
      <c r="G130" s="28">
        <v>9.6880000000000006</v>
      </c>
      <c r="H130" s="158">
        <v>31964</v>
      </c>
      <c r="I130" s="81">
        <v>31.963999999999999</v>
      </c>
      <c r="J130" s="118"/>
    </row>
    <row r="131" spans="1:12" x14ac:dyDescent="0.3">
      <c r="A131" s="9"/>
      <c r="B131" s="155"/>
      <c r="C131" s="5" t="s">
        <v>18</v>
      </c>
      <c r="D131" s="10">
        <v>20948</v>
      </c>
      <c r="E131" s="28">
        <v>20.948</v>
      </c>
      <c r="F131" s="10">
        <v>8973</v>
      </c>
      <c r="G131" s="28">
        <v>8.9730000000000008</v>
      </c>
      <c r="H131" s="158">
        <v>29921</v>
      </c>
      <c r="I131" s="81">
        <v>29.920999999999999</v>
      </c>
      <c r="J131" s="119"/>
    </row>
    <row r="132" spans="1:12" x14ac:dyDescent="0.3">
      <c r="A132" s="9"/>
      <c r="B132" s="155"/>
      <c r="C132" s="79" t="s">
        <v>19</v>
      </c>
      <c r="D132" s="10">
        <v>21485</v>
      </c>
      <c r="E132" s="28">
        <v>21.484999999999999</v>
      </c>
      <c r="F132" s="10">
        <v>9142</v>
      </c>
      <c r="G132" s="28">
        <v>9.1419999999999995</v>
      </c>
      <c r="H132" s="158">
        <v>30627</v>
      </c>
      <c r="I132" s="81">
        <v>30.626999999999999</v>
      </c>
      <c r="J132" s="119"/>
    </row>
    <row r="133" spans="1:12" x14ac:dyDescent="0.3">
      <c r="A133" s="9"/>
      <c r="B133" s="155" t="s">
        <v>133</v>
      </c>
      <c r="C133" s="79" t="s">
        <v>16</v>
      </c>
      <c r="D133" s="10">
        <v>22257</v>
      </c>
      <c r="E133" s="28">
        <v>22.257000000000001</v>
      </c>
      <c r="F133" s="10">
        <v>9175</v>
      </c>
      <c r="G133" s="28">
        <v>9.1750000000000007</v>
      </c>
      <c r="H133" s="158">
        <v>31432</v>
      </c>
      <c r="I133" s="81">
        <v>31.431999999999999</v>
      </c>
      <c r="J133" s="119"/>
    </row>
    <row r="134" spans="1:12" x14ac:dyDescent="0.3">
      <c r="A134" s="9"/>
      <c r="B134" s="155"/>
      <c r="C134" s="79" t="s">
        <v>17</v>
      </c>
      <c r="D134" s="10">
        <v>24704</v>
      </c>
      <c r="E134" s="28">
        <v>24.704000000000001</v>
      </c>
      <c r="F134" s="10">
        <v>9147</v>
      </c>
      <c r="G134" s="28">
        <v>9.1470000000000002</v>
      </c>
      <c r="H134" s="158">
        <v>33851</v>
      </c>
      <c r="I134" s="81">
        <v>33.850999999999999</v>
      </c>
      <c r="J134" s="119"/>
    </row>
    <row r="135" spans="1:12" x14ac:dyDescent="0.3">
      <c r="A135" s="9"/>
      <c r="B135" s="155"/>
      <c r="C135" s="79" t="s">
        <v>18</v>
      </c>
      <c r="D135" s="12">
        <v>22513</v>
      </c>
      <c r="E135" s="28">
        <v>22.513000000000002</v>
      </c>
      <c r="F135" s="12">
        <v>7782</v>
      </c>
      <c r="G135" s="28">
        <v>7.782</v>
      </c>
      <c r="H135" s="182">
        <v>30295</v>
      </c>
      <c r="I135" s="81">
        <v>30.295000000000002</v>
      </c>
      <c r="J135" s="216"/>
    </row>
    <row r="136" spans="1:12" x14ac:dyDescent="0.3">
      <c r="A136" s="9"/>
      <c r="B136" s="141"/>
      <c r="C136" s="80" t="s">
        <v>19</v>
      </c>
      <c r="D136" s="43">
        <v>23090</v>
      </c>
      <c r="E136" s="29">
        <v>23.09</v>
      </c>
      <c r="F136" s="43">
        <v>8846</v>
      </c>
      <c r="G136" s="29">
        <v>8.8460000000000001</v>
      </c>
      <c r="H136" s="240">
        <v>31936</v>
      </c>
      <c r="I136" s="184">
        <v>31.936</v>
      </c>
      <c r="J136" s="241">
        <v>4.2740065954876415E-2</v>
      </c>
      <c r="L136" s="89"/>
    </row>
    <row r="157" spans="1:10" x14ac:dyDescent="0.3">
      <c r="I157" s="142" t="s">
        <v>112</v>
      </c>
    </row>
    <row r="158" spans="1:10" x14ac:dyDescent="0.3">
      <c r="A158" s="38"/>
      <c r="B158" s="38"/>
      <c r="C158" s="38"/>
      <c r="D158" s="38"/>
      <c r="E158" s="38"/>
      <c r="F158" s="38"/>
      <c r="G158" s="38"/>
      <c r="H158" s="38"/>
      <c r="I158" s="38"/>
      <c r="J158" s="38"/>
    </row>
    <row r="159" spans="1:10" x14ac:dyDescent="0.3">
      <c r="A159" s="9"/>
      <c r="B159" s="345" t="s">
        <v>195</v>
      </c>
      <c r="C159" s="345"/>
      <c r="D159" s="345"/>
      <c r="E159" s="345"/>
      <c r="F159" s="345"/>
      <c r="G159" s="345"/>
      <c r="H159" s="242"/>
      <c r="I159" s="242"/>
      <c r="J159" s="9"/>
    </row>
    <row r="160" spans="1:10" ht="20.25" customHeight="1" x14ac:dyDescent="0.3">
      <c r="A160" s="9"/>
      <c r="B160" s="346"/>
      <c r="C160" s="346"/>
      <c r="D160" s="346"/>
      <c r="E160" s="346"/>
      <c r="F160" s="346"/>
      <c r="G160" s="346"/>
      <c r="H160" s="174"/>
      <c r="I160" s="174"/>
      <c r="J160" s="9"/>
    </row>
    <row r="161" spans="1:10" x14ac:dyDescent="0.3">
      <c r="A161" s="9"/>
      <c r="B161" s="171" t="s">
        <v>60</v>
      </c>
      <c r="C161" s="172"/>
      <c r="D161" s="39" t="s">
        <v>119</v>
      </c>
      <c r="E161" s="173" t="s">
        <v>118</v>
      </c>
      <c r="J161" s="9"/>
    </row>
    <row r="162" spans="1:10" x14ac:dyDescent="0.3">
      <c r="A162" s="9"/>
      <c r="B162" s="155" t="s">
        <v>3</v>
      </c>
      <c r="C162" s="9" t="s">
        <v>19</v>
      </c>
      <c r="D162" s="22">
        <v>1849</v>
      </c>
      <c r="E162" s="28">
        <v>1270</v>
      </c>
      <c r="J162" s="9"/>
    </row>
    <row r="163" spans="1:10" x14ac:dyDescent="0.3">
      <c r="A163" s="9"/>
      <c r="B163" s="155" t="s">
        <v>4</v>
      </c>
      <c r="C163" s="9" t="s">
        <v>16</v>
      </c>
      <c r="D163" s="22">
        <v>1745</v>
      </c>
      <c r="E163" s="28">
        <v>1218</v>
      </c>
      <c r="J163" s="9"/>
    </row>
    <row r="164" spans="1:10" x14ac:dyDescent="0.3">
      <c r="A164" s="9"/>
      <c r="B164" s="155"/>
      <c r="C164" s="9" t="s">
        <v>17</v>
      </c>
      <c r="D164" s="22">
        <v>1958</v>
      </c>
      <c r="E164" s="28">
        <v>1228</v>
      </c>
      <c r="J164" s="9"/>
    </row>
    <row r="165" spans="1:10" x14ac:dyDescent="0.3">
      <c r="A165" s="9"/>
      <c r="B165" s="155"/>
      <c r="C165" s="9" t="s">
        <v>18</v>
      </c>
      <c r="D165" s="22">
        <v>1924</v>
      </c>
      <c r="E165" s="28">
        <v>1240</v>
      </c>
      <c r="J165" s="9"/>
    </row>
    <row r="166" spans="1:10" x14ac:dyDescent="0.3">
      <c r="A166" s="9"/>
      <c r="B166" s="155"/>
      <c r="C166" s="9" t="s">
        <v>19</v>
      </c>
      <c r="D166" s="22">
        <v>2101</v>
      </c>
      <c r="E166" s="28">
        <v>1303</v>
      </c>
      <c r="J166" s="9"/>
    </row>
    <row r="167" spans="1:10" x14ac:dyDescent="0.3">
      <c r="A167" s="9"/>
      <c r="B167" s="155" t="s">
        <v>68</v>
      </c>
      <c r="C167" s="9" t="s">
        <v>16</v>
      </c>
      <c r="D167" s="22">
        <v>1907</v>
      </c>
      <c r="E167" s="28">
        <v>1391</v>
      </c>
      <c r="J167" s="9"/>
    </row>
    <row r="168" spans="1:10" x14ac:dyDescent="0.3">
      <c r="A168" s="9"/>
      <c r="B168" s="155"/>
      <c r="C168" s="9" t="s">
        <v>17</v>
      </c>
      <c r="D168" s="22">
        <v>2011</v>
      </c>
      <c r="E168" s="28">
        <v>1422</v>
      </c>
      <c r="J168" s="9"/>
    </row>
    <row r="169" spans="1:10" x14ac:dyDescent="0.3">
      <c r="A169" s="9"/>
      <c r="B169" s="155"/>
      <c r="C169" s="78" t="s">
        <v>18</v>
      </c>
      <c r="D169" s="22">
        <v>1949</v>
      </c>
      <c r="E169" s="28">
        <v>1453</v>
      </c>
      <c r="J169" s="9"/>
    </row>
    <row r="170" spans="1:10" x14ac:dyDescent="0.3">
      <c r="A170" s="9"/>
      <c r="B170" s="155"/>
      <c r="C170" s="78" t="s">
        <v>19</v>
      </c>
      <c r="D170" s="10">
        <v>2262</v>
      </c>
      <c r="E170" s="22">
        <v>1665</v>
      </c>
      <c r="F170" s="3"/>
      <c r="J170" s="9"/>
    </row>
    <row r="171" spans="1:10" x14ac:dyDescent="0.3">
      <c r="A171" s="9"/>
      <c r="B171" s="155" t="s">
        <v>133</v>
      </c>
      <c r="C171" s="78" t="s">
        <v>16</v>
      </c>
      <c r="D171" s="10">
        <v>2963</v>
      </c>
      <c r="E171" s="22">
        <v>2010</v>
      </c>
      <c r="F171" s="3"/>
      <c r="J171" s="9"/>
    </row>
    <row r="172" spans="1:10" x14ac:dyDescent="0.3">
      <c r="A172" s="9"/>
      <c r="B172" s="155"/>
      <c r="C172" s="78" t="s">
        <v>17</v>
      </c>
      <c r="D172" s="10">
        <v>2612</v>
      </c>
      <c r="E172" s="22">
        <v>2212</v>
      </c>
      <c r="F172" s="3"/>
      <c r="J172" s="9"/>
    </row>
    <row r="173" spans="1:10" x14ac:dyDescent="0.3">
      <c r="A173" s="9"/>
      <c r="B173" s="155"/>
      <c r="C173" s="78" t="s">
        <v>18</v>
      </c>
      <c r="D173" s="10">
        <v>2398</v>
      </c>
      <c r="E173" s="22">
        <v>2002</v>
      </c>
      <c r="F173" s="3"/>
      <c r="J173" s="9"/>
    </row>
    <row r="174" spans="1:10" x14ac:dyDescent="0.3">
      <c r="A174" s="9"/>
      <c r="B174" s="141"/>
      <c r="C174" s="166" t="s">
        <v>19</v>
      </c>
      <c r="D174" s="42">
        <v>2494</v>
      </c>
      <c r="E174" s="23">
        <v>1972</v>
      </c>
      <c r="F174" s="3"/>
      <c r="J174" s="9"/>
    </row>
    <row r="175" spans="1:10" x14ac:dyDescent="0.3">
      <c r="A175" s="9"/>
      <c r="B175" s="9"/>
      <c r="C175" s="9"/>
      <c r="D175" s="9"/>
      <c r="E175" s="9"/>
      <c r="F175" s="9"/>
      <c r="G175" s="9"/>
      <c r="J175" s="9"/>
    </row>
    <row r="176" spans="1:10" x14ac:dyDescent="0.3">
      <c r="A176" s="9"/>
      <c r="B176" s="9"/>
      <c r="C176" s="9"/>
      <c r="D176" s="9"/>
      <c r="E176" s="9"/>
      <c r="F176" s="9"/>
      <c r="G176" s="9"/>
      <c r="J176" s="9"/>
    </row>
    <row r="177" spans="1:10" x14ac:dyDescent="0.3">
      <c r="A177" s="9"/>
      <c r="B177" s="9"/>
      <c r="C177" s="9"/>
      <c r="D177" s="9"/>
      <c r="E177" s="9"/>
      <c r="F177" s="9"/>
      <c r="G177" s="9"/>
      <c r="J177" s="9"/>
    </row>
    <row r="178" spans="1:10" x14ac:dyDescent="0.3">
      <c r="A178" s="9"/>
      <c r="B178" s="9"/>
      <c r="C178" s="9"/>
      <c r="D178" s="9"/>
      <c r="E178" s="9"/>
      <c r="F178" s="9"/>
      <c r="G178" s="9"/>
      <c r="J178" s="9"/>
    </row>
    <row r="179" spans="1:10" x14ac:dyDescent="0.3">
      <c r="A179" s="9"/>
      <c r="B179" s="9"/>
      <c r="C179" s="9"/>
      <c r="D179" s="9"/>
      <c r="E179" s="9"/>
      <c r="F179" s="9"/>
      <c r="G179" s="9"/>
      <c r="J179" s="9"/>
    </row>
    <row r="180" spans="1:10" x14ac:dyDescent="0.3">
      <c r="A180" s="9"/>
      <c r="B180" s="9"/>
      <c r="C180" s="9"/>
      <c r="D180" s="9"/>
      <c r="E180" s="9"/>
      <c r="F180" s="9"/>
      <c r="G180" s="9"/>
      <c r="J180" s="9"/>
    </row>
    <row r="181" spans="1:10" x14ac:dyDescent="0.3">
      <c r="A181" s="9"/>
      <c r="B181" s="9"/>
      <c r="C181" s="9"/>
      <c r="D181" s="9"/>
      <c r="E181" s="9"/>
      <c r="F181" s="9"/>
      <c r="G181" s="9"/>
      <c r="J181" s="9"/>
    </row>
    <row r="182" spans="1:10" x14ac:dyDescent="0.3">
      <c r="A182" s="9"/>
      <c r="B182" s="9"/>
      <c r="C182" s="9"/>
      <c r="D182" s="9"/>
      <c r="E182" s="9"/>
      <c r="F182" s="9"/>
      <c r="G182" s="9"/>
      <c r="J182" s="9"/>
    </row>
    <row r="183" spans="1:10" x14ac:dyDescent="0.3">
      <c r="A183" s="9"/>
      <c r="B183" s="9"/>
      <c r="C183" s="9"/>
      <c r="D183" s="9"/>
      <c r="E183" s="9"/>
      <c r="F183" s="9"/>
      <c r="G183" s="9"/>
      <c r="J183" s="9"/>
    </row>
    <row r="184" spans="1:10" x14ac:dyDescent="0.3">
      <c r="A184" s="9"/>
      <c r="B184" s="9"/>
      <c r="C184" s="9"/>
      <c r="D184" s="9"/>
      <c r="E184" s="9"/>
      <c r="F184" s="9"/>
      <c r="G184" s="9"/>
      <c r="J184" s="9"/>
    </row>
    <row r="185" spans="1:10" x14ac:dyDescent="0.3">
      <c r="A185" s="9"/>
      <c r="B185" s="9"/>
      <c r="C185" s="9"/>
      <c r="D185" s="9"/>
      <c r="E185" s="9"/>
      <c r="F185" s="9"/>
      <c r="G185" s="9"/>
      <c r="J185" s="9"/>
    </row>
    <row r="186" spans="1:10" x14ac:dyDescent="0.3">
      <c r="A186" s="9"/>
      <c r="B186" s="9"/>
      <c r="C186" s="9"/>
      <c r="D186" s="9"/>
      <c r="E186" s="9"/>
      <c r="F186" s="9"/>
      <c r="G186" s="9"/>
      <c r="J186" s="9"/>
    </row>
    <row r="187" spans="1:10" x14ac:dyDescent="0.3">
      <c r="A187" s="9"/>
      <c r="B187" s="9"/>
      <c r="C187" s="9"/>
      <c r="D187" s="9"/>
      <c r="E187" s="9"/>
      <c r="F187" s="9"/>
      <c r="G187" s="9"/>
      <c r="J187" s="9"/>
    </row>
    <row r="188" spans="1:10" x14ac:dyDescent="0.3">
      <c r="A188" s="9"/>
      <c r="B188" s="9"/>
      <c r="C188" s="9"/>
      <c r="D188" s="9"/>
      <c r="E188" s="9"/>
      <c r="F188" s="9"/>
      <c r="G188" s="9"/>
      <c r="J188" s="9"/>
    </row>
    <row r="189" spans="1:10" x14ac:dyDescent="0.3">
      <c r="A189" s="9"/>
      <c r="B189" s="9"/>
      <c r="C189" s="9"/>
      <c r="D189" s="9"/>
      <c r="E189" s="9"/>
      <c r="F189" s="9"/>
      <c r="G189" s="9"/>
      <c r="J189" s="9"/>
    </row>
    <row r="190" spans="1:10" x14ac:dyDescent="0.3">
      <c r="A190" s="9"/>
      <c r="B190" s="9"/>
      <c r="C190" s="9"/>
      <c r="D190" s="9"/>
      <c r="E190" s="9"/>
      <c r="F190" s="9"/>
      <c r="G190" s="9"/>
      <c r="J190" s="9"/>
    </row>
    <row r="191" spans="1:10" x14ac:dyDescent="0.3">
      <c r="A191" s="9"/>
      <c r="B191" s="9"/>
      <c r="C191" s="9"/>
      <c r="D191" s="9"/>
      <c r="E191" s="9"/>
      <c r="F191" s="9"/>
      <c r="G191" s="9"/>
      <c r="J191" s="9"/>
    </row>
    <row r="192" spans="1:10" x14ac:dyDescent="0.3">
      <c r="A192" s="9"/>
      <c r="B192" s="9"/>
      <c r="C192" s="9"/>
      <c r="D192" s="9"/>
      <c r="E192" s="9"/>
      <c r="F192" s="9"/>
      <c r="G192" s="9"/>
      <c r="J192" s="9"/>
    </row>
    <row r="193" spans="1:12" x14ac:dyDescent="0.3">
      <c r="A193" s="9"/>
      <c r="B193" s="9"/>
      <c r="C193" s="9"/>
      <c r="D193" s="9"/>
      <c r="E193" s="9"/>
      <c r="F193" s="9"/>
      <c r="G193" s="9"/>
      <c r="J193" s="9"/>
    </row>
    <row r="194" spans="1:12" x14ac:dyDescent="0.3">
      <c r="A194" s="9"/>
      <c r="B194" s="9"/>
      <c r="C194" s="9"/>
      <c r="D194" s="9"/>
      <c r="E194" s="9"/>
      <c r="F194" s="9"/>
      <c r="G194" s="9"/>
      <c r="J194" s="9"/>
    </row>
    <row r="195" spans="1:12" x14ac:dyDescent="0.3">
      <c r="A195" s="9"/>
      <c r="B195" s="9"/>
      <c r="C195" s="9"/>
      <c r="D195" s="9"/>
      <c r="E195" s="9"/>
      <c r="F195" s="9"/>
      <c r="G195" s="9"/>
      <c r="H195" s="142" t="s">
        <v>112</v>
      </c>
      <c r="J195" s="9"/>
    </row>
    <row r="196" spans="1:12" x14ac:dyDescent="0.3">
      <c r="A196" s="9"/>
      <c r="B196" s="38"/>
      <c r="C196" s="38"/>
      <c r="D196" s="38"/>
      <c r="E196" s="38"/>
      <c r="F196" s="38"/>
      <c r="G196" s="38"/>
      <c r="H196" s="38"/>
      <c r="I196" s="38"/>
      <c r="J196" s="9"/>
    </row>
    <row r="197" spans="1:12" ht="26.25" customHeight="1" x14ac:dyDescent="0.3">
      <c r="B197" s="72" t="s">
        <v>196</v>
      </c>
    </row>
    <row r="198" spans="1:12" ht="32.25" customHeight="1" x14ac:dyDescent="0.3">
      <c r="A198" s="9"/>
      <c r="B198" s="342" t="s">
        <v>60</v>
      </c>
      <c r="C198" s="343"/>
      <c r="D198" s="44" t="s">
        <v>26</v>
      </c>
      <c r="E198" s="47" t="s">
        <v>28</v>
      </c>
      <c r="F198" s="56" t="s">
        <v>129</v>
      </c>
      <c r="G198" s="45" t="s">
        <v>27</v>
      </c>
      <c r="H198" s="47" t="s">
        <v>29</v>
      </c>
      <c r="I198" s="233" t="s">
        <v>130</v>
      </c>
      <c r="J198" s="204" t="s">
        <v>126</v>
      </c>
      <c r="K198" s="205" t="s">
        <v>128</v>
      </c>
      <c r="L198" s="206" t="s">
        <v>131</v>
      </c>
    </row>
    <row r="199" spans="1:12" x14ac:dyDescent="0.3">
      <c r="A199" s="9"/>
      <c r="B199" s="155" t="s">
        <v>3</v>
      </c>
      <c r="C199" s="5" t="s">
        <v>19</v>
      </c>
      <c r="D199" s="10">
        <v>3224.5</v>
      </c>
      <c r="E199" s="28">
        <v>3.2244999999999999</v>
      </c>
      <c r="F199" s="14"/>
      <c r="G199" s="10">
        <v>1753</v>
      </c>
      <c r="H199" s="90">
        <v>1.7529999999999999</v>
      </c>
      <c r="I199" s="14"/>
      <c r="J199" s="10">
        <v>1278</v>
      </c>
      <c r="K199" s="51">
        <v>1.278</v>
      </c>
      <c r="L199" s="14"/>
    </row>
    <row r="200" spans="1:12" x14ac:dyDescent="0.3">
      <c r="A200" s="9"/>
      <c r="B200" s="155" t="s">
        <v>4</v>
      </c>
      <c r="C200" s="5" t="s">
        <v>16</v>
      </c>
      <c r="D200" s="10">
        <v>3612.5</v>
      </c>
      <c r="E200" s="28">
        <v>3.6124999999999998</v>
      </c>
      <c r="F200" s="14"/>
      <c r="G200" s="10">
        <v>1787</v>
      </c>
      <c r="H200" s="90">
        <v>1.7869999999999999</v>
      </c>
      <c r="I200" s="14"/>
      <c r="J200" s="10">
        <v>1206</v>
      </c>
      <c r="K200" s="51">
        <v>1.206</v>
      </c>
      <c r="L200" s="14"/>
    </row>
    <row r="201" spans="1:12" x14ac:dyDescent="0.3">
      <c r="A201" s="9"/>
      <c r="B201" s="155"/>
      <c r="C201" s="5" t="s">
        <v>17</v>
      </c>
      <c r="D201" s="10">
        <v>4082</v>
      </c>
      <c r="E201" s="28">
        <v>4.0819999999999999</v>
      </c>
      <c r="F201" s="14"/>
      <c r="G201" s="10">
        <v>1915</v>
      </c>
      <c r="H201" s="90">
        <v>1.915</v>
      </c>
      <c r="I201" s="14"/>
      <c r="J201" s="10">
        <v>1271</v>
      </c>
      <c r="K201" s="51">
        <v>1.2709999999999999</v>
      </c>
      <c r="L201" s="14"/>
    </row>
    <row r="202" spans="1:12" x14ac:dyDescent="0.3">
      <c r="A202" s="9"/>
      <c r="B202" s="155"/>
      <c r="C202" s="5" t="s">
        <v>18</v>
      </c>
      <c r="D202" s="10">
        <v>3441.5</v>
      </c>
      <c r="E202" s="28">
        <v>3.4415</v>
      </c>
      <c r="F202" s="14"/>
      <c r="G202" s="10">
        <v>1997</v>
      </c>
      <c r="H202" s="90">
        <v>1.9970000000000001</v>
      </c>
      <c r="I202" s="14"/>
      <c r="J202" s="10">
        <v>1278</v>
      </c>
      <c r="K202" s="51">
        <v>1.278</v>
      </c>
      <c r="L202" s="14"/>
    </row>
    <row r="203" spans="1:12" x14ac:dyDescent="0.3">
      <c r="A203" s="9"/>
      <c r="B203" s="155"/>
      <c r="C203" s="5" t="s">
        <v>19</v>
      </c>
      <c r="D203" s="10">
        <v>3941.5</v>
      </c>
      <c r="E203" s="28">
        <v>3.9415</v>
      </c>
      <c r="F203" s="14"/>
      <c r="G203" s="10">
        <v>2393</v>
      </c>
      <c r="H203" s="90">
        <v>2.3929999999999998</v>
      </c>
      <c r="I203" s="14"/>
      <c r="J203" s="10">
        <v>1395</v>
      </c>
      <c r="K203" s="51">
        <v>1.395</v>
      </c>
      <c r="L203" s="14"/>
    </row>
    <row r="204" spans="1:12" x14ac:dyDescent="0.3">
      <c r="A204" s="9"/>
      <c r="B204" s="155" t="s">
        <v>68</v>
      </c>
      <c r="C204" s="5" t="s">
        <v>16</v>
      </c>
      <c r="D204" s="10">
        <v>3543.5</v>
      </c>
      <c r="E204" s="28">
        <v>3.5434999999999999</v>
      </c>
      <c r="F204" s="14"/>
      <c r="G204" s="10">
        <v>2472</v>
      </c>
      <c r="H204" s="90">
        <v>2.472</v>
      </c>
      <c r="I204" s="14"/>
      <c r="J204" s="10">
        <v>1348</v>
      </c>
      <c r="K204" s="51">
        <v>1.3480000000000001</v>
      </c>
      <c r="L204" s="14"/>
    </row>
    <row r="205" spans="1:12" x14ac:dyDescent="0.3">
      <c r="A205" s="9"/>
      <c r="B205" s="155"/>
      <c r="C205" s="5" t="s">
        <v>17</v>
      </c>
      <c r="D205" s="10">
        <v>3496</v>
      </c>
      <c r="E205" s="28">
        <v>3.496</v>
      </c>
      <c r="F205" s="202"/>
      <c r="G205" s="10">
        <v>2324</v>
      </c>
      <c r="H205" s="90">
        <v>2.3239999999999998</v>
      </c>
      <c r="I205" s="202"/>
      <c r="J205" s="10">
        <v>1349</v>
      </c>
      <c r="K205" s="51">
        <v>1.349</v>
      </c>
      <c r="L205" s="202"/>
    </row>
    <row r="206" spans="1:12" x14ac:dyDescent="0.3">
      <c r="A206" s="9"/>
      <c r="B206" s="155"/>
      <c r="C206" s="78" t="s">
        <v>18</v>
      </c>
      <c r="D206" s="10">
        <v>2914</v>
      </c>
      <c r="E206" s="28">
        <v>2.9140000000000001</v>
      </c>
      <c r="F206" s="213"/>
      <c r="G206" s="10">
        <v>2071</v>
      </c>
      <c r="H206" s="90">
        <v>2.0710000000000002</v>
      </c>
      <c r="I206" s="213"/>
      <c r="J206" s="10">
        <v>1316</v>
      </c>
      <c r="K206" s="51">
        <v>1.3160000000000001</v>
      </c>
      <c r="L206" s="213"/>
    </row>
    <row r="207" spans="1:12" x14ac:dyDescent="0.3">
      <c r="A207" s="9"/>
      <c r="B207" s="155"/>
      <c r="C207" s="79" t="s">
        <v>19</v>
      </c>
      <c r="D207" s="10">
        <v>3393</v>
      </c>
      <c r="E207" s="28">
        <v>3.3929999999999998</v>
      </c>
      <c r="F207" s="213"/>
      <c r="G207" s="10">
        <v>1965</v>
      </c>
      <c r="H207" s="51">
        <v>1.9650000000000001</v>
      </c>
      <c r="I207" s="213"/>
      <c r="J207" s="10">
        <v>1296</v>
      </c>
      <c r="K207" s="51">
        <v>1.296</v>
      </c>
      <c r="L207" s="213"/>
    </row>
    <row r="208" spans="1:12" x14ac:dyDescent="0.3">
      <c r="A208" s="9"/>
      <c r="B208" s="155" t="s">
        <v>133</v>
      </c>
      <c r="C208" s="79" t="s">
        <v>16</v>
      </c>
      <c r="D208" s="10">
        <v>3119</v>
      </c>
      <c r="E208" s="28">
        <v>3.1190000000000002</v>
      </c>
      <c r="F208" s="213"/>
      <c r="G208" s="10">
        <v>2095</v>
      </c>
      <c r="H208" s="51">
        <v>2.0950000000000002</v>
      </c>
      <c r="I208" s="213"/>
      <c r="J208" s="10">
        <v>1234</v>
      </c>
      <c r="K208" s="51">
        <v>1.234</v>
      </c>
      <c r="L208" s="213"/>
    </row>
    <row r="209" spans="1:12" x14ac:dyDescent="0.3">
      <c r="A209" s="9"/>
      <c r="B209" s="155"/>
      <c r="C209" s="79" t="s">
        <v>17</v>
      </c>
      <c r="D209" s="10">
        <v>2900</v>
      </c>
      <c r="E209" s="28">
        <v>2.9</v>
      </c>
      <c r="F209" s="213"/>
      <c r="G209" s="10">
        <v>1870</v>
      </c>
      <c r="H209" s="51">
        <v>1.87</v>
      </c>
      <c r="I209" s="213"/>
      <c r="J209" s="10">
        <v>1153</v>
      </c>
      <c r="K209" s="51">
        <v>1.153</v>
      </c>
      <c r="L209" s="213"/>
    </row>
    <row r="210" spans="1:12" x14ac:dyDescent="0.3">
      <c r="A210" s="9"/>
      <c r="B210" s="155"/>
      <c r="C210" s="79" t="s">
        <v>18</v>
      </c>
      <c r="D210" s="10">
        <v>2697.5</v>
      </c>
      <c r="E210" s="28">
        <v>2.6974999999999998</v>
      </c>
      <c r="F210" s="213"/>
      <c r="G210" s="10">
        <v>1792</v>
      </c>
      <c r="H210" s="51">
        <v>1.792</v>
      </c>
      <c r="I210" s="213"/>
      <c r="J210" s="10">
        <v>1131</v>
      </c>
      <c r="K210" s="51">
        <v>1.131</v>
      </c>
      <c r="L210" s="213"/>
    </row>
    <row r="211" spans="1:12" x14ac:dyDescent="0.3">
      <c r="A211" s="9"/>
      <c r="B211" s="141"/>
      <c r="C211" s="80" t="s">
        <v>19</v>
      </c>
      <c r="D211" s="42">
        <v>3210</v>
      </c>
      <c r="E211" s="29">
        <v>3.21</v>
      </c>
      <c r="F211" s="223">
        <v>-5.3934571175950484E-2</v>
      </c>
      <c r="G211" s="42">
        <v>1911</v>
      </c>
      <c r="H211" s="54">
        <v>1.911</v>
      </c>
      <c r="I211" s="223">
        <v>-2.748091603053435E-2</v>
      </c>
      <c r="J211" s="42">
        <v>1084</v>
      </c>
      <c r="K211" s="54">
        <v>1.0840000000000001</v>
      </c>
      <c r="L211" s="223">
        <v>-0.16358024691358025</v>
      </c>
    </row>
    <row r="232" spans="1:8" x14ac:dyDescent="0.3">
      <c r="H232" s="142" t="s">
        <v>112</v>
      </c>
    </row>
    <row r="233" spans="1:8" x14ac:dyDescent="0.3">
      <c r="A233" s="38"/>
      <c r="B233" s="38"/>
      <c r="C233" s="38"/>
      <c r="D233" s="38"/>
      <c r="E233" s="38"/>
      <c r="F233" s="38"/>
      <c r="G233" s="38"/>
      <c r="H233" s="38"/>
    </row>
    <row r="234" spans="1:8" ht="26.25" customHeight="1" x14ac:dyDescent="0.3">
      <c r="B234" s="72" t="s">
        <v>198</v>
      </c>
    </row>
    <row r="235" spans="1:8" ht="43.2" x14ac:dyDescent="0.3">
      <c r="A235" s="9"/>
      <c r="B235" s="322" t="s">
        <v>180</v>
      </c>
      <c r="C235" s="178" t="s">
        <v>200</v>
      </c>
      <c r="D235" s="178" t="s">
        <v>201</v>
      </c>
      <c r="E235" s="178" t="s">
        <v>203</v>
      </c>
      <c r="F235" s="48" t="s">
        <v>202</v>
      </c>
      <c r="G235" s="9"/>
      <c r="H235" s="9"/>
    </row>
    <row r="236" spans="1:8" x14ac:dyDescent="0.3">
      <c r="A236" s="9"/>
      <c r="B236" s="24" t="s">
        <v>9</v>
      </c>
      <c r="C236" s="349">
        <v>40.564</v>
      </c>
      <c r="D236" s="349">
        <v>1.6559999999999999</v>
      </c>
      <c r="E236" s="349">
        <v>4.0140000000000002</v>
      </c>
      <c r="F236" s="351">
        <v>1.2689999999999999</v>
      </c>
      <c r="G236" s="9"/>
      <c r="H236" s="9"/>
    </row>
    <row r="237" spans="1:8" x14ac:dyDescent="0.3">
      <c r="A237" s="9"/>
      <c r="B237" s="24" t="s">
        <v>7</v>
      </c>
      <c r="C237" s="349">
        <v>39.988</v>
      </c>
      <c r="D237" s="349">
        <v>1.92</v>
      </c>
      <c r="E237" s="349">
        <v>4.3460000000000001</v>
      </c>
      <c r="F237" s="351">
        <v>1.28</v>
      </c>
      <c r="G237" s="9"/>
      <c r="H237" s="9"/>
    </row>
    <row r="238" spans="1:8" x14ac:dyDescent="0.3">
      <c r="A238" s="9"/>
      <c r="B238" s="24" t="s">
        <v>6</v>
      </c>
      <c r="C238" s="349">
        <v>43.075000000000003</v>
      </c>
      <c r="D238" s="349">
        <v>2.3279999999999998</v>
      </c>
      <c r="E238" s="349">
        <v>4.7960000000000003</v>
      </c>
      <c r="F238" s="351">
        <v>1.2869999999999999</v>
      </c>
      <c r="G238" s="9"/>
      <c r="H238" s="9"/>
    </row>
    <row r="239" spans="1:8" x14ac:dyDescent="0.3">
      <c r="A239" s="9"/>
      <c r="B239" s="24" t="s">
        <v>5</v>
      </c>
      <c r="C239" s="349">
        <v>50.180999999999997</v>
      </c>
      <c r="D239" s="349">
        <v>2.4289999999999998</v>
      </c>
      <c r="E239" s="349">
        <v>5.0890000000000004</v>
      </c>
      <c r="F239" s="351">
        <v>1.452</v>
      </c>
      <c r="G239" s="9"/>
      <c r="H239" s="9"/>
    </row>
    <row r="240" spans="1:8" x14ac:dyDescent="0.3">
      <c r="A240" s="9"/>
      <c r="B240" s="24" t="s">
        <v>0</v>
      </c>
      <c r="C240" s="349">
        <v>50.695</v>
      </c>
      <c r="D240" s="349">
        <v>1.984</v>
      </c>
      <c r="E240" s="349">
        <v>4.8479999999999999</v>
      </c>
      <c r="F240" s="351">
        <v>1.9650000000000001</v>
      </c>
      <c r="G240" s="9"/>
      <c r="H240" s="9"/>
    </row>
    <row r="241" spans="1:8" x14ac:dyDescent="0.3">
      <c r="A241" s="9"/>
      <c r="B241" s="24" t="s">
        <v>1</v>
      </c>
      <c r="C241" s="349">
        <v>61.639000000000003</v>
      </c>
      <c r="D241" s="349">
        <v>4.2889999999999997</v>
      </c>
      <c r="E241" s="349">
        <v>6.01</v>
      </c>
      <c r="F241" s="351">
        <v>1.45</v>
      </c>
      <c r="G241" s="9"/>
      <c r="H241" s="9"/>
    </row>
    <row r="242" spans="1:8" x14ac:dyDescent="0.3">
      <c r="A242" s="9"/>
      <c r="B242" s="24" t="s">
        <v>2</v>
      </c>
      <c r="C242" s="349">
        <v>63.082000000000001</v>
      </c>
      <c r="D242" s="349">
        <v>4.7190000000000003</v>
      </c>
      <c r="E242" s="349">
        <v>6.7080000000000002</v>
      </c>
      <c r="F242" s="351">
        <v>1.583</v>
      </c>
      <c r="G242" s="9"/>
      <c r="H242" s="9"/>
    </row>
    <row r="243" spans="1:8" x14ac:dyDescent="0.3">
      <c r="A243" s="9"/>
      <c r="B243" s="24" t="s">
        <v>3</v>
      </c>
      <c r="C243" s="349">
        <v>4.5369999999999999</v>
      </c>
      <c r="D243" s="349">
        <v>10.669</v>
      </c>
      <c r="E243" s="349">
        <v>11.914999999999999</v>
      </c>
      <c r="F243" s="351">
        <v>3.2759999999999998</v>
      </c>
      <c r="G243" s="9"/>
      <c r="H243" s="9"/>
    </row>
    <row r="244" spans="1:8" x14ac:dyDescent="0.3">
      <c r="A244" s="9"/>
      <c r="B244" s="24" t="s">
        <v>4</v>
      </c>
      <c r="C244" s="349">
        <v>2.15</v>
      </c>
      <c r="D244" s="349">
        <v>12.345000000000001</v>
      </c>
      <c r="E244" s="349">
        <v>16.919</v>
      </c>
      <c r="F244" s="351">
        <v>3.9239999999999999</v>
      </c>
      <c r="G244" s="9"/>
      <c r="H244" s="9"/>
    </row>
    <row r="245" spans="1:8" x14ac:dyDescent="0.3">
      <c r="A245" s="9"/>
      <c r="B245" s="24" t="s">
        <v>68</v>
      </c>
      <c r="C245" s="349">
        <v>0</v>
      </c>
      <c r="D245" s="349">
        <v>11.137</v>
      </c>
      <c r="E245" s="349">
        <v>16.504999999999999</v>
      </c>
      <c r="F245" s="351">
        <v>1.921</v>
      </c>
      <c r="G245" s="9"/>
      <c r="H245" s="9"/>
    </row>
    <row r="246" spans="1:8" x14ac:dyDescent="0.3">
      <c r="A246" s="9"/>
      <c r="B246" s="25" t="s">
        <v>133</v>
      </c>
      <c r="C246" s="350">
        <v>0</v>
      </c>
      <c r="D246" s="350">
        <v>8.5259999999999998</v>
      </c>
      <c r="E246" s="350">
        <v>15.981</v>
      </c>
      <c r="F246" s="352">
        <v>2.2000000000000002</v>
      </c>
      <c r="G246" s="9"/>
      <c r="H246" s="9"/>
    </row>
    <row r="247" spans="1:8" x14ac:dyDescent="0.3">
      <c r="A247" s="9"/>
      <c r="G247" s="9"/>
      <c r="H247" s="9"/>
    </row>
    <row r="248" spans="1:8" x14ac:dyDescent="0.3">
      <c r="A248" s="9"/>
      <c r="G248" s="9"/>
      <c r="H248" s="9"/>
    </row>
    <row r="249" spans="1:8" x14ac:dyDescent="0.3">
      <c r="A249" s="9"/>
      <c r="G249" s="9"/>
      <c r="H249" s="9"/>
    </row>
    <row r="250" spans="1:8" x14ac:dyDescent="0.3">
      <c r="A250" s="9"/>
      <c r="G250" s="9"/>
      <c r="H250" s="9"/>
    </row>
    <row r="251" spans="1:8" x14ac:dyDescent="0.3">
      <c r="A251" s="9"/>
      <c r="G251" s="9"/>
      <c r="H251" s="9"/>
    </row>
    <row r="252" spans="1:8" x14ac:dyDescent="0.3">
      <c r="A252" s="9"/>
      <c r="B252" s="9"/>
      <c r="C252" s="9"/>
      <c r="D252" s="9"/>
      <c r="E252" s="9"/>
      <c r="F252" s="9"/>
      <c r="G252" s="9"/>
      <c r="H252" s="9"/>
    </row>
    <row r="253" spans="1:8" x14ac:dyDescent="0.3">
      <c r="A253" s="9"/>
      <c r="B253" s="9"/>
      <c r="C253" s="9"/>
      <c r="D253" s="9"/>
      <c r="E253" s="9"/>
      <c r="F253" s="9"/>
      <c r="G253" s="9"/>
      <c r="H253" s="9"/>
    </row>
    <row r="254" spans="1:8" x14ac:dyDescent="0.3">
      <c r="A254" s="9"/>
      <c r="B254" s="9"/>
      <c r="C254" s="9"/>
      <c r="D254" s="9"/>
      <c r="E254" s="9"/>
      <c r="F254" s="9"/>
      <c r="G254" s="9"/>
      <c r="H254" s="9"/>
    </row>
    <row r="255" spans="1:8" x14ac:dyDescent="0.3">
      <c r="A255" s="9"/>
      <c r="B255" s="9"/>
      <c r="C255" s="9"/>
      <c r="D255" s="9"/>
      <c r="E255" s="9"/>
      <c r="F255" s="9"/>
      <c r="G255" s="9"/>
      <c r="H255" s="9"/>
    </row>
    <row r="256" spans="1:8" x14ac:dyDescent="0.3">
      <c r="A256" s="9"/>
      <c r="B256" s="9"/>
      <c r="C256" s="9"/>
      <c r="D256" s="9"/>
      <c r="E256" s="9"/>
      <c r="F256" s="9"/>
      <c r="G256" s="9"/>
      <c r="H256" s="9"/>
    </row>
    <row r="257" spans="1:8" x14ac:dyDescent="0.3">
      <c r="A257" s="9"/>
      <c r="B257" s="9"/>
      <c r="C257" s="9"/>
      <c r="D257" s="9"/>
      <c r="E257" s="9"/>
      <c r="F257" s="9"/>
      <c r="G257" s="9"/>
      <c r="H257" s="9"/>
    </row>
    <row r="258" spans="1:8" x14ac:dyDescent="0.3">
      <c r="A258" s="9"/>
      <c r="B258" s="9"/>
      <c r="C258" s="9"/>
      <c r="D258" s="9"/>
      <c r="E258" s="9"/>
      <c r="F258" s="9"/>
      <c r="G258" s="9"/>
      <c r="H258" s="9"/>
    </row>
    <row r="259" spans="1:8" x14ac:dyDescent="0.3">
      <c r="A259" s="9"/>
      <c r="B259" s="9"/>
      <c r="C259" s="9"/>
      <c r="D259" s="9"/>
      <c r="E259" s="9"/>
      <c r="F259" s="9"/>
      <c r="G259" s="9"/>
      <c r="H259" s="9"/>
    </row>
    <row r="260" spans="1:8" x14ac:dyDescent="0.3">
      <c r="A260" s="9"/>
      <c r="B260" s="9"/>
      <c r="C260" s="9"/>
      <c r="D260" s="9"/>
      <c r="E260" s="9"/>
      <c r="F260" s="9"/>
      <c r="G260" s="9"/>
      <c r="H260" s="9"/>
    </row>
    <row r="261" spans="1:8" x14ac:dyDescent="0.3">
      <c r="A261" s="9"/>
      <c r="B261" s="9"/>
      <c r="C261" s="9"/>
      <c r="D261" s="9"/>
      <c r="E261" s="9"/>
      <c r="F261" s="9"/>
      <c r="G261" s="9"/>
      <c r="H261" s="9"/>
    </row>
    <row r="262" spans="1:8" x14ac:dyDescent="0.3">
      <c r="A262" s="9"/>
      <c r="B262" s="9"/>
      <c r="C262" s="9"/>
      <c r="D262" s="9"/>
      <c r="E262" s="9"/>
      <c r="F262" s="9"/>
      <c r="G262" s="9"/>
      <c r="H262" s="9"/>
    </row>
    <row r="263" spans="1:8" x14ac:dyDescent="0.3">
      <c r="A263" s="9"/>
      <c r="B263" s="9"/>
      <c r="C263" s="9"/>
      <c r="D263" s="9"/>
      <c r="E263" s="9"/>
      <c r="F263" s="9"/>
      <c r="G263" s="9"/>
      <c r="H263" s="9"/>
    </row>
    <row r="264" spans="1:8" x14ac:dyDescent="0.3">
      <c r="A264" s="9"/>
      <c r="B264" s="9"/>
      <c r="C264" s="9"/>
      <c r="D264" s="9"/>
      <c r="E264" s="9"/>
      <c r="F264" s="9"/>
      <c r="G264" s="9"/>
      <c r="H264" s="9"/>
    </row>
    <row r="265" spans="1:8" x14ac:dyDescent="0.3">
      <c r="A265" s="9"/>
      <c r="B265" s="9"/>
      <c r="C265" s="9"/>
      <c r="D265" s="9"/>
      <c r="E265" s="9"/>
      <c r="F265" s="9"/>
      <c r="G265" s="9"/>
      <c r="H265" s="9"/>
    </row>
    <row r="266" spans="1:8" x14ac:dyDescent="0.3">
      <c r="A266" s="9"/>
      <c r="B266" s="9"/>
      <c r="C266" s="9"/>
      <c r="D266" s="9"/>
      <c r="E266" s="9"/>
      <c r="F266" s="9"/>
      <c r="G266" s="9"/>
      <c r="H266" s="9"/>
    </row>
    <row r="267" spans="1:8" x14ac:dyDescent="0.3">
      <c r="A267" s="9"/>
      <c r="B267" s="9"/>
      <c r="C267" s="9"/>
      <c r="D267" s="9"/>
      <c r="E267" s="9"/>
      <c r="F267" s="9"/>
      <c r="G267" s="9"/>
      <c r="H267" s="9"/>
    </row>
    <row r="268" spans="1:8" x14ac:dyDescent="0.3">
      <c r="A268" s="9"/>
      <c r="B268" s="9"/>
      <c r="C268" s="9"/>
      <c r="D268" s="9"/>
      <c r="E268" s="9"/>
      <c r="F268" s="9"/>
      <c r="G268" s="9"/>
      <c r="H268" s="9"/>
    </row>
    <row r="269" spans="1:8" x14ac:dyDescent="0.3">
      <c r="A269" s="9"/>
      <c r="B269" s="9"/>
      <c r="C269" s="9"/>
      <c r="D269" s="9"/>
      <c r="E269" s="9"/>
      <c r="F269" s="9"/>
      <c r="G269" s="9"/>
      <c r="H269" s="325" t="s">
        <v>112</v>
      </c>
    </row>
    <row r="270" spans="1:8" x14ac:dyDescent="0.3">
      <c r="A270" s="9"/>
      <c r="B270" s="38"/>
      <c r="C270" s="38"/>
      <c r="D270" s="38"/>
      <c r="E270" s="38"/>
      <c r="F270" s="38"/>
      <c r="G270" s="38"/>
      <c r="H270" s="38"/>
    </row>
    <row r="271" spans="1:8" ht="26.25" customHeight="1" x14ac:dyDescent="0.3">
      <c r="B271" s="72" t="s">
        <v>199</v>
      </c>
    </row>
    <row r="272" spans="1:8" ht="28.8" x14ac:dyDescent="0.3">
      <c r="A272" s="9"/>
      <c r="B272" s="322" t="s">
        <v>180</v>
      </c>
      <c r="C272" s="39" t="s">
        <v>30</v>
      </c>
      <c r="D272" s="178" t="s">
        <v>31</v>
      </c>
      <c r="E272" s="48" t="s">
        <v>32</v>
      </c>
      <c r="F272" s="9"/>
      <c r="G272" s="9"/>
      <c r="H272" s="9"/>
    </row>
    <row r="273" spans="1:8" x14ac:dyDescent="0.3">
      <c r="A273" s="9"/>
      <c r="B273" s="24" t="s">
        <v>9</v>
      </c>
      <c r="C273" s="267">
        <v>6.7880000000000003</v>
      </c>
      <c r="D273" s="268">
        <v>4.3390000000000004</v>
      </c>
      <c r="E273" s="323">
        <v>2.7909999999999999</v>
      </c>
      <c r="F273" s="9"/>
      <c r="G273" s="9"/>
      <c r="H273" s="9"/>
    </row>
    <row r="274" spans="1:8" x14ac:dyDescent="0.3">
      <c r="A274" s="9"/>
      <c r="B274" s="24" t="s">
        <v>7</v>
      </c>
      <c r="C274" s="208">
        <v>6.2530000000000001</v>
      </c>
      <c r="D274" s="269">
        <v>4.3230000000000004</v>
      </c>
      <c r="E274" s="210">
        <v>2.6629999999999998</v>
      </c>
      <c r="F274" s="9"/>
      <c r="G274" s="9"/>
      <c r="H274" s="9"/>
    </row>
    <row r="275" spans="1:8" x14ac:dyDescent="0.3">
      <c r="A275" s="9"/>
      <c r="B275" s="24" t="s">
        <v>6</v>
      </c>
      <c r="C275" s="208">
        <v>5.9489999999999998</v>
      </c>
      <c r="D275" s="269">
        <v>5.1559999999999997</v>
      </c>
      <c r="E275" s="210">
        <v>2.4319999999999999</v>
      </c>
      <c r="F275" s="9"/>
      <c r="G275" s="9"/>
      <c r="H275" s="9"/>
    </row>
    <row r="276" spans="1:8" x14ac:dyDescent="0.3">
      <c r="A276" s="9"/>
      <c r="B276" s="24" t="s">
        <v>5</v>
      </c>
      <c r="C276" s="208">
        <v>5.9020000000000001</v>
      </c>
      <c r="D276" s="269">
        <v>6.4470000000000001</v>
      </c>
      <c r="E276" s="210">
        <v>2.3959999999999999</v>
      </c>
      <c r="F276" s="9"/>
      <c r="G276" s="9"/>
      <c r="H276" s="9"/>
    </row>
    <row r="277" spans="1:8" x14ac:dyDescent="0.3">
      <c r="A277" s="9"/>
      <c r="B277" s="24" t="s">
        <v>0</v>
      </c>
      <c r="C277" s="208">
        <v>5.33</v>
      </c>
      <c r="D277" s="269">
        <v>6.5629999999999997</v>
      </c>
      <c r="E277" s="210">
        <v>2.2930000000000001</v>
      </c>
      <c r="F277" s="9"/>
      <c r="G277" s="9"/>
      <c r="H277" s="9"/>
    </row>
    <row r="278" spans="1:8" x14ac:dyDescent="0.3">
      <c r="A278" s="9"/>
      <c r="B278" s="24" t="s">
        <v>1</v>
      </c>
      <c r="C278" s="208">
        <v>5.0220000000000002</v>
      </c>
      <c r="D278" s="269">
        <v>7.5380000000000003</v>
      </c>
      <c r="E278" s="210">
        <v>2.7970000000000002</v>
      </c>
      <c r="F278" s="9"/>
      <c r="G278" s="9"/>
      <c r="H278" s="9"/>
    </row>
    <row r="279" spans="1:8" x14ac:dyDescent="0.3">
      <c r="A279" s="9"/>
      <c r="B279" s="24" t="s">
        <v>2</v>
      </c>
      <c r="C279" s="208">
        <v>3.6850000000000001</v>
      </c>
      <c r="D279" s="269">
        <v>7.2990000000000004</v>
      </c>
      <c r="E279" s="210">
        <v>2.625</v>
      </c>
      <c r="F279" s="9"/>
      <c r="G279" s="9"/>
      <c r="H279" s="9"/>
    </row>
    <row r="280" spans="1:8" x14ac:dyDescent="0.3">
      <c r="A280" s="9"/>
      <c r="B280" s="24" t="s">
        <v>3</v>
      </c>
      <c r="C280" s="208">
        <v>2.1429999999999998</v>
      </c>
      <c r="D280" s="269">
        <v>4.8810000000000002</v>
      </c>
      <c r="E280" s="210">
        <v>1.4139999999999999</v>
      </c>
      <c r="F280" s="9"/>
      <c r="G280" s="9"/>
      <c r="H280" s="9"/>
    </row>
    <row r="281" spans="1:8" x14ac:dyDescent="0.3">
      <c r="A281" s="9"/>
      <c r="B281" s="24" t="s">
        <v>4</v>
      </c>
      <c r="C281" s="208">
        <v>1.919</v>
      </c>
      <c r="D281" s="269">
        <v>5.0010000000000003</v>
      </c>
      <c r="E281" s="210">
        <v>1.1719999999999999</v>
      </c>
      <c r="F281" s="9"/>
      <c r="G281" s="9"/>
      <c r="H281" s="9"/>
    </row>
    <row r="282" spans="1:8" x14ac:dyDescent="0.3">
      <c r="A282" s="9"/>
      <c r="B282" s="24" t="s">
        <v>68</v>
      </c>
      <c r="C282" s="208">
        <v>1.889</v>
      </c>
      <c r="D282" s="269">
        <v>5.5739999999999998</v>
      </c>
      <c r="E282" s="210">
        <v>1.369</v>
      </c>
      <c r="F282" s="9"/>
      <c r="G282" s="9"/>
      <c r="H282" s="9"/>
    </row>
    <row r="283" spans="1:8" x14ac:dyDescent="0.3">
      <c r="A283" s="9"/>
      <c r="B283" s="25" t="s">
        <v>133</v>
      </c>
      <c r="C283" s="219">
        <v>1.4750000000000001</v>
      </c>
      <c r="D283" s="270">
        <v>5.0739999999999998</v>
      </c>
      <c r="E283" s="212">
        <v>1.119</v>
      </c>
      <c r="F283" s="9"/>
      <c r="G283" s="9"/>
      <c r="H283" s="9"/>
    </row>
    <row r="284" spans="1:8" x14ac:dyDescent="0.3">
      <c r="A284" s="9"/>
      <c r="B284" s="9"/>
      <c r="C284" s="9"/>
      <c r="D284" s="9"/>
      <c r="E284" s="9"/>
      <c r="F284" s="9"/>
      <c r="G284" s="9"/>
      <c r="H284" s="9"/>
    </row>
    <row r="285" spans="1:8" x14ac:dyDescent="0.3">
      <c r="A285" s="9"/>
      <c r="B285" s="9"/>
      <c r="C285" s="9"/>
      <c r="D285" s="9"/>
      <c r="E285" s="9"/>
      <c r="F285" s="9"/>
      <c r="G285" s="9"/>
      <c r="H285" s="9"/>
    </row>
    <row r="286" spans="1:8" x14ac:dyDescent="0.3">
      <c r="A286" s="9"/>
      <c r="F286" s="9"/>
      <c r="G286" s="9"/>
      <c r="H286" s="9"/>
    </row>
    <row r="287" spans="1:8" x14ac:dyDescent="0.3">
      <c r="A287" s="9"/>
      <c r="F287" s="9"/>
      <c r="G287" s="9"/>
      <c r="H287" s="9"/>
    </row>
    <row r="288" spans="1:8" x14ac:dyDescent="0.3">
      <c r="A288" s="9"/>
      <c r="F288" s="9"/>
      <c r="G288" s="9"/>
      <c r="H288" s="9"/>
    </row>
    <row r="289" spans="1:8" x14ac:dyDescent="0.3">
      <c r="A289" s="9"/>
      <c r="F289" s="9"/>
      <c r="G289" s="9"/>
      <c r="H289" s="9"/>
    </row>
    <row r="290" spans="1:8" x14ac:dyDescent="0.3">
      <c r="A290" s="9"/>
      <c r="F290" s="9"/>
      <c r="G290" s="9"/>
      <c r="H290" s="9"/>
    </row>
    <row r="291" spans="1:8" x14ac:dyDescent="0.3">
      <c r="A291" s="9"/>
      <c r="F291" s="9"/>
      <c r="G291" s="9"/>
      <c r="H291" s="9"/>
    </row>
    <row r="292" spans="1:8" x14ac:dyDescent="0.3">
      <c r="A292" s="9"/>
      <c r="B292" s="9"/>
      <c r="C292" s="9"/>
      <c r="D292" s="9"/>
      <c r="E292" s="9"/>
      <c r="F292" s="9"/>
      <c r="G292" s="9"/>
      <c r="H292" s="9"/>
    </row>
    <row r="293" spans="1:8" x14ac:dyDescent="0.3">
      <c r="A293" s="9"/>
      <c r="B293" s="9"/>
      <c r="C293" s="9"/>
      <c r="D293" s="9"/>
      <c r="E293" s="9"/>
      <c r="F293" s="9"/>
      <c r="G293" s="9"/>
      <c r="H293" s="9"/>
    </row>
    <row r="294" spans="1:8" x14ac:dyDescent="0.3">
      <c r="A294" s="9"/>
      <c r="B294" s="9"/>
      <c r="C294" s="9"/>
      <c r="D294" s="9"/>
      <c r="E294" s="9"/>
      <c r="F294" s="9"/>
      <c r="G294" s="9"/>
      <c r="H294" s="9"/>
    </row>
    <row r="295" spans="1:8" x14ac:dyDescent="0.3">
      <c r="A295" s="9"/>
      <c r="B295" s="9"/>
      <c r="C295" s="9"/>
      <c r="D295" s="9"/>
      <c r="E295" s="9"/>
      <c r="F295" s="9"/>
      <c r="G295" s="9"/>
      <c r="H295" s="9"/>
    </row>
    <row r="296" spans="1:8" x14ac:dyDescent="0.3">
      <c r="A296" s="9"/>
      <c r="B296" s="9"/>
      <c r="C296" s="9"/>
      <c r="D296" s="9"/>
      <c r="E296" s="9"/>
      <c r="F296" s="9"/>
      <c r="G296" s="9"/>
      <c r="H296" s="9"/>
    </row>
    <row r="297" spans="1:8" x14ac:dyDescent="0.3">
      <c r="A297" s="9"/>
      <c r="B297" s="9"/>
      <c r="C297" s="9"/>
      <c r="D297" s="9"/>
      <c r="E297" s="9"/>
      <c r="F297" s="9"/>
      <c r="G297" s="9"/>
      <c r="H297" s="9"/>
    </row>
    <row r="298" spans="1:8" x14ac:dyDescent="0.3">
      <c r="A298" s="9"/>
      <c r="B298" s="9"/>
      <c r="C298" s="9"/>
      <c r="D298" s="9"/>
      <c r="E298" s="9"/>
      <c r="F298" s="9"/>
      <c r="G298" s="9"/>
      <c r="H298" s="9"/>
    </row>
    <row r="299" spans="1:8" x14ac:dyDescent="0.3">
      <c r="A299" s="9"/>
      <c r="B299" s="9"/>
      <c r="C299" s="9"/>
      <c r="D299" s="9"/>
      <c r="E299" s="9"/>
      <c r="F299" s="9"/>
      <c r="G299" s="9"/>
      <c r="H299" s="9"/>
    </row>
    <row r="300" spans="1:8" x14ac:dyDescent="0.3">
      <c r="A300" s="9"/>
      <c r="B300" s="9"/>
      <c r="C300" s="9"/>
      <c r="D300" s="9"/>
      <c r="E300" s="9"/>
      <c r="F300" s="9"/>
      <c r="G300" s="9"/>
      <c r="H300" s="9"/>
    </row>
    <row r="301" spans="1:8" x14ac:dyDescent="0.3">
      <c r="A301" s="9"/>
      <c r="B301" s="9"/>
      <c r="C301" s="9"/>
      <c r="D301" s="9"/>
      <c r="E301" s="9"/>
      <c r="F301" s="9"/>
      <c r="G301" s="9"/>
      <c r="H301" s="9"/>
    </row>
    <row r="302" spans="1:8" x14ac:dyDescent="0.3">
      <c r="A302" s="9"/>
      <c r="B302" s="9"/>
      <c r="C302" s="9"/>
      <c r="D302" s="9"/>
      <c r="E302" s="9"/>
      <c r="F302" s="9"/>
      <c r="G302" s="9"/>
      <c r="H302" s="325" t="s">
        <v>112</v>
      </c>
    </row>
    <row r="303" spans="1:8" x14ac:dyDescent="0.3">
      <c r="A303" s="9"/>
      <c r="B303" s="38"/>
      <c r="C303" s="38"/>
      <c r="D303" s="38"/>
      <c r="E303" s="38"/>
      <c r="F303" s="38"/>
      <c r="G303" s="38"/>
      <c r="H303" s="38"/>
    </row>
    <row r="304" spans="1:8" ht="26.25" customHeight="1" x14ac:dyDescent="0.3">
      <c r="B304" s="146" t="s">
        <v>197</v>
      </c>
    </row>
    <row r="305" spans="2:5" ht="25.5" customHeight="1" x14ac:dyDescent="0.3">
      <c r="B305" s="35"/>
      <c r="C305" s="342" t="s">
        <v>67</v>
      </c>
      <c r="D305" s="344"/>
      <c r="E305" s="343"/>
    </row>
    <row r="306" spans="2:5" ht="43.2" x14ac:dyDescent="0.3">
      <c r="B306" s="7" t="s">
        <v>62</v>
      </c>
      <c r="C306" s="49" t="s">
        <v>64</v>
      </c>
      <c r="D306" s="56" t="s">
        <v>51</v>
      </c>
      <c r="E306" s="50" t="s">
        <v>65</v>
      </c>
    </row>
    <row r="307" spans="2:5" x14ac:dyDescent="0.3">
      <c r="B307" s="60" t="s">
        <v>33</v>
      </c>
      <c r="C307" s="73">
        <v>0.5133426966292135</v>
      </c>
      <c r="D307" s="64">
        <v>9.8314606741573038E-2</v>
      </c>
      <c r="E307" s="65">
        <v>1.4044943820224719E-2</v>
      </c>
    </row>
    <row r="308" spans="2:5" x14ac:dyDescent="0.3">
      <c r="B308" s="60" t="s">
        <v>63</v>
      </c>
      <c r="C308" s="64">
        <v>0.63752314338613458</v>
      </c>
      <c r="D308" s="30" t="s">
        <v>66</v>
      </c>
      <c r="E308" s="34" t="s">
        <v>66</v>
      </c>
    </row>
    <row r="309" spans="2:5" x14ac:dyDescent="0.3">
      <c r="B309" s="61" t="s">
        <v>52</v>
      </c>
      <c r="C309" s="69">
        <v>0.51042535446205173</v>
      </c>
      <c r="D309" s="31" t="s">
        <v>66</v>
      </c>
      <c r="E309" s="180" t="s">
        <v>66</v>
      </c>
    </row>
    <row r="331" spans="1:9" x14ac:dyDescent="0.3">
      <c r="H331" s="142" t="s">
        <v>112</v>
      </c>
    </row>
    <row r="332" spans="1:9" ht="20.25" customHeight="1" x14ac:dyDescent="0.3">
      <c r="A332" s="38"/>
      <c r="B332" s="157" t="s">
        <v>117</v>
      </c>
      <c r="C332" s="38"/>
      <c r="D332" s="38"/>
      <c r="E332" s="38"/>
      <c r="F332" s="38"/>
      <c r="G332" s="38"/>
      <c r="H332" s="38"/>
    </row>
    <row r="333" spans="1:9" s="37" customFormat="1" ht="26.25" customHeight="1" x14ac:dyDescent="0.3">
      <c r="B333" s="123" t="s">
        <v>204</v>
      </c>
      <c r="E333" s="258"/>
      <c r="I333" s="236"/>
    </row>
    <row r="334" spans="1:9" ht="47.25" customHeight="1" x14ac:dyDescent="0.3">
      <c r="A334" s="9"/>
      <c r="B334" s="342" t="s">
        <v>60</v>
      </c>
      <c r="C334" s="343"/>
      <c r="D334" s="49" t="s">
        <v>139</v>
      </c>
      <c r="E334" s="46" t="s">
        <v>141</v>
      </c>
      <c r="F334" s="254" t="s">
        <v>140</v>
      </c>
      <c r="G334" s="255" t="s">
        <v>142</v>
      </c>
      <c r="H334" s="263" t="s">
        <v>143</v>
      </c>
      <c r="I334" s="56" t="s">
        <v>15</v>
      </c>
    </row>
    <row r="335" spans="1:9" x14ac:dyDescent="0.3">
      <c r="A335" s="9"/>
      <c r="B335" s="155" t="s">
        <v>3</v>
      </c>
      <c r="C335" s="5" t="s">
        <v>19</v>
      </c>
      <c r="D335" s="12">
        <v>144</v>
      </c>
      <c r="E335" s="256">
        <v>0.14399999999999999</v>
      </c>
      <c r="F335" s="11">
        <v>10955</v>
      </c>
      <c r="G335" s="260">
        <v>10.955</v>
      </c>
      <c r="H335" s="262">
        <v>11.099</v>
      </c>
      <c r="I335" s="14"/>
    </row>
    <row r="336" spans="1:9" x14ac:dyDescent="0.3">
      <c r="A336" s="9"/>
      <c r="B336" s="155" t="s">
        <v>4</v>
      </c>
      <c r="C336" s="5" t="s">
        <v>16</v>
      </c>
      <c r="D336" s="12">
        <v>157</v>
      </c>
      <c r="E336" s="256">
        <v>0.157</v>
      </c>
      <c r="F336" s="10">
        <v>10532</v>
      </c>
      <c r="G336" s="260">
        <v>10.532</v>
      </c>
      <c r="H336" s="257">
        <v>10.689</v>
      </c>
      <c r="I336" s="14"/>
    </row>
    <row r="337" spans="1:9" x14ac:dyDescent="0.3">
      <c r="A337" s="9"/>
      <c r="B337" s="155"/>
      <c r="C337" s="5" t="s">
        <v>17</v>
      </c>
      <c r="D337" s="12">
        <v>173</v>
      </c>
      <c r="E337" s="256">
        <v>0.17299999999999999</v>
      </c>
      <c r="F337" s="10">
        <v>10543</v>
      </c>
      <c r="G337" s="260">
        <v>10.542999999999999</v>
      </c>
      <c r="H337" s="257">
        <v>10.715999999999999</v>
      </c>
      <c r="I337" s="14"/>
    </row>
    <row r="338" spans="1:9" x14ac:dyDescent="0.3">
      <c r="A338" s="9"/>
      <c r="B338" s="155"/>
      <c r="C338" s="5" t="s">
        <v>18</v>
      </c>
      <c r="D338" s="12">
        <v>175</v>
      </c>
      <c r="E338" s="256">
        <v>0.17499999999999999</v>
      </c>
      <c r="F338" s="10">
        <v>11091</v>
      </c>
      <c r="G338" s="260">
        <v>11.090999999999999</v>
      </c>
      <c r="H338" s="257">
        <v>11.266</v>
      </c>
      <c r="I338" s="14"/>
    </row>
    <row r="339" spans="1:9" x14ac:dyDescent="0.3">
      <c r="A339" s="9"/>
      <c r="B339" s="155"/>
      <c r="C339" s="5" t="s">
        <v>19</v>
      </c>
      <c r="D339" s="12">
        <v>170</v>
      </c>
      <c r="E339" s="256">
        <v>0.17</v>
      </c>
      <c r="F339" s="10">
        <v>10571</v>
      </c>
      <c r="G339" s="260">
        <v>10.571</v>
      </c>
      <c r="H339" s="257">
        <v>10.741</v>
      </c>
      <c r="I339" s="14"/>
    </row>
    <row r="340" spans="1:9" x14ac:dyDescent="0.3">
      <c r="A340" s="9"/>
      <c r="B340" s="155" t="s">
        <v>68</v>
      </c>
      <c r="C340" s="5" t="s">
        <v>16</v>
      </c>
      <c r="D340" s="12">
        <v>215</v>
      </c>
      <c r="E340" s="256">
        <v>0.215</v>
      </c>
      <c r="F340" s="10">
        <v>10393</v>
      </c>
      <c r="G340" s="260">
        <v>10.393000000000001</v>
      </c>
      <c r="H340" s="257">
        <v>10.608000000000001</v>
      </c>
      <c r="I340" s="14"/>
    </row>
    <row r="341" spans="1:9" x14ac:dyDescent="0.3">
      <c r="A341" s="9"/>
      <c r="B341" s="155"/>
      <c r="C341" s="5" t="s">
        <v>17</v>
      </c>
      <c r="D341" s="12">
        <v>262</v>
      </c>
      <c r="E341" s="256">
        <v>0.26200000000000001</v>
      </c>
      <c r="F341" s="10">
        <v>9518</v>
      </c>
      <c r="G341" s="260">
        <v>9.5180000000000007</v>
      </c>
      <c r="H341" s="257">
        <v>9.7800000000000011</v>
      </c>
      <c r="I341" s="118"/>
    </row>
    <row r="342" spans="1:9" x14ac:dyDescent="0.3">
      <c r="A342" s="9"/>
      <c r="B342" s="155"/>
      <c r="C342" s="79" t="s">
        <v>18</v>
      </c>
      <c r="D342" s="12">
        <v>264</v>
      </c>
      <c r="E342" s="256">
        <v>0.26400000000000001</v>
      </c>
      <c r="F342" s="10">
        <v>9269</v>
      </c>
      <c r="G342" s="260">
        <v>9.2690000000000001</v>
      </c>
      <c r="H342" s="257">
        <v>9.5329999999999995</v>
      </c>
      <c r="I342" s="119"/>
    </row>
    <row r="343" spans="1:9" x14ac:dyDescent="0.3">
      <c r="A343" s="9"/>
      <c r="B343" s="155"/>
      <c r="C343" s="79" t="s">
        <v>19</v>
      </c>
      <c r="D343" s="12">
        <v>299</v>
      </c>
      <c r="E343" s="256">
        <v>0.29899999999999999</v>
      </c>
      <c r="F343" s="10">
        <v>9695</v>
      </c>
      <c r="G343" s="260">
        <v>9.6950000000000003</v>
      </c>
      <c r="H343" s="257">
        <v>9.9939999999999998</v>
      </c>
      <c r="I343" s="119"/>
    </row>
    <row r="344" spans="1:9" x14ac:dyDescent="0.3">
      <c r="A344" s="9"/>
      <c r="B344" s="155" t="s">
        <v>133</v>
      </c>
      <c r="C344" s="79" t="s">
        <v>16</v>
      </c>
      <c r="D344" s="12">
        <v>182</v>
      </c>
      <c r="E344" s="256">
        <v>0.182</v>
      </c>
      <c r="F344" s="10">
        <v>9451</v>
      </c>
      <c r="G344" s="260">
        <v>9.4510000000000005</v>
      </c>
      <c r="H344" s="257">
        <v>9.6330000000000009</v>
      </c>
      <c r="I344" s="119"/>
    </row>
    <row r="345" spans="1:9" x14ac:dyDescent="0.3">
      <c r="A345" s="9"/>
      <c r="B345" s="155"/>
      <c r="C345" s="79" t="s">
        <v>17</v>
      </c>
      <c r="D345" s="12">
        <v>228</v>
      </c>
      <c r="E345" s="256">
        <v>0.22800000000000001</v>
      </c>
      <c r="F345" s="10">
        <v>9564</v>
      </c>
      <c r="G345" s="260">
        <v>9.5640000000000001</v>
      </c>
      <c r="H345" s="257">
        <v>9.7919999999999998</v>
      </c>
      <c r="I345" s="119"/>
    </row>
    <row r="346" spans="1:9" x14ac:dyDescent="0.3">
      <c r="A346" s="9"/>
      <c r="B346" s="155"/>
      <c r="C346" s="79" t="s">
        <v>18</v>
      </c>
      <c r="D346" s="12">
        <v>257</v>
      </c>
      <c r="E346" s="256">
        <v>0.25700000000000001</v>
      </c>
      <c r="F346" s="10">
        <v>8856</v>
      </c>
      <c r="G346" s="260">
        <v>8.8559999999999999</v>
      </c>
      <c r="H346" s="257">
        <v>9.1129999999999995</v>
      </c>
      <c r="I346" s="119"/>
    </row>
    <row r="347" spans="1:9" x14ac:dyDescent="0.3">
      <c r="A347" s="9"/>
      <c r="B347" s="141"/>
      <c r="C347" s="80" t="s">
        <v>19</v>
      </c>
      <c r="D347" s="43">
        <v>245</v>
      </c>
      <c r="E347" s="259">
        <v>0.245</v>
      </c>
      <c r="F347" s="42">
        <v>9679</v>
      </c>
      <c r="G347" s="261">
        <v>9.6790000000000003</v>
      </c>
      <c r="H347" s="264">
        <v>9.9239999999999995</v>
      </c>
      <c r="I347" s="152">
        <v>-7.0042025215129077E-3</v>
      </c>
    </row>
    <row r="369" spans="1:10" x14ac:dyDescent="0.3">
      <c r="H369" s="142" t="s">
        <v>112</v>
      </c>
    </row>
    <row r="370" spans="1:10" x14ac:dyDescent="0.3">
      <c r="A370" s="38"/>
      <c r="B370" s="38"/>
      <c r="C370" s="38"/>
      <c r="D370" s="38"/>
      <c r="E370" s="38"/>
      <c r="F370" s="38"/>
      <c r="G370" s="38"/>
      <c r="H370" s="38"/>
      <c r="I370" s="38"/>
    </row>
    <row r="371" spans="1:10" ht="26.25" customHeight="1" x14ac:dyDescent="0.3">
      <c r="B371" s="72" t="s">
        <v>205</v>
      </c>
    </row>
    <row r="372" spans="1:10" ht="47.25" customHeight="1" x14ac:dyDescent="0.3">
      <c r="A372" s="9"/>
      <c r="B372" s="342" t="s">
        <v>60</v>
      </c>
      <c r="C372" s="343"/>
      <c r="D372" s="226" t="s">
        <v>34</v>
      </c>
      <c r="E372" s="47" t="s">
        <v>35</v>
      </c>
      <c r="F372" s="227" t="s">
        <v>134</v>
      </c>
      <c r="G372" s="160" t="s">
        <v>61</v>
      </c>
      <c r="H372" s="56" t="s">
        <v>121</v>
      </c>
    </row>
    <row r="373" spans="1:10" x14ac:dyDescent="0.3">
      <c r="A373" s="9"/>
      <c r="B373" s="155" t="s">
        <v>3</v>
      </c>
      <c r="C373" s="5" t="s">
        <v>19</v>
      </c>
      <c r="D373" s="10">
        <v>564</v>
      </c>
      <c r="E373" s="12">
        <v>7348</v>
      </c>
      <c r="F373" s="28">
        <v>17</v>
      </c>
      <c r="G373" s="148">
        <v>7929</v>
      </c>
      <c r="H373" s="14"/>
    </row>
    <row r="374" spans="1:10" x14ac:dyDescent="0.3">
      <c r="A374" s="9"/>
      <c r="B374" s="155" t="s">
        <v>4</v>
      </c>
      <c r="C374" s="5" t="s">
        <v>16</v>
      </c>
      <c r="D374" s="10">
        <v>563</v>
      </c>
      <c r="E374" s="12">
        <v>6951</v>
      </c>
      <c r="F374" s="28">
        <v>8</v>
      </c>
      <c r="G374" s="148">
        <v>7522</v>
      </c>
      <c r="H374" s="14"/>
    </row>
    <row r="375" spans="1:10" x14ac:dyDescent="0.3">
      <c r="A375" s="9"/>
      <c r="B375" s="155"/>
      <c r="C375" s="5" t="s">
        <v>17</v>
      </c>
      <c r="D375" s="10">
        <v>389</v>
      </c>
      <c r="E375" s="12">
        <v>7809</v>
      </c>
      <c r="F375" s="28">
        <v>2</v>
      </c>
      <c r="G375" s="148">
        <v>8200</v>
      </c>
      <c r="H375" s="14"/>
    </row>
    <row r="376" spans="1:10" x14ac:dyDescent="0.3">
      <c r="A376" s="9"/>
      <c r="B376" s="155"/>
      <c r="C376" s="5" t="s">
        <v>18</v>
      </c>
      <c r="D376" s="10">
        <v>317</v>
      </c>
      <c r="E376" s="12">
        <v>7827</v>
      </c>
      <c r="F376" s="28">
        <v>7</v>
      </c>
      <c r="G376" s="148">
        <v>8151</v>
      </c>
      <c r="H376" s="14"/>
    </row>
    <row r="377" spans="1:10" x14ac:dyDescent="0.3">
      <c r="A377" s="9"/>
      <c r="B377" s="155"/>
      <c r="C377" s="5" t="s">
        <v>19</v>
      </c>
      <c r="D377" s="10">
        <v>358</v>
      </c>
      <c r="E377" s="12">
        <v>7754</v>
      </c>
      <c r="F377" s="28">
        <v>4</v>
      </c>
      <c r="G377" s="148">
        <v>8116</v>
      </c>
      <c r="H377" s="14"/>
    </row>
    <row r="378" spans="1:10" x14ac:dyDescent="0.3">
      <c r="A378" s="9"/>
      <c r="B378" s="155" t="s">
        <v>68</v>
      </c>
      <c r="C378" s="5" t="s">
        <v>16</v>
      </c>
      <c r="D378" s="10">
        <v>355</v>
      </c>
      <c r="E378" s="12">
        <v>6952</v>
      </c>
      <c r="F378" s="28">
        <v>3</v>
      </c>
      <c r="G378" s="148">
        <v>7310</v>
      </c>
      <c r="H378" s="14"/>
    </row>
    <row r="379" spans="1:10" x14ac:dyDescent="0.3">
      <c r="A379" s="9"/>
      <c r="B379" s="155"/>
      <c r="C379" s="5" t="s">
        <v>17</v>
      </c>
      <c r="D379" s="10">
        <v>436</v>
      </c>
      <c r="E379" s="12">
        <v>8576</v>
      </c>
      <c r="F379" s="28">
        <v>0</v>
      </c>
      <c r="G379" s="148">
        <v>9012</v>
      </c>
      <c r="H379" s="118"/>
    </row>
    <row r="380" spans="1:10" x14ac:dyDescent="0.3">
      <c r="A380" s="9"/>
      <c r="B380" s="155"/>
      <c r="C380" s="79" t="s">
        <v>18</v>
      </c>
      <c r="D380" s="10">
        <v>436</v>
      </c>
      <c r="E380" s="12">
        <v>8735</v>
      </c>
      <c r="F380" s="28">
        <v>3</v>
      </c>
      <c r="G380" s="148">
        <v>9174</v>
      </c>
      <c r="H380" s="119"/>
      <c r="J380" s="3"/>
    </row>
    <row r="381" spans="1:10" x14ac:dyDescent="0.3">
      <c r="A381" s="9"/>
      <c r="B381" s="155"/>
      <c r="C381" s="79" t="s">
        <v>19</v>
      </c>
      <c r="D381" s="10">
        <v>449</v>
      </c>
      <c r="E381" s="12">
        <v>7415</v>
      </c>
      <c r="F381" s="28">
        <v>0</v>
      </c>
      <c r="G381" s="148">
        <v>7864</v>
      </c>
      <c r="H381" s="119"/>
    </row>
    <row r="382" spans="1:10" x14ac:dyDescent="0.3">
      <c r="A382" s="9"/>
      <c r="B382" s="155" t="s">
        <v>133</v>
      </c>
      <c r="C382" s="79" t="s">
        <v>16</v>
      </c>
      <c r="D382" s="10">
        <v>391</v>
      </c>
      <c r="E382" s="12">
        <v>8287</v>
      </c>
      <c r="F382" s="28">
        <v>0</v>
      </c>
      <c r="G382" s="148">
        <v>8678</v>
      </c>
      <c r="H382" s="119"/>
    </row>
    <row r="383" spans="1:10" x14ac:dyDescent="0.3">
      <c r="A383" s="9"/>
      <c r="B383" s="155"/>
      <c r="C383" s="79" t="s">
        <v>17</v>
      </c>
      <c r="D383" s="10">
        <v>313</v>
      </c>
      <c r="E383" s="12">
        <v>6845</v>
      </c>
      <c r="F383" s="28">
        <v>0</v>
      </c>
      <c r="G383" s="148">
        <v>7158</v>
      </c>
      <c r="H383" s="119"/>
    </row>
    <row r="384" spans="1:10" x14ac:dyDescent="0.3">
      <c r="A384" s="9"/>
      <c r="B384" s="155"/>
      <c r="C384" s="79" t="s">
        <v>18</v>
      </c>
      <c r="D384" s="10">
        <v>304</v>
      </c>
      <c r="E384" s="12">
        <v>6892</v>
      </c>
      <c r="F384" s="28">
        <v>0</v>
      </c>
      <c r="G384" s="148">
        <v>7196</v>
      </c>
      <c r="H384" s="119"/>
    </row>
    <row r="385" spans="1:8" x14ac:dyDescent="0.3">
      <c r="A385" s="9"/>
      <c r="B385" s="141"/>
      <c r="C385" s="80" t="s">
        <v>19</v>
      </c>
      <c r="D385" s="42">
        <v>319</v>
      </c>
      <c r="E385" s="43">
        <v>7050</v>
      </c>
      <c r="F385" s="29">
        <v>3</v>
      </c>
      <c r="G385" s="229">
        <v>7372</v>
      </c>
      <c r="H385" s="152">
        <v>-6.2563580874872834E-2</v>
      </c>
    </row>
    <row r="406" spans="1:10" x14ac:dyDescent="0.3">
      <c r="H406" s="142" t="s">
        <v>112</v>
      </c>
    </row>
    <row r="407" spans="1:10" x14ac:dyDescent="0.3">
      <c r="A407" s="38"/>
      <c r="B407" s="38"/>
      <c r="C407" s="38"/>
      <c r="D407" s="38"/>
      <c r="E407" s="38"/>
      <c r="F407" s="38"/>
      <c r="G407" s="38"/>
      <c r="H407" s="38"/>
    </row>
    <row r="408" spans="1:10" ht="25.5" customHeight="1" x14ac:dyDescent="0.3">
      <c r="B408" s="72" t="s">
        <v>206</v>
      </c>
      <c r="I408" s="8"/>
    </row>
    <row r="409" spans="1:10" ht="57.6" x14ac:dyDescent="0.3">
      <c r="A409" s="9"/>
      <c r="B409" s="224" t="s">
        <v>60</v>
      </c>
      <c r="C409" s="225"/>
      <c r="D409" s="59" t="s">
        <v>23</v>
      </c>
      <c r="E409" s="57" t="s">
        <v>43</v>
      </c>
      <c r="F409" s="59" t="s">
        <v>40</v>
      </c>
      <c r="G409" s="57" t="s">
        <v>44</v>
      </c>
      <c r="H409" s="20" t="s">
        <v>41</v>
      </c>
      <c r="I409" s="18" t="s">
        <v>42</v>
      </c>
      <c r="J409" s="58" t="s">
        <v>15</v>
      </c>
    </row>
    <row r="410" spans="1:10" x14ac:dyDescent="0.3">
      <c r="A410" s="9"/>
      <c r="B410" s="155" t="s">
        <v>3</v>
      </c>
      <c r="C410" s="5" t="s">
        <v>19</v>
      </c>
      <c r="D410" s="10">
        <v>2827</v>
      </c>
      <c r="E410" s="12">
        <v>2.827</v>
      </c>
      <c r="F410" s="10">
        <v>13152</v>
      </c>
      <c r="G410" s="28">
        <v>13.151999999999999</v>
      </c>
      <c r="H410" s="158">
        <v>15979</v>
      </c>
      <c r="I410" s="92">
        <v>15.978999999999999</v>
      </c>
      <c r="J410" s="13"/>
    </row>
    <row r="411" spans="1:10" x14ac:dyDescent="0.3">
      <c r="A411" s="9"/>
      <c r="B411" s="155" t="s">
        <v>4</v>
      </c>
      <c r="C411" s="5" t="s">
        <v>16</v>
      </c>
      <c r="D411" s="10">
        <v>2676</v>
      </c>
      <c r="E411" s="12">
        <v>2.6760000000000002</v>
      </c>
      <c r="F411" s="10">
        <v>10268</v>
      </c>
      <c r="G411" s="28">
        <v>10.268000000000001</v>
      </c>
      <c r="H411" s="158">
        <v>12944</v>
      </c>
      <c r="I411" s="92">
        <v>12.944000000000001</v>
      </c>
      <c r="J411" s="13"/>
    </row>
    <row r="412" spans="1:10" x14ac:dyDescent="0.3">
      <c r="A412" s="9"/>
      <c r="B412" s="155"/>
      <c r="C412" s="5" t="s">
        <v>17</v>
      </c>
      <c r="D412" s="10">
        <v>2656</v>
      </c>
      <c r="E412" s="12">
        <v>2.6560000000000001</v>
      </c>
      <c r="F412" s="10">
        <v>10580</v>
      </c>
      <c r="G412" s="28">
        <v>10.58</v>
      </c>
      <c r="H412" s="158">
        <v>13236</v>
      </c>
      <c r="I412" s="92">
        <v>13.236000000000001</v>
      </c>
      <c r="J412" s="13"/>
    </row>
    <row r="413" spans="1:10" x14ac:dyDescent="0.3">
      <c r="A413" s="9"/>
      <c r="B413" s="155"/>
      <c r="C413" s="5" t="s">
        <v>18</v>
      </c>
      <c r="D413" s="10">
        <v>2319</v>
      </c>
      <c r="E413" s="12">
        <v>2.319</v>
      </c>
      <c r="F413" s="10">
        <v>10554</v>
      </c>
      <c r="G413" s="28">
        <v>10.554</v>
      </c>
      <c r="H413" s="158">
        <v>12873</v>
      </c>
      <c r="I413" s="92">
        <v>12.872999999999999</v>
      </c>
      <c r="J413" s="13"/>
    </row>
    <row r="414" spans="1:10" x14ac:dyDescent="0.3">
      <c r="A414" s="9"/>
      <c r="B414" s="155"/>
      <c r="C414" s="5" t="s">
        <v>19</v>
      </c>
      <c r="D414" s="10">
        <v>2642</v>
      </c>
      <c r="E414" s="12">
        <v>2.6419999999999999</v>
      </c>
      <c r="F414" s="10">
        <v>11483</v>
      </c>
      <c r="G414" s="28">
        <v>11.483000000000001</v>
      </c>
      <c r="H414" s="158">
        <v>14125</v>
      </c>
      <c r="I414" s="92">
        <v>14.125</v>
      </c>
      <c r="J414" s="13"/>
    </row>
    <row r="415" spans="1:10" x14ac:dyDescent="0.3">
      <c r="A415" s="9"/>
      <c r="B415" s="155" t="s">
        <v>68</v>
      </c>
      <c r="C415" s="5" t="s">
        <v>16</v>
      </c>
      <c r="D415" s="10">
        <v>2466</v>
      </c>
      <c r="E415" s="12">
        <v>2.4660000000000002</v>
      </c>
      <c r="F415" s="10">
        <v>10688</v>
      </c>
      <c r="G415" s="28">
        <v>10.688000000000001</v>
      </c>
      <c r="H415" s="158">
        <v>13154</v>
      </c>
      <c r="I415" s="92">
        <v>13.154</v>
      </c>
      <c r="J415" s="14"/>
    </row>
    <row r="416" spans="1:10" x14ac:dyDescent="0.3">
      <c r="A416" s="9"/>
      <c r="B416" s="155"/>
      <c r="C416" s="5" t="s">
        <v>17</v>
      </c>
      <c r="D416" s="10">
        <v>2304</v>
      </c>
      <c r="E416" s="12">
        <v>2.3039999999999998</v>
      </c>
      <c r="F416" s="10">
        <v>9796</v>
      </c>
      <c r="G416" s="28">
        <v>9.7959999999999994</v>
      </c>
      <c r="H416" s="158">
        <v>12100</v>
      </c>
      <c r="I416" s="92">
        <v>12.1</v>
      </c>
      <c r="J416" s="118"/>
    </row>
    <row r="417" spans="1:12" x14ac:dyDescent="0.3">
      <c r="A417" s="9"/>
      <c r="B417" s="155"/>
      <c r="C417" s="79" t="s">
        <v>18</v>
      </c>
      <c r="D417" s="10">
        <v>2186</v>
      </c>
      <c r="E417" s="28">
        <v>2.1859999999999999</v>
      </c>
      <c r="F417" s="10">
        <v>9298</v>
      </c>
      <c r="G417" s="28">
        <v>9.298</v>
      </c>
      <c r="H417" s="158">
        <v>11484</v>
      </c>
      <c r="I417" s="92">
        <v>11.484</v>
      </c>
      <c r="J417" s="119"/>
    </row>
    <row r="418" spans="1:12" x14ac:dyDescent="0.3">
      <c r="A418" s="9"/>
      <c r="B418" s="155"/>
      <c r="C418" s="79" t="s">
        <v>19</v>
      </c>
      <c r="D418" s="10">
        <v>2196</v>
      </c>
      <c r="E418" s="12">
        <v>2.1960000000000002</v>
      </c>
      <c r="F418" s="10">
        <v>9532</v>
      </c>
      <c r="G418" s="28">
        <v>9.532</v>
      </c>
      <c r="H418" s="158">
        <v>11728</v>
      </c>
      <c r="I418" s="92">
        <v>11.728</v>
      </c>
      <c r="J418" s="119"/>
    </row>
    <row r="419" spans="1:12" x14ac:dyDescent="0.3">
      <c r="A419" s="9"/>
      <c r="B419" s="155" t="s">
        <v>133</v>
      </c>
      <c r="C419" s="79" t="s">
        <v>16</v>
      </c>
      <c r="D419" s="10">
        <v>1870</v>
      </c>
      <c r="E419" s="12">
        <v>1.87</v>
      </c>
      <c r="F419" s="10">
        <v>8963</v>
      </c>
      <c r="G419" s="28">
        <v>8.9629999999999992</v>
      </c>
      <c r="H419" s="158">
        <v>10833</v>
      </c>
      <c r="I419" s="92">
        <v>10.833</v>
      </c>
      <c r="J419" s="119"/>
    </row>
    <row r="420" spans="1:12" x14ac:dyDescent="0.3">
      <c r="A420" s="9"/>
      <c r="B420" s="155"/>
      <c r="C420" s="79" t="s">
        <v>17</v>
      </c>
      <c r="D420" s="10">
        <v>2037</v>
      </c>
      <c r="E420" s="12">
        <v>2.0369999999999999</v>
      </c>
      <c r="F420" s="10">
        <v>9025</v>
      </c>
      <c r="G420" s="28">
        <v>9.0250000000000004</v>
      </c>
      <c r="H420" s="158">
        <v>11062</v>
      </c>
      <c r="I420" s="92">
        <v>11.061999999999999</v>
      </c>
      <c r="J420" s="119"/>
    </row>
    <row r="421" spans="1:12" x14ac:dyDescent="0.3">
      <c r="A421" s="9"/>
      <c r="B421" s="155"/>
      <c r="C421" s="79" t="s">
        <v>18</v>
      </c>
      <c r="D421" s="10">
        <v>2028</v>
      </c>
      <c r="E421" s="12">
        <v>2.028</v>
      </c>
      <c r="F421" s="10">
        <v>8137</v>
      </c>
      <c r="G421" s="28">
        <v>8.1370000000000005</v>
      </c>
      <c r="H421" s="158">
        <v>10165</v>
      </c>
      <c r="I421" s="92">
        <v>10.164999999999999</v>
      </c>
      <c r="J421" s="119"/>
    </row>
    <row r="422" spans="1:12" x14ac:dyDescent="0.3">
      <c r="A422" s="9"/>
      <c r="B422" s="141"/>
      <c r="C422" s="80" t="s">
        <v>19</v>
      </c>
      <c r="D422" s="42">
        <v>2010</v>
      </c>
      <c r="E422" s="43">
        <v>2.0099999999999998</v>
      </c>
      <c r="F422" s="42">
        <v>9322</v>
      </c>
      <c r="G422" s="29">
        <v>9.3219999999999992</v>
      </c>
      <c r="H422" s="159">
        <v>11332</v>
      </c>
      <c r="I422" s="222">
        <v>11.332000000000001</v>
      </c>
      <c r="J422" s="152">
        <v>-3.3765347885402454E-2</v>
      </c>
      <c r="L422" s="89"/>
    </row>
    <row r="443" spans="1:9" x14ac:dyDescent="0.3">
      <c r="H443" s="142" t="s">
        <v>112</v>
      </c>
    </row>
    <row r="444" spans="1:9" x14ac:dyDescent="0.3">
      <c r="A444" s="38"/>
      <c r="B444" s="38"/>
      <c r="C444" s="38"/>
      <c r="D444" s="38"/>
      <c r="E444" s="38"/>
      <c r="F444" s="38"/>
      <c r="G444" s="38"/>
      <c r="H444" s="38"/>
      <c r="I444" s="38"/>
    </row>
    <row r="445" spans="1:9" ht="23.25" customHeight="1" x14ac:dyDescent="0.3">
      <c r="B445" s="72" t="s">
        <v>207</v>
      </c>
    </row>
    <row r="446" spans="1:9" ht="25.5" customHeight="1" x14ac:dyDescent="0.3">
      <c r="A446" s="9"/>
      <c r="B446" s="186" t="s">
        <v>60</v>
      </c>
      <c r="C446" s="187"/>
      <c r="D446" s="154" t="s">
        <v>45</v>
      </c>
      <c r="E446" s="167" t="s">
        <v>46</v>
      </c>
      <c r="F446" s="185" t="s">
        <v>11</v>
      </c>
    </row>
    <row r="447" spans="1:9" x14ac:dyDescent="0.3">
      <c r="A447" s="9"/>
      <c r="B447" s="155" t="s">
        <v>3</v>
      </c>
      <c r="C447" s="9" t="s">
        <v>19</v>
      </c>
      <c r="D447" s="33">
        <v>276</v>
      </c>
      <c r="E447" s="33">
        <v>93</v>
      </c>
      <c r="F447" s="83">
        <v>369</v>
      </c>
      <c r="G447" s="3"/>
      <c r="H447" s="3"/>
    </row>
    <row r="448" spans="1:9" x14ac:dyDescent="0.3">
      <c r="A448" s="9"/>
      <c r="B448" s="155" t="s">
        <v>4</v>
      </c>
      <c r="C448" s="9" t="s">
        <v>16</v>
      </c>
      <c r="D448" s="33">
        <v>208</v>
      </c>
      <c r="E448" s="33">
        <v>62</v>
      </c>
      <c r="F448" s="83">
        <v>270</v>
      </c>
      <c r="G448" s="3"/>
      <c r="H448" s="3"/>
    </row>
    <row r="449" spans="1:8" x14ac:dyDescent="0.3">
      <c r="A449" s="9"/>
      <c r="B449" s="155"/>
      <c r="C449" s="9" t="s">
        <v>17</v>
      </c>
      <c r="D449" s="33">
        <v>221</v>
      </c>
      <c r="E449" s="33">
        <v>78</v>
      </c>
      <c r="F449" s="83">
        <v>299</v>
      </c>
      <c r="G449" s="3"/>
      <c r="H449" s="3"/>
    </row>
    <row r="450" spans="1:8" x14ac:dyDescent="0.3">
      <c r="A450" s="9"/>
      <c r="B450" s="155"/>
      <c r="C450" s="9" t="s">
        <v>18</v>
      </c>
      <c r="D450" s="33">
        <v>209</v>
      </c>
      <c r="E450" s="33">
        <v>71</v>
      </c>
      <c r="F450" s="83">
        <v>280</v>
      </c>
      <c r="G450" s="3"/>
      <c r="H450" s="3"/>
    </row>
    <row r="451" spans="1:8" x14ac:dyDescent="0.3">
      <c r="A451" s="9"/>
      <c r="B451" s="155"/>
      <c r="C451" s="9" t="s">
        <v>19</v>
      </c>
      <c r="D451" s="33">
        <v>260</v>
      </c>
      <c r="E451" s="33">
        <v>63</v>
      </c>
      <c r="F451" s="83">
        <v>323</v>
      </c>
      <c r="G451" s="3"/>
      <c r="H451" s="3"/>
    </row>
    <row r="452" spans="1:8" x14ac:dyDescent="0.3">
      <c r="A452" s="9"/>
      <c r="B452" s="155" t="s">
        <v>68</v>
      </c>
      <c r="C452" s="9" t="s">
        <v>16</v>
      </c>
      <c r="D452" s="33">
        <v>281</v>
      </c>
      <c r="E452" s="33">
        <v>67</v>
      </c>
      <c r="F452" s="83">
        <v>348</v>
      </c>
      <c r="G452" s="3"/>
      <c r="H452" s="3"/>
    </row>
    <row r="453" spans="1:8" x14ac:dyDescent="0.3">
      <c r="B453" s="155"/>
      <c r="C453" s="9" t="s">
        <v>17</v>
      </c>
      <c r="D453" s="33">
        <v>243</v>
      </c>
      <c r="E453" s="33">
        <v>55</v>
      </c>
      <c r="F453" s="83">
        <v>298</v>
      </c>
      <c r="G453" s="3"/>
      <c r="H453" s="3"/>
    </row>
    <row r="454" spans="1:8" x14ac:dyDescent="0.3">
      <c r="B454" s="155"/>
      <c r="C454" s="79" t="s">
        <v>18</v>
      </c>
      <c r="D454" s="33">
        <v>279</v>
      </c>
      <c r="E454" s="33">
        <v>29</v>
      </c>
      <c r="F454" s="83">
        <v>308</v>
      </c>
      <c r="G454" s="3"/>
      <c r="H454" s="3"/>
    </row>
    <row r="455" spans="1:8" x14ac:dyDescent="0.3">
      <c r="B455" s="155"/>
      <c r="C455" s="78" t="s">
        <v>19</v>
      </c>
      <c r="D455" s="33">
        <v>354</v>
      </c>
      <c r="E455" s="24">
        <v>35</v>
      </c>
      <c r="F455" s="83">
        <v>389</v>
      </c>
      <c r="G455" s="3"/>
      <c r="H455" s="3"/>
    </row>
    <row r="456" spans="1:8" x14ac:dyDescent="0.3">
      <c r="B456" s="155" t="s">
        <v>133</v>
      </c>
      <c r="C456" s="79" t="s">
        <v>16</v>
      </c>
      <c r="D456" s="33">
        <v>381</v>
      </c>
      <c r="E456" s="33">
        <v>41</v>
      </c>
      <c r="F456" s="83">
        <v>422</v>
      </c>
      <c r="G456" s="3"/>
      <c r="H456" s="3"/>
    </row>
    <row r="457" spans="1:8" x14ac:dyDescent="0.3">
      <c r="B457" s="155"/>
      <c r="C457" s="79" t="s">
        <v>17</v>
      </c>
      <c r="D457" s="33">
        <v>397</v>
      </c>
      <c r="E457" s="33">
        <v>83</v>
      </c>
      <c r="F457" s="83">
        <v>480</v>
      </c>
      <c r="G457" s="3"/>
      <c r="H457" s="3"/>
    </row>
    <row r="458" spans="1:8" x14ac:dyDescent="0.3">
      <c r="B458" s="155"/>
      <c r="C458" s="79" t="s">
        <v>18</v>
      </c>
      <c r="D458" s="33">
        <v>384</v>
      </c>
      <c r="E458" s="33">
        <v>57</v>
      </c>
      <c r="F458" s="83">
        <v>441</v>
      </c>
      <c r="G458" s="3"/>
      <c r="H458" s="3"/>
    </row>
    <row r="459" spans="1:8" x14ac:dyDescent="0.3">
      <c r="B459" s="141"/>
      <c r="C459" s="80" t="s">
        <v>19</v>
      </c>
      <c r="D459" s="26">
        <v>463</v>
      </c>
      <c r="E459" s="26">
        <v>64</v>
      </c>
      <c r="F459" s="84">
        <v>527</v>
      </c>
      <c r="G459" s="3"/>
      <c r="H459" s="3"/>
    </row>
    <row r="480" spans="8:8" x14ac:dyDescent="0.3">
      <c r="H480" s="142" t="s">
        <v>112</v>
      </c>
    </row>
    <row r="481" spans="1:11" x14ac:dyDescent="0.3">
      <c r="A481" s="38"/>
      <c r="B481" s="38"/>
      <c r="C481" s="38"/>
      <c r="D481" s="38"/>
      <c r="E481" s="38"/>
      <c r="F481" s="38"/>
      <c r="G481" s="38"/>
      <c r="H481" s="38"/>
      <c r="I481" s="38"/>
    </row>
    <row r="482" spans="1:11" ht="22.5" customHeight="1" x14ac:dyDescent="0.3">
      <c r="B482" s="72" t="s">
        <v>208</v>
      </c>
    </row>
    <row r="483" spans="1:11" ht="29.25" customHeight="1" x14ac:dyDescent="0.3">
      <c r="A483" s="9"/>
      <c r="B483" s="163" t="s">
        <v>60</v>
      </c>
      <c r="C483" s="164"/>
      <c r="D483" s="168" t="s">
        <v>47</v>
      </c>
      <c r="E483" s="66" t="s">
        <v>48</v>
      </c>
      <c r="F483" s="68" t="s">
        <v>49</v>
      </c>
      <c r="G483" s="67" t="s">
        <v>50</v>
      </c>
    </row>
    <row r="484" spans="1:11" x14ac:dyDescent="0.3">
      <c r="A484" s="9"/>
      <c r="B484" s="155" t="s">
        <v>3</v>
      </c>
      <c r="C484" s="9" t="s">
        <v>19</v>
      </c>
      <c r="D484" s="169">
        <v>369</v>
      </c>
      <c r="E484" s="62">
        <v>7.0460704607046065E-2</v>
      </c>
      <c r="F484" s="64">
        <v>0.68021680216802172</v>
      </c>
      <c r="G484" s="65">
        <v>0.23035230352303523</v>
      </c>
    </row>
    <row r="485" spans="1:11" x14ac:dyDescent="0.3">
      <c r="A485" s="9"/>
      <c r="B485" s="155" t="s">
        <v>4</v>
      </c>
      <c r="C485" s="9" t="s">
        <v>16</v>
      </c>
      <c r="D485" s="169">
        <v>270</v>
      </c>
      <c r="E485" s="62">
        <v>0.14074074074074075</v>
      </c>
      <c r="F485" s="64">
        <v>0.67777777777777781</v>
      </c>
      <c r="G485" s="65">
        <v>0.17407407407407408</v>
      </c>
    </row>
    <row r="486" spans="1:11" x14ac:dyDescent="0.3">
      <c r="A486" s="9"/>
      <c r="B486" s="155"/>
      <c r="C486" s="9" t="s">
        <v>17</v>
      </c>
      <c r="D486" s="169">
        <v>299</v>
      </c>
      <c r="E486" s="62">
        <v>0.16722408026755853</v>
      </c>
      <c r="F486" s="64">
        <v>0.59531772575250841</v>
      </c>
      <c r="G486" s="65">
        <v>0.23076923076923078</v>
      </c>
    </row>
    <row r="487" spans="1:11" x14ac:dyDescent="0.3">
      <c r="A487" s="9"/>
      <c r="B487" s="155"/>
      <c r="C487" s="9" t="s">
        <v>18</v>
      </c>
      <c r="D487" s="169">
        <v>280</v>
      </c>
      <c r="E487" s="62">
        <v>0.25714285714285712</v>
      </c>
      <c r="F487" s="64">
        <v>0.52142857142857146</v>
      </c>
      <c r="G487" s="65">
        <v>0.21428571428571427</v>
      </c>
    </row>
    <row r="488" spans="1:11" x14ac:dyDescent="0.3">
      <c r="A488" s="9"/>
      <c r="B488" s="155"/>
      <c r="C488" s="9" t="s">
        <v>19</v>
      </c>
      <c r="D488" s="169">
        <v>323</v>
      </c>
      <c r="E488" s="62">
        <v>0.21362229102167182</v>
      </c>
      <c r="F488" s="64">
        <v>0.5356037151702786</v>
      </c>
      <c r="G488" s="65">
        <v>0.24148606811145512</v>
      </c>
    </row>
    <row r="489" spans="1:11" x14ac:dyDescent="0.3">
      <c r="A489" s="9"/>
      <c r="B489" s="155" t="s">
        <v>68</v>
      </c>
      <c r="C489" s="9" t="s">
        <v>16</v>
      </c>
      <c r="D489" s="169">
        <v>348</v>
      </c>
      <c r="E489" s="62">
        <v>0.37931034482758619</v>
      </c>
      <c r="F489" s="64">
        <v>0.35919540229885055</v>
      </c>
      <c r="G489" s="65">
        <v>0.2557471264367816</v>
      </c>
    </row>
    <row r="490" spans="1:11" x14ac:dyDescent="0.3">
      <c r="A490" s="9"/>
      <c r="B490" s="155"/>
      <c r="C490" s="5" t="s">
        <v>17</v>
      </c>
      <c r="D490" s="169">
        <v>297</v>
      </c>
      <c r="E490" s="62">
        <v>0.48148148148148145</v>
      </c>
      <c r="F490" s="64">
        <v>0.265993265993266</v>
      </c>
      <c r="G490" s="65">
        <v>0.24915824915824916</v>
      </c>
    </row>
    <row r="491" spans="1:11" x14ac:dyDescent="0.3">
      <c r="A491" s="9"/>
      <c r="B491" s="155"/>
      <c r="C491" s="5" t="s">
        <v>18</v>
      </c>
      <c r="D491" s="169">
        <v>305</v>
      </c>
      <c r="E491" s="62">
        <v>0.57377049180327866</v>
      </c>
      <c r="F491" s="64">
        <v>0.20983606557377049</v>
      </c>
      <c r="G491" s="65">
        <v>0.20327868852459016</v>
      </c>
    </row>
    <row r="492" spans="1:11" x14ac:dyDescent="0.3">
      <c r="A492" s="9"/>
      <c r="B492" s="155"/>
      <c r="C492" s="79" t="s">
        <v>19</v>
      </c>
      <c r="D492" s="169">
        <v>387</v>
      </c>
      <c r="E492" s="62">
        <v>0.55813953488372092</v>
      </c>
      <c r="F492" s="64">
        <v>0.23772609819121446</v>
      </c>
      <c r="G492" s="65">
        <v>0.17829457364341086</v>
      </c>
      <c r="H492" s="36"/>
    </row>
    <row r="493" spans="1:11" x14ac:dyDescent="0.3">
      <c r="A493" s="9"/>
      <c r="B493" s="155" t="s">
        <v>133</v>
      </c>
      <c r="C493" s="79" t="s">
        <v>16</v>
      </c>
      <c r="D493" s="169">
        <v>422</v>
      </c>
      <c r="E493" s="62">
        <v>0.53080568720379151</v>
      </c>
      <c r="F493" s="64">
        <v>0.27488151658767773</v>
      </c>
      <c r="G493" s="65">
        <v>0.18483412322274881</v>
      </c>
      <c r="H493" s="36"/>
    </row>
    <row r="494" spans="1:11" x14ac:dyDescent="0.3">
      <c r="A494" s="9"/>
      <c r="B494" s="155"/>
      <c r="C494" s="79" t="s">
        <v>17</v>
      </c>
      <c r="D494" s="169">
        <v>475</v>
      </c>
      <c r="E494" s="62">
        <v>0.46105263157894738</v>
      </c>
      <c r="F494" s="64">
        <v>0.34947368421052633</v>
      </c>
      <c r="G494" s="65">
        <v>0.17052631578947369</v>
      </c>
      <c r="H494" s="36"/>
    </row>
    <row r="495" spans="1:11" x14ac:dyDescent="0.3">
      <c r="A495" s="9"/>
      <c r="B495" s="155"/>
      <c r="C495" s="79" t="s">
        <v>18</v>
      </c>
      <c r="D495" s="169">
        <v>436</v>
      </c>
      <c r="E495" s="62">
        <v>0.56422018348623848</v>
      </c>
      <c r="F495" s="64">
        <v>0.22477064220183487</v>
      </c>
      <c r="G495" s="65">
        <v>0.18577981651376146</v>
      </c>
      <c r="H495" s="36"/>
    </row>
    <row r="496" spans="1:11" x14ac:dyDescent="0.3">
      <c r="A496" s="9"/>
      <c r="B496" s="141"/>
      <c r="C496" s="80" t="s">
        <v>19</v>
      </c>
      <c r="D496" s="183">
        <v>489</v>
      </c>
      <c r="E496" s="63">
        <v>0.53987730061349692</v>
      </c>
      <c r="F496" s="69">
        <v>0.21063394683026584</v>
      </c>
      <c r="G496" s="70">
        <v>0.20040899795501022</v>
      </c>
      <c r="H496" s="36"/>
      <c r="I496" s="1"/>
      <c r="J496" s="1"/>
      <c r="K496" s="1"/>
    </row>
    <row r="497" spans="4:4" x14ac:dyDescent="0.3">
      <c r="D497" s="9"/>
    </row>
    <row r="517" spans="1:11" x14ac:dyDescent="0.3">
      <c r="H517" s="142" t="s">
        <v>112</v>
      </c>
      <c r="J517" s="142" t="s">
        <v>113</v>
      </c>
    </row>
    <row r="518" spans="1:11" x14ac:dyDescent="0.3">
      <c r="A518" s="38"/>
      <c r="B518" s="38"/>
      <c r="C518" s="38"/>
      <c r="D518" s="38"/>
      <c r="E518" s="38"/>
      <c r="F518" s="38"/>
      <c r="G518" s="38"/>
      <c r="H518" s="38"/>
      <c r="I518" s="38"/>
      <c r="J518" s="38"/>
    </row>
    <row r="519" spans="1:11" x14ac:dyDescent="0.3">
      <c r="K519" s="52"/>
    </row>
  </sheetData>
  <mergeCells count="7">
    <mergeCell ref="B2:C2"/>
    <mergeCell ref="B123:C123"/>
    <mergeCell ref="B198:C198"/>
    <mergeCell ref="B372:C372"/>
    <mergeCell ref="B334:C334"/>
    <mergeCell ref="C305:E305"/>
    <mergeCell ref="B159:G160"/>
  </mergeCells>
  <hyperlinks>
    <hyperlink ref="J54" location="Index!U9" tooltip="Index" display="Return to index "/>
    <hyperlink ref="H120" location="Index!T18" tooltip="Index" display="Return to index "/>
    <hyperlink ref="I157" location="Index!U28" tooltip="Index" display="Return to index "/>
    <hyperlink ref="H232" location="Index!U45" tooltip="Index" display="Return to index "/>
    <hyperlink ref="H331" location="Index!AB30" tooltip="Index" display="Return to index "/>
    <hyperlink ref="H369" location="Index!AB38" tooltip="Index" display="Return to index "/>
    <hyperlink ref="H406" location="Index!AB45" tooltip="Index" display="Return to index "/>
    <hyperlink ref="H443" location="Index!AI10" tooltip="Index" display="Return to index "/>
    <hyperlink ref="H480" location="Index!AI20" tooltip="Index" display="Return to index "/>
    <hyperlink ref="H517" location="Index!AI28" tooltip="Index" display="Return to index "/>
    <hyperlink ref="J517" location="'SUMMARY civil'!A1" tooltip="Top of civil page" display="Return to top"/>
    <hyperlink ref="H195" location="Index!U38" tooltip="Index" display="Return to index "/>
    <hyperlink ref="H269" location="Index!AB10" tooltip="Index" display="Return to index "/>
    <hyperlink ref="H302" location="Index!AB20" tooltip="Index" display="Return to index 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/>
  </sheetViews>
  <sheetFormatPr defaultRowHeight="14.4" x14ac:dyDescent="0.3"/>
  <cols>
    <col min="1" max="1" width="12" customWidth="1"/>
    <col min="2" max="2" width="16.33203125" customWidth="1"/>
    <col min="3" max="3" width="15" customWidth="1"/>
    <col min="4" max="4" width="15.88671875" customWidth="1"/>
    <col min="5" max="5" width="12" customWidth="1"/>
  </cols>
  <sheetData>
    <row r="1" spans="1:11" s="86" customFormat="1" ht="25.5" customHeight="1" x14ac:dyDescent="0.3">
      <c r="A1" s="146" t="s">
        <v>209</v>
      </c>
      <c r="B1" s="72"/>
    </row>
    <row r="2" spans="1:11" ht="46.5" customHeight="1" x14ac:dyDescent="0.3">
      <c r="A2" s="347" t="s">
        <v>60</v>
      </c>
      <c r="B2" s="348"/>
      <c r="C2" s="291" t="s">
        <v>186</v>
      </c>
      <c r="D2" s="294" t="s">
        <v>187</v>
      </c>
      <c r="E2" s="188" t="s">
        <v>188</v>
      </c>
    </row>
    <row r="3" spans="1:11" x14ac:dyDescent="0.3">
      <c r="A3" s="295" t="s">
        <v>4</v>
      </c>
      <c r="B3" s="296" t="s">
        <v>16</v>
      </c>
      <c r="C3" s="297">
        <v>1284</v>
      </c>
      <c r="D3" s="19">
        <v>537</v>
      </c>
      <c r="E3" s="27">
        <v>747</v>
      </c>
    </row>
    <row r="4" spans="1:11" x14ac:dyDescent="0.3">
      <c r="A4" s="295"/>
      <c r="B4" s="296" t="s">
        <v>17</v>
      </c>
      <c r="C4" s="298">
        <v>975</v>
      </c>
      <c r="D4" s="12">
        <v>457</v>
      </c>
      <c r="E4" s="28">
        <v>518</v>
      </c>
    </row>
    <row r="5" spans="1:11" x14ac:dyDescent="0.3">
      <c r="A5" s="295"/>
      <c r="B5" s="296" t="s">
        <v>18</v>
      </c>
      <c r="C5" s="298">
        <v>648</v>
      </c>
      <c r="D5" s="12">
        <v>344</v>
      </c>
      <c r="E5" s="28">
        <v>304</v>
      </c>
    </row>
    <row r="6" spans="1:11" x14ac:dyDescent="0.3">
      <c r="A6" s="295"/>
      <c r="B6" s="296" t="s">
        <v>19</v>
      </c>
      <c r="C6" s="298">
        <v>652</v>
      </c>
      <c r="D6" s="12">
        <v>324</v>
      </c>
      <c r="E6" s="28">
        <v>328</v>
      </c>
    </row>
    <row r="7" spans="1:11" x14ac:dyDescent="0.3">
      <c r="A7" s="299" t="s">
        <v>68</v>
      </c>
      <c r="B7" s="296" t="s">
        <v>16</v>
      </c>
      <c r="C7" s="298">
        <v>722</v>
      </c>
      <c r="D7" s="12">
        <v>406</v>
      </c>
      <c r="E7" s="28">
        <v>316</v>
      </c>
    </row>
    <row r="8" spans="1:11" x14ac:dyDescent="0.3">
      <c r="A8" s="299"/>
      <c r="B8" s="296" t="s">
        <v>17</v>
      </c>
      <c r="C8" s="298">
        <v>707</v>
      </c>
      <c r="D8" s="12">
        <v>384</v>
      </c>
      <c r="E8" s="28">
        <v>323</v>
      </c>
    </row>
    <row r="9" spans="1:11" x14ac:dyDescent="0.3">
      <c r="A9" s="299"/>
      <c r="B9" s="296" t="s">
        <v>18</v>
      </c>
      <c r="C9" s="298">
        <v>894</v>
      </c>
      <c r="D9" s="12">
        <v>431</v>
      </c>
      <c r="E9" s="28">
        <v>463</v>
      </c>
    </row>
    <row r="10" spans="1:11" x14ac:dyDescent="0.3">
      <c r="A10" s="299"/>
      <c r="B10" s="296" t="s">
        <v>19</v>
      </c>
      <c r="C10" s="298">
        <v>840</v>
      </c>
      <c r="D10" s="12">
        <v>427</v>
      </c>
      <c r="E10" s="28">
        <v>413</v>
      </c>
    </row>
    <row r="11" spans="1:11" x14ac:dyDescent="0.3">
      <c r="A11" s="299" t="s">
        <v>133</v>
      </c>
      <c r="B11" s="296" t="s">
        <v>16</v>
      </c>
      <c r="C11" s="298">
        <v>870</v>
      </c>
      <c r="D11" s="12">
        <v>447</v>
      </c>
      <c r="E11" s="28">
        <v>423</v>
      </c>
    </row>
    <row r="12" spans="1:11" x14ac:dyDescent="0.3">
      <c r="A12" s="299"/>
      <c r="B12" s="296" t="s">
        <v>17</v>
      </c>
      <c r="C12" s="298">
        <v>771</v>
      </c>
      <c r="D12" s="12">
        <v>375</v>
      </c>
      <c r="E12" s="28">
        <v>396</v>
      </c>
    </row>
    <row r="13" spans="1:11" x14ac:dyDescent="0.3">
      <c r="A13" s="299"/>
      <c r="B13" s="296" t="s">
        <v>18</v>
      </c>
      <c r="C13" s="298">
        <v>810</v>
      </c>
      <c r="D13" s="12">
        <v>399</v>
      </c>
      <c r="E13" s="28">
        <v>411</v>
      </c>
      <c r="F13" s="2"/>
      <c r="G13" s="2"/>
      <c r="H13" s="2"/>
    </row>
    <row r="14" spans="1:11" x14ac:dyDescent="0.3">
      <c r="A14" s="300"/>
      <c r="B14" s="301" t="s">
        <v>19</v>
      </c>
      <c r="C14" s="302">
        <v>1028</v>
      </c>
      <c r="D14" s="43">
        <v>466</v>
      </c>
      <c r="E14" s="29">
        <v>562</v>
      </c>
      <c r="F14" s="2"/>
      <c r="G14" s="2"/>
      <c r="H14" s="2"/>
      <c r="I14" s="3"/>
      <c r="J14" s="3"/>
      <c r="K14" s="3"/>
    </row>
    <row r="36" spans="1:9" ht="15" customHeight="1" x14ac:dyDescent="0.3">
      <c r="A36" s="38"/>
      <c r="B36" s="38"/>
      <c r="C36" s="38"/>
      <c r="D36" s="38"/>
      <c r="E36" s="38"/>
      <c r="F36" s="38"/>
      <c r="G36" s="38"/>
      <c r="H36" s="38"/>
      <c r="I36" s="142" t="s">
        <v>114</v>
      </c>
    </row>
    <row r="37" spans="1:9" s="86" customFormat="1" ht="24" customHeight="1" x14ac:dyDescent="0.3">
      <c r="A37" s="72" t="s">
        <v>210</v>
      </c>
      <c r="I37" s="77"/>
    </row>
    <row r="38" spans="1:9" ht="28.8" x14ac:dyDescent="0.3">
      <c r="A38" s="303" t="s">
        <v>180</v>
      </c>
      <c r="B38" s="291" t="s">
        <v>181</v>
      </c>
      <c r="C38" s="304" t="s">
        <v>182</v>
      </c>
      <c r="D38" s="305" t="s">
        <v>183</v>
      </c>
      <c r="E38" s="188" t="s">
        <v>184</v>
      </c>
    </row>
    <row r="39" spans="1:9" x14ac:dyDescent="0.3">
      <c r="A39" s="306" t="s">
        <v>9</v>
      </c>
      <c r="B39" s="297">
        <v>3017</v>
      </c>
      <c r="C39" s="307">
        <v>1484</v>
      </c>
      <c r="D39" s="307">
        <v>1383</v>
      </c>
      <c r="E39" s="308">
        <v>150</v>
      </c>
      <c r="G39" s="3"/>
      <c r="H39" s="3"/>
      <c r="I39" s="3"/>
    </row>
    <row r="40" spans="1:9" x14ac:dyDescent="0.3">
      <c r="A40" s="214" t="s">
        <v>7</v>
      </c>
      <c r="B40" s="298">
        <v>3056</v>
      </c>
      <c r="C40" s="309">
        <v>1521</v>
      </c>
      <c r="D40" s="309">
        <v>1334</v>
      </c>
      <c r="E40" s="310">
        <v>201</v>
      </c>
      <c r="G40" s="3"/>
      <c r="H40" s="3"/>
      <c r="I40" s="3"/>
    </row>
    <row r="41" spans="1:9" x14ac:dyDescent="0.3">
      <c r="A41" s="214" t="s">
        <v>6</v>
      </c>
      <c r="B41" s="298">
        <v>2677</v>
      </c>
      <c r="C41" s="309">
        <v>1289</v>
      </c>
      <c r="D41" s="309">
        <v>1241</v>
      </c>
      <c r="E41" s="310">
        <v>147</v>
      </c>
      <c r="G41" s="3"/>
      <c r="H41" s="3"/>
      <c r="I41" s="3"/>
    </row>
    <row r="42" spans="1:9" x14ac:dyDescent="0.3">
      <c r="A42" s="214" t="s">
        <v>5</v>
      </c>
      <c r="B42" s="298">
        <v>2570</v>
      </c>
      <c r="C42" s="309">
        <v>1298</v>
      </c>
      <c r="D42" s="309">
        <v>1146</v>
      </c>
      <c r="E42" s="310">
        <v>126</v>
      </c>
      <c r="G42" s="3"/>
      <c r="H42" s="3"/>
      <c r="I42" s="3"/>
    </row>
    <row r="43" spans="1:9" x14ac:dyDescent="0.3">
      <c r="A43" s="214" t="s">
        <v>0</v>
      </c>
      <c r="B43" s="298">
        <v>2134</v>
      </c>
      <c r="C43" s="309">
        <v>901</v>
      </c>
      <c r="D43" s="309">
        <v>1119</v>
      </c>
      <c r="E43" s="310">
        <v>114</v>
      </c>
      <c r="G43" s="3"/>
      <c r="H43" s="3"/>
      <c r="I43" s="3"/>
    </row>
    <row r="44" spans="1:9" x14ac:dyDescent="0.3">
      <c r="A44" s="214" t="s">
        <v>1</v>
      </c>
      <c r="B44" s="298">
        <v>2018</v>
      </c>
      <c r="C44" s="309">
        <v>855</v>
      </c>
      <c r="D44" s="309">
        <v>1046</v>
      </c>
      <c r="E44" s="310">
        <v>117</v>
      </c>
      <c r="G44" s="3"/>
      <c r="H44" s="3"/>
      <c r="I44" s="3"/>
    </row>
    <row r="45" spans="1:9" x14ac:dyDescent="0.3">
      <c r="A45" s="214" t="s">
        <v>2</v>
      </c>
      <c r="B45" s="298">
        <v>2404</v>
      </c>
      <c r="C45" s="309">
        <v>1162</v>
      </c>
      <c r="D45" s="309">
        <v>1149</v>
      </c>
      <c r="E45" s="310">
        <v>93</v>
      </c>
      <c r="G45" s="3"/>
      <c r="H45" s="3"/>
      <c r="I45" s="3"/>
    </row>
    <row r="46" spans="1:9" x14ac:dyDescent="0.3">
      <c r="A46" s="214" t="s">
        <v>3</v>
      </c>
      <c r="B46" s="298">
        <v>2344</v>
      </c>
      <c r="C46" s="309">
        <v>882</v>
      </c>
      <c r="D46" s="309">
        <v>1385</v>
      </c>
      <c r="E46" s="310">
        <v>77</v>
      </c>
      <c r="G46" s="3"/>
      <c r="H46" s="3"/>
      <c r="I46" s="3"/>
    </row>
    <row r="47" spans="1:9" x14ac:dyDescent="0.3">
      <c r="A47" s="214" t="s">
        <v>4</v>
      </c>
      <c r="B47" s="298">
        <v>1826</v>
      </c>
      <c r="C47" s="309">
        <v>771</v>
      </c>
      <c r="D47" s="309">
        <v>963</v>
      </c>
      <c r="E47" s="310">
        <v>92</v>
      </c>
      <c r="G47" s="3"/>
      <c r="H47" s="3"/>
      <c r="I47" s="3"/>
    </row>
    <row r="48" spans="1:9" x14ac:dyDescent="0.3">
      <c r="A48" s="214" t="s">
        <v>68</v>
      </c>
      <c r="B48" s="298">
        <v>1238</v>
      </c>
      <c r="C48" s="309">
        <v>413</v>
      </c>
      <c r="D48" s="309">
        <v>711</v>
      </c>
      <c r="E48" s="310">
        <v>114</v>
      </c>
      <c r="F48" s="3"/>
      <c r="G48" s="3"/>
      <c r="H48" s="3"/>
      <c r="I48" s="3"/>
    </row>
    <row r="49" spans="1:9" x14ac:dyDescent="0.3">
      <c r="A49" s="313" t="s">
        <v>133</v>
      </c>
      <c r="B49" s="302">
        <v>1132</v>
      </c>
      <c r="C49" s="311">
        <v>344</v>
      </c>
      <c r="D49" s="311">
        <v>643</v>
      </c>
      <c r="E49" s="312">
        <v>145</v>
      </c>
      <c r="F49" s="3"/>
      <c r="G49" s="3"/>
      <c r="H49" s="3"/>
      <c r="I49" s="3"/>
    </row>
    <row r="71" spans="1:11" x14ac:dyDescent="0.3">
      <c r="A71" s="38"/>
      <c r="B71" s="38"/>
      <c r="C71" s="38"/>
      <c r="D71" s="38"/>
      <c r="E71" s="38"/>
      <c r="F71" s="38"/>
      <c r="G71" s="38"/>
      <c r="H71" s="38"/>
      <c r="I71" s="142" t="s">
        <v>114</v>
      </c>
      <c r="K71" s="142" t="s">
        <v>113</v>
      </c>
    </row>
  </sheetData>
  <mergeCells count="1">
    <mergeCell ref="A2:B2"/>
  </mergeCells>
  <hyperlinks>
    <hyperlink ref="K71" location="'Appeals &amp; Reps'!A1" tooltip="Top of appeals and reps page" display="Return to top"/>
    <hyperlink ref="I36" location="Index!AI36" tooltip="Index" display="Return to index"/>
    <hyperlink ref="I71" location="Index!AI46" tooltip="Index" display="Return to index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Index</vt:lpstr>
      <vt:lpstr>Overall Legal Aid</vt:lpstr>
      <vt:lpstr>Crime</vt:lpstr>
      <vt:lpstr>Civil</vt:lpstr>
      <vt:lpstr>Appeals &amp; Reps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Lakhani, Chandni (LAA)</cp:lastModifiedBy>
  <dcterms:created xsi:type="dcterms:W3CDTF">2015-03-26T17:40:31Z</dcterms:created>
  <dcterms:modified xsi:type="dcterms:W3CDTF">2017-07-14T08:49:13Z</dcterms:modified>
</cp:coreProperties>
</file>