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480" windowHeight="10725"/>
  </bookViews>
  <sheets>
    <sheet name="Dounreay Socio Economic Spend " sheetId="1" r:id="rId1"/>
  </sheets>
  <definedNames>
    <definedName name="_xlnm._FilterDatabase" localSheetId="0" hidden="1">'Dounreay Socio Economic Spend '!$A$2:$E$36</definedName>
    <definedName name="_xlnm.Print_Area" localSheetId="0">'Dounreay Socio Economic Spend '!$A$1:$K$36</definedName>
  </definedNames>
  <calcPr calcId="145621"/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 l="1"/>
</calcChain>
</file>

<file path=xl/comments1.xml><?xml version="1.0" encoding="utf-8"?>
<comments xmlns="http://schemas.openxmlformats.org/spreadsheetml/2006/main">
  <authors>
    <author>June Love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June Love:</t>
        </r>
        <r>
          <rPr>
            <sz val="8"/>
            <color indexed="81"/>
            <rFont val="Tahoma"/>
            <family val="2"/>
          </rPr>
          <t xml:space="preserve">
Funding includes - Chamber membership for NDA and DSRL (£10K), Nuclear supply chain project (£36K), Marine energy study (£30K), Supply chain diversification (£5K)
</t>
        </r>
      </text>
    </comment>
  </commentList>
</comments>
</file>

<file path=xl/sharedStrings.xml><?xml version="1.0" encoding="utf-8"?>
<sst xmlns="http://schemas.openxmlformats.org/spreadsheetml/2006/main" count="114" uniqueCount="83">
  <si>
    <t>Description</t>
  </si>
  <si>
    <t>Activity</t>
  </si>
  <si>
    <t>2010-11</t>
  </si>
  <si>
    <t>2011-12</t>
  </si>
  <si>
    <t>-</t>
  </si>
  <si>
    <t>DSRL staff costs</t>
  </si>
  <si>
    <t>CNSRP Programme Manager</t>
  </si>
  <si>
    <t>Part fund post</t>
  </si>
  <si>
    <t>CNSRP communication activities</t>
  </si>
  <si>
    <t>Part funding</t>
  </si>
  <si>
    <t>Section</t>
  </si>
  <si>
    <t>Business</t>
  </si>
  <si>
    <t>Education</t>
  </si>
  <si>
    <t>National skills academy project manager</t>
  </si>
  <si>
    <t>Community</t>
  </si>
  <si>
    <t>Caithness Horizons</t>
  </si>
  <si>
    <t>Operational funding</t>
  </si>
  <si>
    <t>Time bookings</t>
  </si>
  <si>
    <t>Spin out business support</t>
  </si>
  <si>
    <t>Various projects</t>
  </si>
  <si>
    <t>Chamber of Commerce</t>
  </si>
  <si>
    <t>Caithness Science Festival</t>
  </si>
  <si>
    <t>Dounreay Communities Fund</t>
  </si>
  <si>
    <t xml:space="preserve">Funding  </t>
  </si>
  <si>
    <t>Education activities</t>
  </si>
  <si>
    <t>Links with business</t>
  </si>
  <si>
    <t>2012-13</t>
  </si>
  <si>
    <t>2013-14</t>
  </si>
  <si>
    <t>2014-15</t>
  </si>
  <si>
    <t>Projects &amp; membership</t>
  </si>
  <si>
    <t>STEM project</t>
  </si>
  <si>
    <t>part fund project</t>
  </si>
  <si>
    <t>committed up to 2018</t>
  </si>
  <si>
    <t>Socio economic impact</t>
  </si>
  <si>
    <t>part funded study</t>
  </si>
  <si>
    <t>part funded post</t>
  </si>
  <si>
    <t>Apprentice rotation (NSAN)</t>
  </si>
  <si>
    <t>Pentland Energy Alliance</t>
  </si>
  <si>
    <t>Costs</t>
  </si>
  <si>
    <t>three years funding (up to 2014)</t>
  </si>
  <si>
    <t>Caithness Partnership</t>
  </si>
  <si>
    <t>committed one further year</t>
  </si>
  <si>
    <t>Wick marina</t>
  </si>
  <si>
    <t>North Highland Connections</t>
  </si>
  <si>
    <t xml:space="preserve">TOTAL COST:  </t>
  </si>
  <si>
    <t>Comments</t>
  </si>
  <si>
    <t>2015/16</t>
  </si>
  <si>
    <t>2016/17</t>
  </si>
  <si>
    <t>CNSRP HIE secondment</t>
  </si>
  <si>
    <t>DSRL secondment</t>
  </si>
  <si>
    <t>CNSRP studies</t>
  </si>
  <si>
    <t>DSRL funded</t>
  </si>
  <si>
    <t>NDA/DSRL interventions - impact assess</t>
  </si>
  <si>
    <t>Caithness Transport Forum</t>
  </si>
  <si>
    <t>DSRL part fund</t>
  </si>
  <si>
    <t>moved out of se funding in 2016</t>
  </si>
  <si>
    <t>Community Sports Hub</t>
  </si>
  <si>
    <t>DSRL funding - planning</t>
  </si>
  <si>
    <t>CoC Business mentoring project</t>
  </si>
  <si>
    <t xml:space="preserve">Project  </t>
  </si>
  <si>
    <t xml:space="preserve">Wick Harbour Authority - high water gate </t>
  </si>
  <si>
    <t>DSRL funding for invest work</t>
  </si>
  <si>
    <t>HIAL infrastructure</t>
  </si>
  <si>
    <t>DSRL part funded</t>
  </si>
  <si>
    <t>Secondment to NHC - school link</t>
  </si>
  <si>
    <t>Dounreay Stakeholder Group</t>
  </si>
  <si>
    <t>op costs</t>
  </si>
  <si>
    <t>funding moved out of soc ecs</t>
  </si>
  <si>
    <t>Site visits</t>
  </si>
  <si>
    <t>moved out of se funding in 2014</t>
  </si>
  <si>
    <t>Heritage activities</t>
  </si>
  <si>
    <t xml:space="preserve">various </t>
  </si>
  <si>
    <t>Support for spin outs</t>
  </si>
  <si>
    <t>infrastructure - part funded</t>
  </si>
  <si>
    <t>Business plan development</t>
  </si>
  <si>
    <t xml:space="preserve">Assessment of funding and impacts </t>
  </si>
  <si>
    <t>Socio economic related</t>
  </si>
  <si>
    <t>Project Manager - part funded</t>
  </si>
  <si>
    <t>for Caithness apprents</t>
  </si>
  <si>
    <t>Annual Science Festival</t>
  </si>
  <si>
    <t>moved out of se funding in 2015</t>
  </si>
  <si>
    <t xml:space="preserve">Annual budget £500,000 per annun </t>
  </si>
  <si>
    <t>Dounreay Socio Economic Spend 2010 - 2016 (applications over £10K)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</si>
</sst>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5" fillId="0" borderId="0" xfId="0" applyFont="1" applyBorder="1"/>
    <xf numFmtId="0" fontId="5" fillId="0" borderId="0" xfId="0" applyFont="1"/>
    <xf numFmtId="0" fontId="4" fillId="2" borderId="5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0" fillId="0" borderId="0" xfId="0" applyBorder="1"/>
    <xf numFmtId="0" fontId="4" fillId="4" borderId="1" xfId="0" applyFont="1" applyFill="1" applyBorder="1" applyAlignment="1">
      <alignment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/>
    </xf>
    <xf numFmtId="3" fontId="5" fillId="0" borderId="4" xfId="0" applyNumberFormat="1" applyFont="1" applyBorder="1" applyAlignment="1"/>
    <xf numFmtId="3" fontId="5" fillId="0" borderId="7" xfId="0" applyNumberFormat="1" applyFont="1" applyBorder="1" applyAlignment="1"/>
    <xf numFmtId="0" fontId="4" fillId="4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pane ySplit="2" topLeftCell="A3" activePane="bottomLeft" state="frozen"/>
      <selection pane="bottomLeft" activeCell="A37" sqref="A37:B37"/>
    </sheetView>
  </sheetViews>
  <sheetFormatPr defaultRowHeight="21" customHeight="1" x14ac:dyDescent="0.2"/>
  <cols>
    <col min="1" max="1" width="13.140625" customWidth="1"/>
    <col min="2" max="2" width="43.140625" customWidth="1"/>
    <col min="3" max="3" width="22" style="1" customWidth="1"/>
    <col min="4" max="4" width="13.5703125" customWidth="1"/>
    <col min="5" max="5" width="12.7109375" customWidth="1"/>
    <col min="6" max="6" width="12.42578125" customWidth="1"/>
    <col min="7" max="7" width="11.42578125" customWidth="1"/>
    <col min="8" max="10" width="11.7109375" customWidth="1"/>
    <col min="11" max="11" width="60.28515625" customWidth="1"/>
  </cols>
  <sheetData>
    <row r="1" spans="1:11" ht="33.75" customHeight="1" x14ac:dyDescent="0.2">
      <c r="A1" s="28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8" customFormat="1" ht="33.75" customHeight="1" x14ac:dyDescent="0.25">
      <c r="A2" s="6" t="s">
        <v>10</v>
      </c>
      <c r="B2" s="6" t="s">
        <v>0</v>
      </c>
      <c r="C2" s="9" t="s">
        <v>1</v>
      </c>
      <c r="D2" s="6" t="s">
        <v>2</v>
      </c>
      <c r="E2" s="6" t="s">
        <v>3</v>
      </c>
      <c r="F2" s="6" t="s">
        <v>26</v>
      </c>
      <c r="G2" s="6" t="s">
        <v>27</v>
      </c>
      <c r="H2" s="6" t="s">
        <v>28</v>
      </c>
      <c r="I2" s="6" t="s">
        <v>46</v>
      </c>
      <c r="J2" s="6" t="s">
        <v>47</v>
      </c>
      <c r="K2" s="7" t="s">
        <v>45</v>
      </c>
    </row>
    <row r="3" spans="1:11" ht="33.75" customHeight="1" x14ac:dyDescent="0.2">
      <c r="A3" s="10" t="s">
        <v>38</v>
      </c>
      <c r="B3" s="10" t="s">
        <v>5</v>
      </c>
      <c r="C3" s="11" t="s">
        <v>4</v>
      </c>
      <c r="D3" s="12">
        <v>124000</v>
      </c>
      <c r="E3" s="13">
        <v>124000</v>
      </c>
      <c r="F3" s="14">
        <v>75000</v>
      </c>
      <c r="G3" s="14">
        <v>130100</v>
      </c>
      <c r="H3" s="14">
        <v>141327</v>
      </c>
      <c r="I3" s="14">
        <v>128245</v>
      </c>
      <c r="J3" s="14">
        <v>50000</v>
      </c>
      <c r="K3" s="12"/>
    </row>
    <row r="4" spans="1:11" ht="33.75" customHeight="1" x14ac:dyDescent="0.2">
      <c r="A4" s="15" t="s">
        <v>11</v>
      </c>
      <c r="B4" s="15" t="s">
        <v>20</v>
      </c>
      <c r="C4" s="16" t="s">
        <v>29</v>
      </c>
      <c r="D4" s="17">
        <v>71000</v>
      </c>
      <c r="E4" s="17">
        <v>10000</v>
      </c>
      <c r="F4" s="17">
        <v>13082</v>
      </c>
      <c r="G4" s="18">
        <v>13082</v>
      </c>
      <c r="H4" s="18">
        <v>10000</v>
      </c>
      <c r="I4" s="18">
        <v>12000</v>
      </c>
      <c r="J4" s="18">
        <v>15000</v>
      </c>
      <c r="K4" s="15"/>
    </row>
    <row r="5" spans="1:11" ht="33.75" customHeight="1" x14ac:dyDescent="0.2">
      <c r="A5" s="15" t="s">
        <v>11</v>
      </c>
      <c r="B5" s="15" t="s">
        <v>58</v>
      </c>
      <c r="C5" s="16" t="s">
        <v>59</v>
      </c>
      <c r="D5" s="17"/>
      <c r="E5" s="17"/>
      <c r="F5" s="17"/>
      <c r="G5" s="18"/>
      <c r="H5" s="18">
        <v>60000</v>
      </c>
      <c r="I5" s="18"/>
      <c r="J5" s="18"/>
      <c r="K5" s="15"/>
    </row>
    <row r="6" spans="1:11" ht="33.75" customHeight="1" x14ac:dyDescent="0.2">
      <c r="A6" s="15" t="s">
        <v>11</v>
      </c>
      <c r="B6" s="15" t="s">
        <v>8</v>
      </c>
      <c r="C6" s="16" t="s">
        <v>9</v>
      </c>
      <c r="D6" s="17">
        <v>15000</v>
      </c>
      <c r="E6" s="17">
        <v>15000</v>
      </c>
      <c r="F6" s="17">
        <v>19140</v>
      </c>
      <c r="G6" s="18">
        <v>36362</v>
      </c>
      <c r="H6" s="18">
        <v>7752</v>
      </c>
      <c r="I6" s="18">
        <v>1948</v>
      </c>
      <c r="J6" s="18">
        <v>10000</v>
      </c>
      <c r="K6" s="17"/>
    </row>
    <row r="7" spans="1:11" ht="33.75" customHeight="1" x14ac:dyDescent="0.2">
      <c r="A7" s="15" t="s">
        <v>11</v>
      </c>
      <c r="B7" s="15" t="s">
        <v>6</v>
      </c>
      <c r="C7" s="16" t="s">
        <v>7</v>
      </c>
      <c r="D7" s="17">
        <v>30000</v>
      </c>
      <c r="E7" s="17">
        <v>30000</v>
      </c>
      <c r="F7" s="17">
        <v>30000</v>
      </c>
      <c r="G7" s="18">
        <v>30000</v>
      </c>
      <c r="H7" s="18">
        <v>20159</v>
      </c>
      <c r="I7" s="18">
        <v>30600</v>
      </c>
      <c r="J7" s="18">
        <v>33000</v>
      </c>
      <c r="K7" s="17"/>
    </row>
    <row r="8" spans="1:11" ht="33.75" customHeight="1" x14ac:dyDescent="0.2">
      <c r="A8" s="15" t="s">
        <v>11</v>
      </c>
      <c r="B8" s="15" t="s">
        <v>48</v>
      </c>
      <c r="C8" s="16" t="s">
        <v>49</v>
      </c>
      <c r="D8" s="17"/>
      <c r="E8" s="17"/>
      <c r="F8" s="17">
        <v>19568</v>
      </c>
      <c r="G8" s="18">
        <v>33316</v>
      </c>
      <c r="H8" s="18">
        <v>29840</v>
      </c>
      <c r="I8" s="18">
        <v>32290</v>
      </c>
      <c r="J8" s="18">
        <v>33000</v>
      </c>
      <c r="K8" s="17"/>
    </row>
    <row r="9" spans="1:11" ht="33.75" customHeight="1" x14ac:dyDescent="0.2">
      <c r="A9" s="15" t="s">
        <v>11</v>
      </c>
      <c r="B9" s="15" t="s">
        <v>50</v>
      </c>
      <c r="C9" s="16" t="s">
        <v>51</v>
      </c>
      <c r="D9" s="17"/>
      <c r="E9" s="17"/>
      <c r="F9" s="17"/>
      <c r="G9" s="18">
        <v>19500</v>
      </c>
      <c r="H9" s="18"/>
      <c r="I9" s="18">
        <v>50000</v>
      </c>
      <c r="J9" s="18">
        <v>50000</v>
      </c>
      <c r="K9" s="17"/>
    </row>
    <row r="10" spans="1:11" ht="33.75" customHeight="1" x14ac:dyDescent="0.2">
      <c r="A10" s="15" t="s">
        <v>11</v>
      </c>
      <c r="B10" s="15" t="s">
        <v>18</v>
      </c>
      <c r="C10" s="16" t="s">
        <v>72</v>
      </c>
      <c r="D10" s="17">
        <v>20000</v>
      </c>
      <c r="E10" s="17">
        <v>20000</v>
      </c>
      <c r="F10" s="17">
        <v>20000</v>
      </c>
      <c r="G10" s="18"/>
      <c r="H10" s="18"/>
      <c r="I10" s="18"/>
      <c r="J10" s="18"/>
      <c r="K10" s="17"/>
    </row>
    <row r="11" spans="1:11" ht="33.75" customHeight="1" x14ac:dyDescent="0.2">
      <c r="A11" s="19" t="s">
        <v>11</v>
      </c>
      <c r="B11" s="19" t="s">
        <v>33</v>
      </c>
      <c r="C11" s="16" t="s">
        <v>34</v>
      </c>
      <c r="D11" s="17">
        <v>10000</v>
      </c>
      <c r="E11" s="17"/>
      <c r="F11" s="17"/>
      <c r="G11" s="18"/>
      <c r="H11" s="18"/>
      <c r="I11" s="18"/>
      <c r="J11" s="18">
        <v>10000</v>
      </c>
      <c r="K11" s="17"/>
    </row>
    <row r="12" spans="1:11" ht="33.75" customHeight="1" x14ac:dyDescent="0.2">
      <c r="A12" s="19" t="s">
        <v>11</v>
      </c>
      <c r="B12" s="19" t="s">
        <v>42</v>
      </c>
      <c r="C12" s="16" t="s">
        <v>73</v>
      </c>
      <c r="D12" s="15"/>
      <c r="E12" s="17">
        <v>25000</v>
      </c>
      <c r="F12" s="17">
        <v>4150</v>
      </c>
      <c r="G12" s="20"/>
      <c r="H12" s="20"/>
      <c r="I12" s="20"/>
      <c r="J12" s="20"/>
      <c r="K12" s="15"/>
    </row>
    <row r="13" spans="1:11" ht="33.75" customHeight="1" x14ac:dyDescent="0.2">
      <c r="A13" s="19" t="s">
        <v>11</v>
      </c>
      <c r="B13" s="19" t="s">
        <v>43</v>
      </c>
      <c r="C13" s="16" t="s">
        <v>74</v>
      </c>
      <c r="D13" s="15"/>
      <c r="E13" s="17">
        <v>105000</v>
      </c>
      <c r="F13" s="15"/>
      <c r="G13" s="20"/>
      <c r="H13" s="20"/>
      <c r="I13" s="20"/>
      <c r="J13" s="20"/>
      <c r="K13" s="15"/>
    </row>
    <row r="14" spans="1:11" ht="33.75" customHeight="1" x14ac:dyDescent="0.2">
      <c r="A14" s="19" t="s">
        <v>11</v>
      </c>
      <c r="B14" s="19" t="s">
        <v>52</v>
      </c>
      <c r="C14" s="16" t="s">
        <v>75</v>
      </c>
      <c r="D14" s="15"/>
      <c r="E14" s="17"/>
      <c r="F14" s="15"/>
      <c r="G14" s="18">
        <v>14975</v>
      </c>
      <c r="H14" s="20"/>
      <c r="I14" s="20"/>
      <c r="J14" s="20"/>
      <c r="K14" s="15"/>
    </row>
    <row r="15" spans="1:11" ht="33.75" customHeight="1" x14ac:dyDescent="0.2">
      <c r="A15" s="19" t="s">
        <v>11</v>
      </c>
      <c r="B15" s="19" t="s">
        <v>60</v>
      </c>
      <c r="C15" s="16" t="s">
        <v>61</v>
      </c>
      <c r="D15" s="15"/>
      <c r="E15" s="17"/>
      <c r="F15" s="15"/>
      <c r="G15" s="18"/>
      <c r="H15" s="20"/>
      <c r="I15" s="18">
        <v>110000</v>
      </c>
      <c r="J15" s="20"/>
      <c r="K15" s="15"/>
    </row>
    <row r="16" spans="1:11" ht="33.75" customHeight="1" x14ac:dyDescent="0.2">
      <c r="A16" s="19" t="s">
        <v>11</v>
      </c>
      <c r="B16" s="19" t="s">
        <v>62</v>
      </c>
      <c r="C16" s="16" t="s">
        <v>63</v>
      </c>
      <c r="D16" s="15"/>
      <c r="E16" s="17"/>
      <c r="F16" s="15"/>
      <c r="G16" s="18"/>
      <c r="H16" s="20"/>
      <c r="I16" s="18"/>
      <c r="J16" s="18">
        <v>25000</v>
      </c>
      <c r="K16" s="15"/>
    </row>
    <row r="17" spans="1:11" ht="33.75" customHeight="1" x14ac:dyDescent="0.2">
      <c r="A17" s="19" t="s">
        <v>11</v>
      </c>
      <c r="B17" s="19" t="s">
        <v>68</v>
      </c>
      <c r="C17" s="16" t="s">
        <v>76</v>
      </c>
      <c r="D17" s="15"/>
      <c r="E17" s="17"/>
      <c r="F17" s="17">
        <v>2532</v>
      </c>
      <c r="G17" s="18">
        <v>11179</v>
      </c>
      <c r="H17" s="20"/>
      <c r="I17" s="18"/>
      <c r="J17" s="18"/>
      <c r="K17" s="15" t="s">
        <v>69</v>
      </c>
    </row>
    <row r="18" spans="1:11" ht="33.75" customHeight="1" x14ac:dyDescent="0.2">
      <c r="A18" s="15" t="s">
        <v>14</v>
      </c>
      <c r="B18" s="15" t="s">
        <v>15</v>
      </c>
      <c r="C18" s="16" t="s">
        <v>16</v>
      </c>
      <c r="D18" s="17">
        <v>90000</v>
      </c>
      <c r="E18" s="17">
        <v>90000</v>
      </c>
      <c r="F18" s="17">
        <v>90000</v>
      </c>
      <c r="G18" s="18">
        <v>90000</v>
      </c>
      <c r="H18" s="18">
        <v>90000</v>
      </c>
      <c r="I18" s="18">
        <v>90000</v>
      </c>
      <c r="J18" s="18">
        <v>90000</v>
      </c>
      <c r="K18" s="17" t="s">
        <v>32</v>
      </c>
    </row>
    <row r="19" spans="1:11" ht="33.75" customHeight="1" x14ac:dyDescent="0.2">
      <c r="A19" s="15" t="s">
        <v>14</v>
      </c>
      <c r="B19" s="15" t="s">
        <v>15</v>
      </c>
      <c r="C19" s="16" t="s">
        <v>17</v>
      </c>
      <c r="D19" s="17">
        <v>4000</v>
      </c>
      <c r="E19" s="17">
        <v>4000</v>
      </c>
      <c r="F19" s="17">
        <v>4000</v>
      </c>
      <c r="G19" s="18">
        <v>2080</v>
      </c>
      <c r="H19" s="18">
        <v>2322</v>
      </c>
      <c r="I19" s="18">
        <v>1938</v>
      </c>
      <c r="J19" s="18"/>
      <c r="K19" s="17" t="s">
        <v>55</v>
      </c>
    </row>
    <row r="20" spans="1:11" ht="33.75" customHeight="1" x14ac:dyDescent="0.2">
      <c r="A20" s="15" t="s">
        <v>14</v>
      </c>
      <c r="B20" s="15" t="s">
        <v>70</v>
      </c>
      <c r="C20" s="16" t="s">
        <v>71</v>
      </c>
      <c r="D20" s="17"/>
      <c r="E20" s="17"/>
      <c r="F20" s="17">
        <v>6936</v>
      </c>
      <c r="G20" s="18">
        <v>4503</v>
      </c>
      <c r="H20" s="18">
        <v>50939</v>
      </c>
      <c r="I20" s="18"/>
      <c r="J20" s="18"/>
      <c r="K20" s="17" t="s">
        <v>80</v>
      </c>
    </row>
    <row r="21" spans="1:11" ht="33.75" customHeight="1" x14ac:dyDescent="0.2">
      <c r="A21" s="15" t="s">
        <v>14</v>
      </c>
      <c r="B21" s="15" t="s">
        <v>53</v>
      </c>
      <c r="C21" s="16" t="s">
        <v>54</v>
      </c>
      <c r="D21" s="17"/>
      <c r="E21" s="17"/>
      <c r="F21" s="17">
        <v>10667</v>
      </c>
      <c r="G21" s="18"/>
      <c r="H21" s="18">
        <v>10000</v>
      </c>
      <c r="I21" s="18">
        <v>10000</v>
      </c>
      <c r="J21" s="18">
        <v>1500</v>
      </c>
      <c r="K21" s="17"/>
    </row>
    <row r="22" spans="1:11" ht="33.75" customHeight="1" x14ac:dyDescent="0.2">
      <c r="A22" s="15" t="s">
        <v>14</v>
      </c>
      <c r="B22" s="15" t="s">
        <v>56</v>
      </c>
      <c r="C22" s="16" t="s">
        <v>57</v>
      </c>
      <c r="D22" s="17"/>
      <c r="E22" s="17"/>
      <c r="F22" s="17"/>
      <c r="G22" s="18"/>
      <c r="H22" s="18">
        <v>21637</v>
      </c>
      <c r="I22" s="18"/>
      <c r="J22" s="18"/>
      <c r="K22" s="17"/>
    </row>
    <row r="23" spans="1:11" ht="33.75" customHeight="1" x14ac:dyDescent="0.2">
      <c r="A23" s="15" t="s">
        <v>14</v>
      </c>
      <c r="B23" s="15" t="s">
        <v>22</v>
      </c>
      <c r="C23" s="16" t="s">
        <v>23</v>
      </c>
      <c r="D23" s="17">
        <v>20000</v>
      </c>
      <c r="E23" s="17">
        <v>20000</v>
      </c>
      <c r="F23" s="17">
        <v>20000</v>
      </c>
      <c r="G23" s="18">
        <v>38718</v>
      </c>
      <c r="H23" s="18">
        <v>40000</v>
      </c>
      <c r="I23" s="18">
        <v>20000</v>
      </c>
      <c r="J23" s="18">
        <v>20000</v>
      </c>
      <c r="K23" s="17"/>
    </row>
    <row r="24" spans="1:11" ht="33.75" customHeight="1" x14ac:dyDescent="0.2">
      <c r="A24" s="15" t="s">
        <v>14</v>
      </c>
      <c r="B24" s="15" t="s">
        <v>19</v>
      </c>
      <c r="C24" s="16" t="s">
        <v>17</v>
      </c>
      <c r="D24" s="17">
        <v>4500</v>
      </c>
      <c r="E24" s="17">
        <v>4500</v>
      </c>
      <c r="F24" s="17">
        <v>4500</v>
      </c>
      <c r="G24" s="17"/>
      <c r="H24" s="17"/>
      <c r="I24" s="17"/>
      <c r="J24" s="17"/>
      <c r="K24" s="17"/>
    </row>
    <row r="25" spans="1:11" ht="33.75" customHeight="1" x14ac:dyDescent="0.2">
      <c r="A25" s="19" t="s">
        <v>14</v>
      </c>
      <c r="B25" s="19" t="s">
        <v>37</v>
      </c>
      <c r="C25" s="16" t="s">
        <v>77</v>
      </c>
      <c r="D25" s="15"/>
      <c r="E25" s="15">
        <v>3319.88</v>
      </c>
      <c r="F25" s="15"/>
      <c r="G25" s="15"/>
      <c r="H25" s="15"/>
      <c r="I25" s="15"/>
      <c r="J25" s="15"/>
      <c r="K25" s="15"/>
    </row>
    <row r="26" spans="1:11" ht="33.75" customHeight="1" x14ac:dyDescent="0.2">
      <c r="A26" s="19" t="s">
        <v>14</v>
      </c>
      <c r="B26" s="19" t="s">
        <v>40</v>
      </c>
      <c r="C26" s="16" t="s">
        <v>35</v>
      </c>
      <c r="D26" s="15"/>
      <c r="E26" s="17">
        <v>16000</v>
      </c>
      <c r="F26" s="17">
        <v>17500</v>
      </c>
      <c r="G26" s="15"/>
      <c r="H26" s="15"/>
      <c r="I26" s="15"/>
      <c r="J26" s="15"/>
      <c r="K26" s="15" t="s">
        <v>41</v>
      </c>
    </row>
    <row r="27" spans="1:11" ht="33.75" customHeight="1" x14ac:dyDescent="0.2">
      <c r="A27" s="19" t="s">
        <v>14</v>
      </c>
      <c r="B27" s="19" t="s">
        <v>65</v>
      </c>
      <c r="C27" s="16" t="s">
        <v>66</v>
      </c>
      <c r="D27" s="15"/>
      <c r="E27" s="17"/>
      <c r="F27" s="17">
        <v>15724</v>
      </c>
      <c r="G27" s="15"/>
      <c r="H27" s="17">
        <v>10860</v>
      </c>
      <c r="I27" s="15"/>
      <c r="J27" s="15"/>
      <c r="K27" s="15" t="s">
        <v>67</v>
      </c>
    </row>
    <row r="28" spans="1:11" ht="33.75" customHeight="1" x14ac:dyDescent="0.2">
      <c r="A28" s="19" t="s">
        <v>12</v>
      </c>
      <c r="B28" s="19" t="s">
        <v>64</v>
      </c>
      <c r="C28" s="16" t="s">
        <v>49</v>
      </c>
      <c r="D28" s="15"/>
      <c r="E28" s="17"/>
      <c r="F28" s="17"/>
      <c r="G28" s="15"/>
      <c r="H28" s="15"/>
      <c r="I28" s="17">
        <v>10024</v>
      </c>
      <c r="J28" s="17">
        <v>18000</v>
      </c>
      <c r="K28" s="15"/>
    </row>
    <row r="29" spans="1:11" ht="33.75" customHeight="1" x14ac:dyDescent="0.2">
      <c r="A29" s="15" t="s">
        <v>12</v>
      </c>
      <c r="B29" s="15" t="s">
        <v>24</v>
      </c>
      <c r="C29" s="16" t="s">
        <v>25</v>
      </c>
      <c r="D29" s="17">
        <v>43000</v>
      </c>
      <c r="E29" s="15"/>
      <c r="F29" s="15"/>
      <c r="G29" s="15"/>
      <c r="H29" s="15"/>
      <c r="I29" s="15"/>
      <c r="J29" s="15"/>
      <c r="K29" s="15"/>
    </row>
    <row r="30" spans="1:11" ht="33.75" customHeight="1" x14ac:dyDescent="0.2">
      <c r="A30" s="15" t="s">
        <v>12</v>
      </c>
      <c r="B30" s="15" t="s">
        <v>13</v>
      </c>
      <c r="C30" s="16" t="s">
        <v>7</v>
      </c>
      <c r="D30" s="17">
        <v>25000</v>
      </c>
      <c r="E30" s="17">
        <v>15000</v>
      </c>
      <c r="F30" s="17">
        <v>6869</v>
      </c>
      <c r="G30" s="17">
        <v>10680</v>
      </c>
      <c r="H30" s="17"/>
      <c r="I30" s="17"/>
      <c r="J30" s="17"/>
      <c r="K30" s="17"/>
    </row>
    <row r="31" spans="1:11" ht="33.75" customHeight="1" x14ac:dyDescent="0.2">
      <c r="A31" s="19" t="s">
        <v>12</v>
      </c>
      <c r="B31" s="19" t="s">
        <v>30</v>
      </c>
      <c r="C31" s="16" t="s">
        <v>31</v>
      </c>
      <c r="D31" s="17">
        <v>25000</v>
      </c>
      <c r="E31" s="17">
        <v>25000</v>
      </c>
      <c r="F31" s="17">
        <v>19725</v>
      </c>
      <c r="G31" s="17">
        <v>16531</v>
      </c>
      <c r="H31" s="17"/>
      <c r="I31" s="17">
        <v>15739</v>
      </c>
      <c r="J31" s="17">
        <v>25000</v>
      </c>
      <c r="K31" s="17"/>
    </row>
    <row r="32" spans="1:11" ht="33.75" customHeight="1" x14ac:dyDescent="0.2">
      <c r="A32" s="19" t="s">
        <v>12</v>
      </c>
      <c r="B32" s="19" t="s">
        <v>36</v>
      </c>
      <c r="C32" s="16" t="s">
        <v>78</v>
      </c>
      <c r="D32" s="17"/>
      <c r="E32" s="17"/>
      <c r="F32" s="17">
        <v>5000</v>
      </c>
      <c r="G32" s="17">
        <v>1361</v>
      </c>
      <c r="H32" s="17"/>
      <c r="I32" s="17"/>
      <c r="J32" s="17"/>
      <c r="K32" s="17"/>
    </row>
    <row r="33" spans="1:11" ht="33.75" customHeight="1" x14ac:dyDescent="0.2">
      <c r="A33" s="19" t="s">
        <v>12</v>
      </c>
      <c r="B33" s="19" t="s">
        <v>21</v>
      </c>
      <c r="C33" s="16" t="s">
        <v>79</v>
      </c>
      <c r="D33" s="15"/>
      <c r="E33" s="17">
        <v>15000</v>
      </c>
      <c r="F33" s="15"/>
      <c r="G33" s="15"/>
      <c r="H33" s="15"/>
      <c r="I33" s="15"/>
      <c r="J33" s="15"/>
      <c r="K33" s="15" t="s">
        <v>39</v>
      </c>
    </row>
    <row r="34" spans="1:11" ht="33.75" customHeight="1" x14ac:dyDescent="0.2">
      <c r="A34" s="19"/>
      <c r="B34" s="19"/>
      <c r="C34" s="16"/>
      <c r="D34" s="15"/>
      <c r="E34" s="17"/>
      <c r="F34" s="15"/>
      <c r="G34" s="15"/>
      <c r="H34" s="15"/>
      <c r="I34" s="15"/>
      <c r="J34" s="15"/>
      <c r="K34" s="15"/>
    </row>
    <row r="35" spans="1:11" ht="33.75" customHeight="1" x14ac:dyDescent="0.2">
      <c r="A35" s="22"/>
      <c r="B35" s="22"/>
      <c r="C35" s="23"/>
      <c r="D35" s="17">
        <f t="shared" ref="D35:J35" si="0">SUM(D3:D34)</f>
        <v>481500</v>
      </c>
      <c r="E35" s="17">
        <f t="shared" si="0"/>
        <v>521819.88</v>
      </c>
      <c r="F35" s="17">
        <f t="shared" si="0"/>
        <v>384393</v>
      </c>
      <c r="G35" s="17">
        <f t="shared" si="0"/>
        <v>452387</v>
      </c>
      <c r="H35" s="17">
        <f t="shared" si="0"/>
        <v>494836</v>
      </c>
      <c r="I35" s="17">
        <f t="shared" si="0"/>
        <v>512784</v>
      </c>
      <c r="J35" s="17">
        <f t="shared" si="0"/>
        <v>380500</v>
      </c>
      <c r="K35" s="21">
        <f>SUM(D35:J35)</f>
        <v>3228219.88</v>
      </c>
    </row>
    <row r="36" spans="1:11" ht="33.75" customHeight="1" x14ac:dyDescent="0.25">
      <c r="A36" s="24"/>
      <c r="B36" s="24"/>
      <c r="C36" s="24"/>
      <c r="D36" s="25"/>
      <c r="E36" s="26"/>
      <c r="F36" s="3"/>
      <c r="G36" s="4"/>
      <c r="H36" s="4"/>
      <c r="I36" s="4"/>
      <c r="J36" s="4"/>
      <c r="K36" s="5" t="s">
        <v>44</v>
      </c>
    </row>
    <row r="37" spans="1:11" ht="33.75" customHeight="1" x14ac:dyDescent="0.2">
      <c r="A37" s="27" t="s">
        <v>81</v>
      </c>
      <c r="B37" s="27"/>
      <c r="C37" s="2"/>
      <c r="D37" s="2"/>
      <c r="E37" s="2"/>
      <c r="F37" s="2"/>
    </row>
    <row r="38" spans="1:11" ht="33.75" customHeight="1" x14ac:dyDescent="0.2"/>
    <row r="39" spans="1:11" ht="33.75" customHeight="1" x14ac:dyDescent="0.2"/>
    <row r="40" spans="1:11" ht="33.75" customHeight="1" x14ac:dyDescent="0.2"/>
    <row r="41" spans="1:11" ht="33.75" customHeight="1" x14ac:dyDescent="0.2"/>
    <row r="42" spans="1:11" ht="33.75" customHeight="1" x14ac:dyDescent="0.2"/>
    <row r="43" spans="1:11" ht="33.75" customHeight="1" x14ac:dyDescent="0.2"/>
    <row r="44" spans="1:11" ht="33.75" customHeight="1" x14ac:dyDescent="0.2"/>
    <row r="45" spans="1:11" ht="33.75" customHeight="1" x14ac:dyDescent="0.2"/>
    <row r="46" spans="1:11" ht="33.75" customHeight="1" x14ac:dyDescent="0.2"/>
    <row r="47" spans="1:11" ht="33.75" customHeight="1" x14ac:dyDescent="0.2"/>
  </sheetData>
  <autoFilter ref="A2:E36"/>
  <mergeCells count="5">
    <mergeCell ref="A35:C35"/>
    <mergeCell ref="A36:C36"/>
    <mergeCell ref="D36:E36"/>
    <mergeCell ref="A37:B37"/>
    <mergeCell ref="A1:K1"/>
  </mergeCells>
  <phoneticPr fontId="0" type="noConversion"/>
  <pageMargins left="0" right="0" top="0.98425196850393704" bottom="0.98425196850393704" header="0.51181102362204722" footer="0.51181102362204722"/>
  <pageSetup paperSize="8" scale="6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Dounreay Socio Economic Spend </vt:lpstr>
      <vt:lpstr>'Dounreay Socio Economic Spend '!Print_Area</vt:lpstr>
    </vt:vector>
  </TitlesOfParts>
  <Company>UKAEA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UKAEA</dc:creator>
  <cp:lastModifiedBy>Palmer, Sophie</cp:lastModifiedBy>
  <cp:lastPrinted>2012-06-08T10:20:46Z</cp:lastPrinted>
  <dcterms:created xsi:type="dcterms:W3CDTF">2008-10-13T18:02:50Z</dcterms:created>
  <dcterms:modified xsi:type="dcterms:W3CDTF">2017-04-20T09:27:29Z</dcterms:modified>
</cp:coreProperties>
</file>