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13635"/>
  </bookViews>
  <sheets>
    <sheet name="Contents" sheetId="1" r:id="rId1"/>
    <sheet name="Notes" sheetId="2" r:id="rId2"/>
    <sheet name="1" sheetId="4" r:id="rId3"/>
    <sheet name="2" sheetId="3" r:id="rId4"/>
    <sheet name="3" sheetId="5" r:id="rId5"/>
    <sheet name="4" sheetId="7" r:id="rId6"/>
    <sheet name="5" sheetId="6" r:id="rId7"/>
    <sheet name="6" sheetId="8" r:id="rId8"/>
    <sheet name="7" sheetId="13" r:id="rId9"/>
    <sheet name="8" sheetId="10" r:id="rId10"/>
    <sheet name="9" sheetId="12" r:id="rId11"/>
  </sheets>
  <definedNames>
    <definedName name="_xlnm._FilterDatabase" localSheetId="9" hidden="1">'8'!#REF!</definedName>
  </definedNames>
  <calcPr calcId="145621"/>
</workbook>
</file>

<file path=xl/sharedStrings.xml><?xml version="1.0" encoding="utf-8"?>
<sst xmlns="http://schemas.openxmlformats.org/spreadsheetml/2006/main" count="276" uniqueCount="97">
  <si>
    <t>To select the data tables, select the table headings or tabs</t>
  </si>
  <si>
    <t>To return to contents click "Back to Contents" link at the top of each page</t>
  </si>
  <si>
    <t>Notes</t>
  </si>
  <si>
    <t>Table</t>
  </si>
  <si>
    <t>Applications received by date of diagnosis</t>
  </si>
  <si>
    <t>Applications received by whether additional information was required before a decision could be made</t>
  </si>
  <si>
    <t>Applications received by claim status (successful, unsuccessful, pending, withdrawn)</t>
  </si>
  <si>
    <t>Back to contents</t>
  </si>
  <si>
    <t>Applications received</t>
  </si>
  <si>
    <t>Successful</t>
  </si>
  <si>
    <t>Unsuccessful</t>
  </si>
  <si>
    <t xml:space="preserve">Pending </t>
  </si>
  <si>
    <t>Withdrawn</t>
  </si>
  <si>
    <t>Table 2: Applications received by status (successful, unsuccessful, pending, withdrawn)</t>
  </si>
  <si>
    <t>%</t>
  </si>
  <si>
    <t>Back to Contents</t>
  </si>
  <si>
    <t>Table 3: Applications received by whether additional information was required before a decision could be made</t>
  </si>
  <si>
    <t>All evidence / information for a decision to be made is provided</t>
  </si>
  <si>
    <t>Required additional information</t>
  </si>
  <si>
    <t>Table 4: Applications received by date of diagnosis</t>
  </si>
  <si>
    <t>Table 5: Applications received by gender of sufferer</t>
  </si>
  <si>
    <t>Male</t>
  </si>
  <si>
    <t>Female</t>
  </si>
  <si>
    <t>Applications received by gender of sufferer</t>
  </si>
  <si>
    <t>Under 60</t>
  </si>
  <si>
    <t>60 to 64</t>
  </si>
  <si>
    <t>65 to 69</t>
  </si>
  <si>
    <t>70 to 74</t>
  </si>
  <si>
    <t>75 to 79</t>
  </si>
  <si>
    <t>80 to 84</t>
  </si>
  <si>
    <t>Unsuccessful applications</t>
  </si>
  <si>
    <t>Review requested</t>
  </si>
  <si>
    <t>Complaints</t>
  </si>
  <si>
    <t>Referred to a First-tier Tribunal</t>
  </si>
  <si>
    <t>85 and over</t>
  </si>
  <si>
    <t>Useful Links</t>
  </si>
  <si>
    <t>More information can be found about the Diffuse Mesothelioma Payment Scheme at the following links:</t>
  </si>
  <si>
    <t>https://mesoscheme.org.uk</t>
  </si>
  <si>
    <t>www.gov.uk/diffuse-mesothelioma-payment/overview</t>
  </si>
  <si>
    <t>Applications received per month</t>
  </si>
  <si>
    <t>Applications received by age of sufferer at diagnosis</t>
  </si>
  <si>
    <t>Successful applications received by age of sufferer at diagnosis</t>
  </si>
  <si>
    <t>Table 6: Applications received by age of sufferer at diagnosis</t>
  </si>
  <si>
    <t>Table 7: Successful applications received by age of sufferer at diagnosis</t>
  </si>
  <si>
    <t>Total payments made and average (mean) payments made</t>
  </si>
  <si>
    <t>Table 8: Total payments made and average (mean) payments made</t>
  </si>
  <si>
    <t>Table 9: Result of reviewed decisions</t>
  </si>
  <si>
    <t>Result of reviewed decisions</t>
  </si>
  <si>
    <t>Total</t>
  </si>
  <si>
    <t>Apr 14 - Mar 15</t>
  </si>
  <si>
    <t>We welcome feedback on the material provided to improve future releases.</t>
  </si>
  <si>
    <t>Total payments (£ million)</t>
  </si>
  <si>
    <t>i. same or pending outcome</t>
  </si>
  <si>
    <t>ii. different outcome</t>
  </si>
  <si>
    <t>Diagnosis Pre-6th April 2014</t>
  </si>
  <si>
    <t>Diagnosis Post-6th April 2014</t>
  </si>
  <si>
    <t>To avoid disclosing information about individual applicants, all volumes have been rounded to the nearest 5, percentages to the nearest 1 per cent, total payment to the nearest £0.1 million and average payments to the nearest £1,000.  Consequently, there may be slight discrepancies in final figures due to rounding. A dash indicates a figure less than half the final digit shown and different from a real zero.</t>
  </si>
  <si>
    <t>Apr 15 - Mar 16</t>
  </si>
  <si>
    <t>Official statistics</t>
  </si>
  <si>
    <t>Table Description</t>
  </si>
  <si>
    <r>
      <t xml:space="preserve">Frequency: </t>
    </r>
    <r>
      <rPr>
        <sz val="12"/>
        <color rgb="FF000000"/>
        <rFont val="Arial"/>
        <family val="2"/>
      </rPr>
      <t>Biannual</t>
    </r>
  </si>
  <si>
    <r>
      <t xml:space="preserve">Next Publication: </t>
    </r>
    <r>
      <rPr>
        <sz val="12"/>
        <color rgb="FF000000"/>
        <rFont val="Arial"/>
        <family val="2"/>
      </rPr>
      <t>TBC</t>
    </r>
  </si>
  <si>
    <r>
      <t xml:space="preserve">Theme: </t>
    </r>
    <r>
      <rPr>
        <sz val="12"/>
        <color rgb="FF000000"/>
        <rFont val="Arial"/>
        <family val="2"/>
      </rPr>
      <t>Health, Disability and Care</t>
    </r>
  </si>
  <si>
    <t>2014/15</t>
  </si>
  <si>
    <t>2015/16</t>
  </si>
  <si>
    <t>2016/17</t>
  </si>
  <si>
    <t>April</t>
  </si>
  <si>
    <t>May</t>
  </si>
  <si>
    <t>June</t>
  </si>
  <si>
    <t>July</t>
  </si>
  <si>
    <t>August</t>
  </si>
  <si>
    <t>September</t>
  </si>
  <si>
    <t>October</t>
  </si>
  <si>
    <t>November</t>
  </si>
  <si>
    <t>December</t>
  </si>
  <si>
    <t>January</t>
  </si>
  <si>
    <t>February</t>
  </si>
  <si>
    <t>March</t>
  </si>
  <si>
    <t xml:space="preserve"> 2016/17</t>
  </si>
  <si>
    <t xml:space="preserve"> 2014/15</t>
  </si>
  <si>
    <t>average payments (£)</t>
  </si>
  <si>
    <t>-</t>
  </si>
  <si>
    <t>All percentage figures are based from unrounded figures.</t>
  </si>
  <si>
    <t>Diffuse Mesothelioma Payment Scheme Official Statistics April 2014 to March 2017</t>
  </si>
  <si>
    <t>Apr 16 - Mar 17</t>
  </si>
  <si>
    <t>Statistics relating to the Scheme are sourced from data originally collected by Gallagher Bassett International Ltd (the Scheme Administrator) on behalf of the DWP. To reflect any updates, the full historical statistical series will be refreshed with each release and so previous figures may be updated based on new data,  for example applications with pending decisions may become successful or unsuccessful.</t>
  </si>
  <si>
    <t>Table 1: Applications received per month, April 2014 to March 2017</t>
  </si>
  <si>
    <r>
      <t>Published:</t>
    </r>
    <r>
      <rPr>
        <sz val="12"/>
        <rFont val="Arial"/>
        <family val="2"/>
      </rPr>
      <t xml:space="preserve"> 05 July 2017</t>
    </r>
  </si>
  <si>
    <r>
      <t xml:space="preserve">Coverage: </t>
    </r>
    <r>
      <rPr>
        <sz val="12"/>
        <color rgb="FF000000"/>
        <rFont val="Arial"/>
        <family val="2"/>
      </rPr>
      <t>United Kingdom</t>
    </r>
  </si>
  <si>
    <t>&lt; 60</t>
  </si>
  <si>
    <t>60 - 64</t>
  </si>
  <si>
    <t>65 - 69</t>
  </si>
  <si>
    <t>70 - 74</t>
  </si>
  <si>
    <t>75 - 79</t>
  </si>
  <si>
    <t>80 - 84</t>
  </si>
  <si>
    <t>85 +</t>
  </si>
  <si>
    <t xml:space="preserve">Data covers 1 April 2014 to 31 March 2017, although it is acknowledged that the Scheme did not open for receiving applications until 6 April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</si>
</sst>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yyyy"/>
    <numFmt numFmtId="165" formatCode="_(* #,##0.00_);_(* \(#,##0.00\);_(* &quot;-&quot;??_);_(@_)"/>
    <numFmt numFmtId="166" formatCode="_-* #,##0_-;\-* #,##0_-;_-* &quot;-&quot;??_-;_-@_-"/>
    <numFmt numFmtId="167" formatCode="&quot;£&quot;#.#,,\ &quot;M&quot;"/>
  </numFmts>
  <fonts count="19" x14ac:knownFonts="1">
    <font>
      <sz val="12"/>
      <color theme="1"/>
      <name val="Arial"/>
      <family val="2"/>
    </font>
    <font>
      <b/>
      <sz val="12"/>
      <color theme="1"/>
      <name val="Arial"/>
      <family val="2"/>
    </font>
    <font>
      <u/>
      <sz val="12"/>
      <color theme="10"/>
      <name val="Arial"/>
      <family val="2"/>
    </font>
    <font>
      <sz val="12"/>
      <name val="Arial"/>
      <family val="2"/>
    </font>
    <font>
      <sz val="11"/>
      <color theme="1"/>
      <name val="Calibri"/>
      <family val="2"/>
      <scheme val="minor"/>
    </font>
    <font>
      <sz val="12"/>
      <color theme="0"/>
      <name val="Arial"/>
      <family val="2"/>
    </font>
    <font>
      <sz val="10"/>
      <name val="Arial"/>
      <family val="2"/>
    </font>
    <font>
      <sz val="11"/>
      <name val="Arial"/>
      <family val="2"/>
    </font>
    <font>
      <sz val="12"/>
      <color rgb="FF000000"/>
      <name val="Arial"/>
      <family val="2"/>
    </font>
    <font>
      <b/>
      <sz val="12"/>
      <color rgb="FF000000"/>
      <name val="Arial"/>
      <family val="2"/>
    </font>
    <font>
      <b/>
      <sz val="11"/>
      <color rgb="FF000000"/>
      <name val="Arial"/>
      <family val="2"/>
    </font>
    <font>
      <sz val="11"/>
      <color rgb="FF000000"/>
      <name val="Arial"/>
      <family val="2"/>
    </font>
    <font>
      <sz val="11"/>
      <color theme="1"/>
      <name val="Arial"/>
      <family val="2"/>
    </font>
    <font>
      <b/>
      <sz val="12"/>
      <color theme="0"/>
      <name val="Arial"/>
      <family val="2"/>
    </font>
    <font>
      <b/>
      <sz val="12"/>
      <color rgb="FFFF0000"/>
      <name val="Arial"/>
      <family val="2"/>
    </font>
    <font>
      <sz val="12"/>
      <color rgb="FFFF0000"/>
      <name val="Arial"/>
      <family val="2"/>
    </font>
    <font>
      <b/>
      <sz val="18"/>
      <color rgb="FFFF0000"/>
      <name val="Arial"/>
      <family val="2"/>
    </font>
    <font>
      <b/>
      <sz val="12"/>
      <name val="Arial"/>
      <family val="2"/>
    </font>
    <font>
      <b/>
      <sz val="18"/>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tint="-0.14999847407452621"/>
        <bgColor indexed="64"/>
      </patternFill>
    </fill>
  </fills>
  <borders count="8">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13">
    <xf numFmtId="0" fontId="0" fillId="0" borderId="0"/>
    <xf numFmtId="0" fontId="2" fillId="0" borderId="0" applyNumberFormat="0" applyFill="0" applyBorder="0" applyAlignment="0" applyProtection="0"/>
    <xf numFmtId="0" fontId="4" fillId="0" borderId="0"/>
    <xf numFmtId="0" fontId="6" fillId="0" borderId="0"/>
    <xf numFmtId="165" fontId="6" fillId="0" borderId="0" applyFont="0" applyFill="0" applyBorder="0" applyAlignment="0" applyProtection="0"/>
    <xf numFmtId="0" fontId="7" fillId="0" borderId="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6" fillId="0" borderId="0"/>
    <xf numFmtId="0" fontId="4" fillId="0" borderId="0"/>
    <xf numFmtId="0" fontId="4" fillId="0" borderId="0"/>
  </cellStyleXfs>
  <cellXfs count="91">
    <xf numFmtId="0" fontId="0" fillId="0" borderId="0" xfId="0"/>
    <xf numFmtId="0" fontId="1" fillId="2" borderId="0" xfId="0" applyFont="1" applyFill="1"/>
    <xf numFmtId="0" fontId="0" fillId="2" borderId="0" xfId="0" applyFill="1"/>
    <xf numFmtId="0" fontId="2" fillId="2" borderId="0" xfId="1" applyFill="1"/>
    <xf numFmtId="9" fontId="0" fillId="2" borderId="0" xfId="0" applyNumberFormat="1" applyFill="1"/>
    <xf numFmtId="0" fontId="0" fillId="2" borderId="0" xfId="0" applyFont="1" applyFill="1" applyBorder="1"/>
    <xf numFmtId="3" fontId="0" fillId="2" borderId="0" xfId="0" applyNumberFormat="1" applyFill="1" applyBorder="1"/>
    <xf numFmtId="0" fontId="0" fillId="2" borderId="0" xfId="0" applyFont="1" applyFill="1" applyAlignment="1">
      <alignment wrapText="1"/>
    </xf>
    <xf numFmtId="0" fontId="0" fillId="0" borderId="0" xfId="0" applyFont="1" applyAlignment="1">
      <alignment horizontal="justify" vertical="center"/>
    </xf>
    <xf numFmtId="0" fontId="5" fillId="2" borderId="0" xfId="0" applyFont="1" applyFill="1"/>
    <xf numFmtId="0" fontId="0" fillId="2" borderId="0" xfId="0" applyNumberFormat="1" applyFill="1" applyBorder="1" applyAlignment="1">
      <alignment horizontal="center" vertical="center"/>
    </xf>
    <xf numFmtId="164" fontId="1" fillId="2" borderId="0" xfId="0" applyNumberFormat="1" applyFont="1" applyFill="1" applyBorder="1"/>
    <xf numFmtId="3" fontId="5" fillId="2" borderId="0" xfId="0" applyNumberFormat="1" applyFont="1" applyFill="1" applyBorder="1"/>
    <xf numFmtId="0" fontId="0" fillId="4" borderId="0" xfId="0" applyFill="1"/>
    <xf numFmtId="0" fontId="9" fillId="4" borderId="0" xfId="0" applyFont="1" applyFill="1" applyAlignment="1">
      <alignment vertical="center"/>
    </xf>
    <xf numFmtId="0" fontId="10" fillId="3" borderId="1" xfId="0" applyFont="1" applyFill="1" applyBorder="1"/>
    <xf numFmtId="0" fontId="11" fillId="3" borderId="0" xfId="0" applyFont="1" applyFill="1" applyAlignment="1">
      <alignment horizontal="left" vertical="top"/>
    </xf>
    <xf numFmtId="0" fontId="11" fillId="4" borderId="0" xfId="0" applyFont="1" applyFill="1" applyAlignment="1">
      <alignment horizontal="left" vertical="top"/>
    </xf>
    <xf numFmtId="0" fontId="2" fillId="3" borderId="0" xfId="1" applyFill="1" applyAlignment="1">
      <alignment wrapText="1"/>
    </xf>
    <xf numFmtId="0" fontId="2" fillId="3" borderId="0" xfId="1" applyFill="1" applyAlignment="1"/>
    <xf numFmtId="0" fontId="2" fillId="4" borderId="0" xfId="1" applyFill="1" applyAlignment="1"/>
    <xf numFmtId="0" fontId="2" fillId="4" borderId="0" xfId="1" applyFill="1" applyAlignment="1">
      <alignment wrapText="1"/>
    </xf>
    <xf numFmtId="0" fontId="2" fillId="4" borderId="0" xfId="1" applyFill="1" applyAlignment="1">
      <alignment vertical="center" wrapText="1"/>
    </xf>
    <xf numFmtId="0" fontId="12" fillId="2" borderId="0" xfId="0" applyFont="1" applyFill="1"/>
    <xf numFmtId="0" fontId="0" fillId="2" borderId="0" xfId="0" applyFont="1" applyFill="1"/>
    <xf numFmtId="10" fontId="0" fillId="2" borderId="0" xfId="0" applyNumberFormat="1" applyFill="1"/>
    <xf numFmtId="0" fontId="5" fillId="2" borderId="0" xfId="0" applyFont="1" applyFill="1" applyBorder="1"/>
    <xf numFmtId="164" fontId="13" fillId="2" borderId="0" xfId="0" applyNumberFormat="1" applyFont="1" applyFill="1" applyBorder="1"/>
    <xf numFmtId="0" fontId="5" fillId="2" borderId="0"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0" fillId="5" borderId="2" xfId="0" applyFill="1" applyBorder="1" applyAlignment="1">
      <alignment horizontal="center" vertical="center" wrapText="1"/>
    </xf>
    <xf numFmtId="166" fontId="0" fillId="0" borderId="2" xfId="0" applyNumberForma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0" xfId="0" applyFont="1" applyFill="1"/>
    <xf numFmtId="9" fontId="3" fillId="2" borderId="2" xfId="0" applyNumberFormat="1" applyFont="1" applyFill="1" applyBorder="1" applyAlignment="1">
      <alignment horizontal="center" vertical="center" wrapText="1"/>
    </xf>
    <xf numFmtId="3" fontId="3" fillId="2" borderId="0" xfId="0" applyNumberFormat="1" applyFont="1" applyFill="1" applyBorder="1"/>
    <xf numFmtId="167" fontId="0" fillId="0" borderId="2" xfId="0" applyNumberFormat="1" applyFill="1" applyBorder="1" applyAlignment="1">
      <alignment horizontal="center" vertical="center" wrapText="1"/>
    </xf>
    <xf numFmtId="167" fontId="0" fillId="2" borderId="2" xfId="0" applyNumberFormat="1" applyFill="1" applyBorder="1" applyAlignment="1">
      <alignment horizontal="center" vertical="center" wrapText="1"/>
    </xf>
    <xf numFmtId="9" fontId="3" fillId="2" borderId="0" xfId="0" applyNumberFormat="1" applyFont="1" applyFill="1"/>
    <xf numFmtId="0" fontId="15" fillId="2" borderId="0" xfId="0" applyFont="1" applyFill="1"/>
    <xf numFmtId="0" fontId="14" fillId="4" borderId="0" xfId="0" applyFont="1" applyFill="1" applyAlignment="1">
      <alignment vertical="center"/>
    </xf>
    <xf numFmtId="0" fontId="15" fillId="4" borderId="0" xfId="0" applyFont="1" applyFill="1"/>
    <xf numFmtId="0" fontId="16" fillId="4" borderId="0" xfId="0" applyFont="1" applyFill="1" applyAlignment="1">
      <alignment horizontal="left" vertical="center"/>
    </xf>
    <xf numFmtId="0" fontId="3" fillId="2" borderId="0" xfId="0" applyFont="1" applyFill="1" applyAlignment="1">
      <alignment wrapText="1"/>
    </xf>
    <xf numFmtId="164" fontId="3" fillId="2"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2" xfId="0" applyFont="1" applyFill="1" applyBorder="1" applyAlignment="1"/>
    <xf numFmtId="0" fontId="0" fillId="2" borderId="2" xfId="0" applyFill="1" applyBorder="1" applyAlignment="1">
      <alignment horizontal="center"/>
    </xf>
    <xf numFmtId="0" fontId="3" fillId="2" borderId="2" xfId="0" applyFont="1" applyFill="1" applyBorder="1" applyAlignment="1">
      <alignment horizontal="center"/>
    </xf>
    <xf numFmtId="0" fontId="3" fillId="0" borderId="0" xfId="0" applyFont="1"/>
    <xf numFmtId="0" fontId="17" fillId="2" borderId="0" xfId="0" applyFont="1" applyFill="1"/>
    <xf numFmtId="0" fontId="1" fillId="2" borderId="2" xfId="0" applyFont="1" applyFill="1" applyBorder="1" applyAlignment="1">
      <alignment horizontal="center" vertical="center" wrapText="1"/>
    </xf>
    <xf numFmtId="164" fontId="1" fillId="2" borderId="2" xfId="0" applyNumberFormat="1" applyFont="1" applyFill="1" applyBorder="1" applyAlignment="1">
      <alignment horizontal="left" vertical="center" wrapText="1"/>
    </xf>
    <xf numFmtId="164" fontId="1" fillId="2" borderId="4" xfId="0" applyNumberFormat="1" applyFont="1" applyFill="1" applyBorder="1" applyAlignment="1">
      <alignment horizontal="left" vertical="center" wrapText="1"/>
    </xf>
    <xf numFmtId="0" fontId="17" fillId="2" borderId="2" xfId="0" applyFont="1" applyFill="1" applyBorder="1"/>
    <xf numFmtId="0" fontId="17" fillId="2" borderId="2" xfId="0" applyFont="1" applyFill="1" applyBorder="1" applyAlignment="1">
      <alignment horizontal="center"/>
    </xf>
    <xf numFmtId="0" fontId="1" fillId="2" borderId="2" xfId="0" applyFont="1" applyFill="1" applyBorder="1"/>
    <xf numFmtId="0" fontId="1" fillId="2" borderId="2" xfId="0" applyFont="1" applyFill="1" applyBorder="1" applyAlignment="1">
      <alignment horizontal="center"/>
    </xf>
    <xf numFmtId="0" fontId="17"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164" fontId="1" fillId="2" borderId="2" xfId="0" applyNumberFormat="1" applyFont="1" applyFill="1" applyBorder="1" applyAlignment="1">
      <alignment horizontal="center" vertical="center" wrapText="1"/>
    </xf>
    <xf numFmtId="0" fontId="17" fillId="2" borderId="2" xfId="0" applyFont="1" applyFill="1" applyBorder="1" applyAlignment="1">
      <alignment vertical="center"/>
    </xf>
    <xf numFmtId="0" fontId="17" fillId="2" borderId="2" xfId="0" applyFont="1" applyFill="1" applyBorder="1" applyAlignment="1">
      <alignment horizontal="right" vertical="top"/>
    </xf>
    <xf numFmtId="0" fontId="18" fillId="4" borderId="0" xfId="0" applyFont="1" applyFill="1" applyAlignment="1">
      <alignment horizontal="left" vertical="center"/>
    </xf>
    <xf numFmtId="0" fontId="17" fillId="4" borderId="0" xfId="0" applyFont="1" applyFill="1" applyAlignment="1">
      <alignment vertical="center"/>
    </xf>
    <xf numFmtId="16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7" fillId="2" borderId="5" xfId="0" applyFont="1" applyFill="1" applyBorder="1" applyAlignment="1">
      <alignment horizontal="center"/>
    </xf>
    <xf numFmtId="0" fontId="17" fillId="2" borderId="7" xfId="0" applyFont="1" applyFill="1" applyBorder="1" applyAlignment="1">
      <alignment horizontal="center"/>
    </xf>
    <xf numFmtId="0" fontId="17" fillId="2" borderId="6" xfId="0" applyFont="1" applyFill="1" applyBorder="1" applyAlignment="1">
      <alignment horizontal="center"/>
    </xf>
    <xf numFmtId="0" fontId="17" fillId="2" borderId="3" xfId="0" applyFont="1" applyFill="1" applyBorder="1" applyAlignment="1">
      <alignment horizontal="center" wrapText="1"/>
    </xf>
    <xf numFmtId="0" fontId="17" fillId="2" borderId="4" xfId="0" applyFont="1" applyFill="1" applyBorder="1" applyAlignment="1">
      <alignment horizont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10" fontId="1" fillId="2" borderId="5" xfId="0" applyNumberFormat="1" applyFont="1" applyFill="1" applyBorder="1" applyAlignment="1">
      <alignment horizontal="center"/>
    </xf>
    <xf numFmtId="10" fontId="1" fillId="2" borderId="6" xfId="0" applyNumberFormat="1"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164" fontId="17" fillId="2" borderId="2"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13">
    <cellStyle name="Comma 2" xfId="6"/>
    <cellStyle name="Comma 3" xfId="7"/>
    <cellStyle name="Comma 4" xfId="4"/>
    <cellStyle name="Hyperlink" xfId="1" builtinId="8"/>
    <cellStyle name="Normal" xfId="0" builtinId="0"/>
    <cellStyle name="Normal 2" xfId="8"/>
    <cellStyle name="Normal 3" xfId="9"/>
    <cellStyle name="Normal 3 2" xfId="5"/>
    <cellStyle name="Normal 4" xfId="10"/>
    <cellStyle name="Normal 5" xfId="2"/>
    <cellStyle name="Normal 5 2" xfId="11"/>
    <cellStyle name="Normal 6" xfId="12"/>
    <cellStyle name="Normal 7" xfId="3"/>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837107"/>
      <color rgb="FF796109"/>
      <color rgb="FFCC6600"/>
      <color rgb="FFFF9900"/>
      <color rgb="FF9F82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33646" cy="209553"/>
    <xdr:pic>
      <xdr:nvPicPr>
        <xdr:cNvPr id="4"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0" y="0"/>
          <a:ext cx="2533646" cy="209553"/>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ov.uk/diffuse-mesothelioma-payment/overview" TargetMode="External"/><Relationship Id="rId1" Type="http://schemas.openxmlformats.org/officeDocument/2006/relationships/hyperlink" Target="https://mesoscheme.org.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zoomScale="90" zoomScaleNormal="90" workbookViewId="0">
      <selection activeCell="E14" sqref="E14"/>
    </sheetView>
  </sheetViews>
  <sheetFormatPr defaultRowHeight="15" x14ac:dyDescent="0.2"/>
  <cols>
    <col min="1" max="1" width="13.6640625" style="2" customWidth="1"/>
    <col min="2" max="2" width="80.6640625" style="2" customWidth="1"/>
    <col min="3" max="16384" width="8.88671875" style="2"/>
  </cols>
  <sheetData>
    <row r="1" spans="1:6" x14ac:dyDescent="0.2">
      <c r="C1" s="13" t="s">
        <v>58</v>
      </c>
    </row>
    <row r="2" spans="1:6" s="13" customFormat="1" x14ac:dyDescent="0.2"/>
    <row r="3" spans="1:6" s="41" customFormat="1" ht="23.25" x14ac:dyDescent="0.2">
      <c r="A3" s="66" t="s">
        <v>83</v>
      </c>
      <c r="B3" s="44"/>
      <c r="C3" s="43"/>
      <c r="D3" s="43"/>
      <c r="E3" s="43"/>
      <c r="F3" s="43"/>
    </row>
    <row r="4" spans="1:6" s="13" customFormat="1" x14ac:dyDescent="0.2"/>
    <row r="5" spans="1:6" s="41" customFormat="1" ht="15.75" x14ac:dyDescent="0.2">
      <c r="A5" s="67" t="s">
        <v>87</v>
      </c>
      <c r="B5" s="42"/>
      <c r="C5" s="43"/>
      <c r="D5" s="43"/>
      <c r="E5" s="43"/>
      <c r="F5" s="43"/>
    </row>
    <row r="6" spans="1:6" ht="15.75" x14ac:dyDescent="0.2">
      <c r="A6" s="14" t="s">
        <v>61</v>
      </c>
      <c r="B6" s="14"/>
      <c r="C6" s="13"/>
      <c r="D6" s="13"/>
      <c r="E6" s="13"/>
      <c r="F6" s="13"/>
    </row>
    <row r="7" spans="1:6" ht="15.75" x14ac:dyDescent="0.2">
      <c r="A7" s="14" t="s">
        <v>88</v>
      </c>
      <c r="B7" s="14"/>
      <c r="C7" s="13"/>
      <c r="D7" s="13"/>
      <c r="E7" s="13"/>
      <c r="F7" s="13"/>
    </row>
    <row r="8" spans="1:6" ht="15.75" x14ac:dyDescent="0.2">
      <c r="A8" s="14" t="s">
        <v>62</v>
      </c>
      <c r="B8" s="14"/>
      <c r="C8" s="13"/>
      <c r="D8" s="13"/>
      <c r="E8" s="13"/>
      <c r="F8" s="13"/>
    </row>
    <row r="9" spans="1:6" ht="15.75" x14ac:dyDescent="0.2">
      <c r="A9" s="14" t="s">
        <v>60</v>
      </c>
      <c r="B9" s="14"/>
      <c r="C9" s="13"/>
      <c r="D9" s="13"/>
      <c r="E9" s="13"/>
      <c r="F9" s="13"/>
    </row>
    <row r="11" spans="1:6" x14ac:dyDescent="0.2">
      <c r="A11" s="2" t="s">
        <v>0</v>
      </c>
    </row>
    <row r="12" spans="1:6" x14ac:dyDescent="0.2">
      <c r="A12" s="2" t="s">
        <v>1</v>
      </c>
    </row>
    <row r="14" spans="1:6" x14ac:dyDescent="0.2">
      <c r="A14" s="3" t="s">
        <v>2</v>
      </c>
    </row>
    <row r="16" spans="1:6" ht="15.75" x14ac:dyDescent="0.25">
      <c r="A16" s="15" t="s">
        <v>3</v>
      </c>
      <c r="B16" s="15" t="s">
        <v>59</v>
      </c>
    </row>
    <row r="17" spans="1:2" x14ac:dyDescent="0.2">
      <c r="A17" s="16">
        <v>1</v>
      </c>
      <c r="B17" s="18" t="s">
        <v>39</v>
      </c>
    </row>
    <row r="18" spans="1:2" x14ac:dyDescent="0.2">
      <c r="A18" s="16">
        <v>2</v>
      </c>
      <c r="B18" s="19" t="s">
        <v>6</v>
      </c>
    </row>
    <row r="19" spans="1:2" x14ac:dyDescent="0.2">
      <c r="A19" s="16">
        <v>3</v>
      </c>
      <c r="B19" s="19" t="s">
        <v>5</v>
      </c>
    </row>
    <row r="20" spans="1:2" x14ac:dyDescent="0.2">
      <c r="A20" s="17">
        <v>4</v>
      </c>
      <c r="B20" s="20" t="s">
        <v>4</v>
      </c>
    </row>
    <row r="21" spans="1:2" x14ac:dyDescent="0.2">
      <c r="A21" s="17">
        <v>5</v>
      </c>
      <c r="B21" s="21" t="s">
        <v>23</v>
      </c>
    </row>
    <row r="22" spans="1:2" x14ac:dyDescent="0.2">
      <c r="A22" s="17">
        <v>6</v>
      </c>
      <c r="B22" s="22" t="s">
        <v>40</v>
      </c>
    </row>
    <row r="23" spans="1:2" x14ac:dyDescent="0.2">
      <c r="A23" s="17">
        <v>7</v>
      </c>
      <c r="B23" s="22" t="s">
        <v>41</v>
      </c>
    </row>
    <row r="24" spans="1:2" x14ac:dyDescent="0.2">
      <c r="A24" s="17">
        <v>8</v>
      </c>
      <c r="B24" s="22" t="s">
        <v>44</v>
      </c>
    </row>
    <row r="25" spans="1:2" x14ac:dyDescent="0.2">
      <c r="A25" s="17">
        <v>9</v>
      </c>
      <c r="B25" s="22" t="s">
        <v>47</v>
      </c>
    </row>
    <row r="26" spans="1:2" x14ac:dyDescent="0.2">
      <c r="B26" s="23"/>
    </row>
  </sheetData>
  <hyperlinks>
    <hyperlink ref="A14" location="Notes!A1" display="Notes"/>
    <hyperlink ref="B18" location="'2'!A1" display="Applications received by claim status (successful, unsuccessful, pending, withdrawn)"/>
    <hyperlink ref="B19" location="'3'!A1" display="Applications received by whether additional information was required before a decision could be made"/>
    <hyperlink ref="B20" location="'4'!A1" display="Applications received by date of diagnosis"/>
    <hyperlink ref="B21" location="'5'!A1" display="Applications received by gender of sufferer"/>
    <hyperlink ref="B25" location="'9'!A1" display="Result of reviewed decisions"/>
    <hyperlink ref="B17" location="'1'!A1" display="Applications received per month"/>
    <hyperlink ref="B22" location="'6'!A1" display="Applications received by age of sufferer at diagnosis"/>
    <hyperlink ref="B23" location="'7'!A1" display="Successful applications received by age of sufferer at diagnosis"/>
    <hyperlink ref="B24" location="'8'!A1" display="Total payments made and average (mean) payments mad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zoomScale="90" zoomScaleNormal="90" workbookViewId="0">
      <selection activeCell="D17" sqref="D17"/>
    </sheetView>
  </sheetViews>
  <sheetFormatPr defaultRowHeight="15" x14ac:dyDescent="0.2"/>
  <cols>
    <col min="1" max="1" width="15.33203125" style="2" customWidth="1"/>
    <col min="2" max="2" width="13.77734375" style="2" customWidth="1"/>
    <col min="3" max="3" width="10.77734375" style="2" customWidth="1"/>
    <col min="4" max="4" width="13.6640625" style="2" customWidth="1"/>
    <col min="5" max="5" width="10.5546875" style="2" customWidth="1"/>
    <col min="6" max="6" width="15" style="2" customWidth="1"/>
    <col min="7" max="7" width="10.88671875" style="2" customWidth="1"/>
    <col min="8" max="8" width="9" style="2" bestFit="1" customWidth="1"/>
    <col min="9" max="9" width="12.33203125" style="9" bestFit="1" customWidth="1"/>
    <col min="10" max="10" width="11.33203125" style="9" customWidth="1"/>
    <col min="11" max="11" width="11.88671875" style="9" customWidth="1"/>
    <col min="12" max="12" width="12.77734375" style="9" customWidth="1"/>
    <col min="13" max="13" width="9" style="9" bestFit="1" customWidth="1"/>
    <col min="14" max="25" width="9" style="2" customWidth="1"/>
    <col min="26" max="26" width="9.88671875" style="2" bestFit="1" customWidth="1"/>
    <col min="27" max="16384" width="8.88671875" style="2"/>
  </cols>
  <sheetData>
    <row r="1" spans="1:26" x14ac:dyDescent="0.2">
      <c r="A1" s="3" t="s">
        <v>15</v>
      </c>
    </row>
    <row r="3" spans="1:26" ht="15.75" x14ac:dyDescent="0.25">
      <c r="A3" s="1" t="s">
        <v>45</v>
      </c>
    </row>
    <row r="4" spans="1:26" x14ac:dyDescent="0.2">
      <c r="A4" s="5"/>
      <c r="B4" s="6"/>
      <c r="C4" s="6"/>
      <c r="D4" s="6"/>
      <c r="E4" s="12">
        <v>130000</v>
      </c>
      <c r="F4" s="12">
        <v>130000</v>
      </c>
      <c r="G4" s="12">
        <v>130000</v>
      </c>
      <c r="H4" s="37"/>
      <c r="I4" s="12"/>
      <c r="J4" s="12"/>
      <c r="K4" s="12"/>
      <c r="L4" s="12"/>
      <c r="M4" s="12"/>
      <c r="N4" s="37"/>
      <c r="O4" s="37"/>
      <c r="P4" s="37"/>
      <c r="Q4" s="12"/>
      <c r="R4" s="12"/>
      <c r="S4" s="12"/>
      <c r="T4" s="12"/>
      <c r="U4" s="12"/>
      <c r="V4" s="12"/>
      <c r="W4" s="12"/>
      <c r="X4" s="12"/>
      <c r="Y4" s="12"/>
      <c r="Z4" s="12"/>
    </row>
    <row r="6" spans="1:26" ht="15.75" x14ac:dyDescent="0.2">
      <c r="A6" s="89"/>
      <c r="B6" s="78" t="s">
        <v>63</v>
      </c>
      <c r="C6" s="79"/>
      <c r="D6" s="78" t="s">
        <v>64</v>
      </c>
      <c r="E6" s="79"/>
      <c r="F6" s="78" t="s">
        <v>78</v>
      </c>
      <c r="G6" s="79"/>
    </row>
    <row r="7" spans="1:26" ht="47.25" x14ac:dyDescent="0.2">
      <c r="A7" s="90"/>
      <c r="B7" s="69" t="s">
        <v>51</v>
      </c>
      <c r="C7" s="69" t="s">
        <v>80</v>
      </c>
      <c r="D7" s="69" t="s">
        <v>51</v>
      </c>
      <c r="E7" s="69" t="s">
        <v>80</v>
      </c>
      <c r="F7" s="69" t="s">
        <v>51</v>
      </c>
      <c r="G7" s="69" t="s">
        <v>80</v>
      </c>
    </row>
    <row r="8" spans="1:26" ht="15.75" x14ac:dyDescent="0.2">
      <c r="A8" s="55" t="s">
        <v>66</v>
      </c>
      <c r="B8" s="33" t="s">
        <v>81</v>
      </c>
      <c r="C8" s="33" t="s">
        <v>81</v>
      </c>
      <c r="D8" s="38">
        <v>2600000</v>
      </c>
      <c r="E8" s="33">
        <v>118000</v>
      </c>
      <c r="F8" s="38">
        <v>4200000</v>
      </c>
      <c r="G8" s="33">
        <v>139000</v>
      </c>
    </row>
    <row r="9" spans="1:26" ht="15.75" x14ac:dyDescent="0.2">
      <c r="A9" s="55" t="s">
        <v>67</v>
      </c>
      <c r="B9" s="33" t="s">
        <v>81</v>
      </c>
      <c r="C9" s="33" t="s">
        <v>81</v>
      </c>
      <c r="D9" s="38">
        <v>1800000</v>
      </c>
      <c r="E9" s="33">
        <v>127000</v>
      </c>
      <c r="F9" s="38">
        <v>2100000</v>
      </c>
      <c r="G9" s="33">
        <v>142000</v>
      </c>
    </row>
    <row r="10" spans="1:26" ht="15.75" x14ac:dyDescent="0.2">
      <c r="A10" s="55" t="s">
        <v>68</v>
      </c>
      <c r="B10" s="33" t="s">
        <v>81</v>
      </c>
      <c r="C10" s="33" t="s">
        <v>81</v>
      </c>
      <c r="D10" s="38">
        <v>3900000</v>
      </c>
      <c r="E10" s="33">
        <v>127000</v>
      </c>
      <c r="F10" s="38">
        <v>3300000</v>
      </c>
      <c r="G10" s="33">
        <v>140000</v>
      </c>
    </row>
    <row r="11" spans="1:26" ht="15.75" x14ac:dyDescent="0.2">
      <c r="A11" s="55" t="s">
        <v>69</v>
      </c>
      <c r="B11" s="38">
        <v>3100000</v>
      </c>
      <c r="C11" s="33">
        <v>124000</v>
      </c>
      <c r="D11" s="38">
        <v>3100000</v>
      </c>
      <c r="E11" s="33">
        <v>130000</v>
      </c>
      <c r="F11" s="38">
        <v>4000000</v>
      </c>
      <c r="G11" s="33">
        <v>144000</v>
      </c>
    </row>
    <row r="12" spans="1:26" ht="15.75" x14ac:dyDescent="0.2">
      <c r="A12" s="55" t="s">
        <v>70</v>
      </c>
      <c r="B12" s="38">
        <v>3800000</v>
      </c>
      <c r="C12" s="33">
        <v>122000</v>
      </c>
      <c r="D12" s="38">
        <v>2700000</v>
      </c>
      <c r="E12" s="33">
        <v>136000</v>
      </c>
      <c r="F12" s="38">
        <v>2300000</v>
      </c>
      <c r="G12" s="33">
        <v>134000</v>
      </c>
    </row>
    <row r="13" spans="1:26" ht="15.75" x14ac:dyDescent="0.2">
      <c r="A13" s="55" t="s">
        <v>71</v>
      </c>
      <c r="B13" s="38">
        <v>4000000</v>
      </c>
      <c r="C13" s="33">
        <v>129000</v>
      </c>
      <c r="D13" s="38">
        <v>3100000</v>
      </c>
      <c r="E13" s="33">
        <v>142000</v>
      </c>
      <c r="F13" s="38">
        <v>1900000</v>
      </c>
      <c r="G13" s="33">
        <v>150000</v>
      </c>
    </row>
    <row r="14" spans="1:26" ht="15.75" x14ac:dyDescent="0.2">
      <c r="A14" s="55" t="s">
        <v>72</v>
      </c>
      <c r="B14" s="38">
        <v>2500000</v>
      </c>
      <c r="C14" s="33">
        <v>119000</v>
      </c>
      <c r="D14" s="38">
        <v>3600000</v>
      </c>
      <c r="E14" s="33">
        <v>130000</v>
      </c>
      <c r="F14" s="38">
        <v>1900000</v>
      </c>
      <c r="G14" s="33">
        <v>135000</v>
      </c>
    </row>
    <row r="15" spans="1:26" ht="15.75" x14ac:dyDescent="0.2">
      <c r="A15" s="55" t="s">
        <v>73</v>
      </c>
      <c r="B15" s="38">
        <v>4200000</v>
      </c>
      <c r="C15" s="33">
        <v>128000</v>
      </c>
      <c r="D15" s="38">
        <v>3900000</v>
      </c>
      <c r="E15" s="33">
        <v>140000</v>
      </c>
      <c r="F15" s="38">
        <v>1600000</v>
      </c>
      <c r="G15" s="33">
        <v>131000</v>
      </c>
    </row>
    <row r="16" spans="1:26" ht="15.75" x14ac:dyDescent="0.2">
      <c r="A16" s="55" t="s">
        <v>74</v>
      </c>
      <c r="B16" s="38">
        <v>3500000</v>
      </c>
      <c r="C16" s="33">
        <v>117000</v>
      </c>
      <c r="D16" s="38">
        <v>1500000</v>
      </c>
      <c r="E16" s="33">
        <v>140000</v>
      </c>
      <c r="F16" s="38">
        <v>2100000</v>
      </c>
      <c r="G16" s="33">
        <v>151000</v>
      </c>
    </row>
    <row r="17" spans="1:7" ht="15.75" x14ac:dyDescent="0.2">
      <c r="A17" s="55" t="s">
        <v>75</v>
      </c>
      <c r="B17" s="38">
        <v>3500000</v>
      </c>
      <c r="C17" s="33">
        <v>120000</v>
      </c>
      <c r="D17" s="38">
        <v>2100000</v>
      </c>
      <c r="E17" s="33">
        <v>148000</v>
      </c>
      <c r="F17" s="38">
        <v>1700000</v>
      </c>
      <c r="G17" s="33">
        <v>141000</v>
      </c>
    </row>
    <row r="18" spans="1:7" ht="15.75" x14ac:dyDescent="0.2">
      <c r="A18" s="55" t="s">
        <v>76</v>
      </c>
      <c r="B18" s="38">
        <v>2700000</v>
      </c>
      <c r="C18" s="33">
        <v>121000</v>
      </c>
      <c r="D18" s="38">
        <v>3500000</v>
      </c>
      <c r="E18" s="33">
        <v>146000</v>
      </c>
      <c r="F18" s="38">
        <v>3600000</v>
      </c>
      <c r="G18" s="33">
        <v>142000</v>
      </c>
    </row>
    <row r="19" spans="1:7" ht="15.75" x14ac:dyDescent="0.2">
      <c r="A19" s="55" t="s">
        <v>77</v>
      </c>
      <c r="B19" s="38">
        <v>2900000</v>
      </c>
      <c r="C19" s="33">
        <v>117000</v>
      </c>
      <c r="D19" s="38">
        <v>4100000</v>
      </c>
      <c r="E19" s="33">
        <v>141000</v>
      </c>
      <c r="F19" s="38">
        <v>2700000</v>
      </c>
      <c r="G19" s="33">
        <v>144000</v>
      </c>
    </row>
    <row r="20" spans="1:7" ht="15.75" x14ac:dyDescent="0.2">
      <c r="A20" s="62" t="s">
        <v>48</v>
      </c>
      <c r="B20" s="39">
        <v>30200000</v>
      </c>
      <c r="C20" s="32"/>
      <c r="D20" s="39">
        <v>36000000</v>
      </c>
      <c r="E20" s="32"/>
      <c r="F20" s="39">
        <v>31400000</v>
      </c>
      <c r="G20" s="32"/>
    </row>
  </sheetData>
  <mergeCells count="4">
    <mergeCell ref="A6:A7"/>
    <mergeCell ref="B6:C6"/>
    <mergeCell ref="D6:E6"/>
    <mergeCell ref="F6:G6"/>
  </mergeCells>
  <hyperlinks>
    <hyperlink ref="A1"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90" zoomScaleNormal="90" workbookViewId="0">
      <selection activeCell="A41" sqref="A41"/>
    </sheetView>
  </sheetViews>
  <sheetFormatPr defaultRowHeight="15" x14ac:dyDescent="0.2"/>
  <cols>
    <col min="1" max="1" width="30.88671875" style="2" customWidth="1"/>
    <col min="2" max="3" width="15.5546875" style="2" customWidth="1"/>
    <col min="4" max="4" width="13.88671875" style="2" customWidth="1"/>
    <col min="5" max="16384" width="8.88671875" style="2"/>
  </cols>
  <sheetData>
    <row r="1" spans="1:5" x14ac:dyDescent="0.2">
      <c r="A1" s="3" t="s">
        <v>15</v>
      </c>
    </row>
    <row r="3" spans="1:5" ht="15.75" x14ac:dyDescent="0.25">
      <c r="A3" s="1" t="s">
        <v>46</v>
      </c>
    </row>
    <row r="5" spans="1:5" ht="15.75" x14ac:dyDescent="0.25">
      <c r="A5" s="49"/>
      <c r="B5" s="63" t="s">
        <v>49</v>
      </c>
      <c r="C5" s="54" t="s">
        <v>57</v>
      </c>
      <c r="D5" s="54" t="s">
        <v>84</v>
      </c>
      <c r="E5" s="54" t="s">
        <v>48</v>
      </c>
    </row>
    <row r="6" spans="1:5" ht="15.75" x14ac:dyDescent="0.2">
      <c r="A6" s="64" t="s">
        <v>30</v>
      </c>
      <c r="B6" s="34">
        <v>105</v>
      </c>
      <c r="C6" s="34">
        <v>85</v>
      </c>
      <c r="D6" s="34">
        <v>85</v>
      </c>
      <c r="E6" s="30">
        <v>270</v>
      </c>
    </row>
    <row r="7" spans="1:5" ht="15.75" x14ac:dyDescent="0.2">
      <c r="A7" s="64" t="s">
        <v>31</v>
      </c>
      <c r="B7" s="34">
        <v>40</v>
      </c>
      <c r="C7" s="34">
        <v>25</v>
      </c>
      <c r="D7" s="34">
        <v>25</v>
      </c>
      <c r="E7" s="30">
        <v>90</v>
      </c>
    </row>
    <row r="8" spans="1:5" ht="15.75" x14ac:dyDescent="0.2">
      <c r="A8" s="65" t="s">
        <v>52</v>
      </c>
      <c r="B8" s="34">
        <v>30</v>
      </c>
      <c r="C8" s="34">
        <v>20</v>
      </c>
      <c r="D8" s="34">
        <v>20</v>
      </c>
      <c r="E8" s="30">
        <v>70</v>
      </c>
    </row>
    <row r="9" spans="1:5" ht="15.75" x14ac:dyDescent="0.2">
      <c r="A9" s="65" t="s">
        <v>53</v>
      </c>
      <c r="B9" s="34">
        <v>15</v>
      </c>
      <c r="C9" s="34">
        <v>5</v>
      </c>
      <c r="D9" s="34">
        <v>5</v>
      </c>
      <c r="E9" s="30">
        <v>20</v>
      </c>
    </row>
    <row r="10" spans="1:5" ht="15.75" x14ac:dyDescent="0.2">
      <c r="A10" s="64" t="s">
        <v>33</v>
      </c>
      <c r="B10" s="34">
        <v>15</v>
      </c>
      <c r="C10" s="34">
        <v>5</v>
      </c>
      <c r="D10" s="34">
        <v>10</v>
      </c>
      <c r="E10" s="30">
        <v>30</v>
      </c>
    </row>
    <row r="11" spans="1:5" ht="15.75" x14ac:dyDescent="0.2">
      <c r="A11" s="64" t="s">
        <v>32</v>
      </c>
      <c r="B11" s="34">
        <v>0</v>
      </c>
      <c r="C11" s="34">
        <v>0</v>
      </c>
      <c r="D11" s="34">
        <v>0</v>
      </c>
      <c r="E11" s="30">
        <v>0</v>
      </c>
    </row>
  </sheetData>
  <hyperlinks>
    <hyperlink ref="A1" location="Contents!A1" display="Back to Content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zoomScale="90" zoomScaleNormal="90" workbookViewId="0">
      <selection activeCell="A23" sqref="A23"/>
    </sheetView>
  </sheetViews>
  <sheetFormatPr defaultRowHeight="15" x14ac:dyDescent="0.2"/>
  <cols>
    <col min="1" max="1" width="135.44140625" style="2" customWidth="1"/>
    <col min="2" max="16384" width="8.88671875" style="2"/>
  </cols>
  <sheetData>
    <row r="1" spans="1:1" x14ac:dyDescent="0.2">
      <c r="A1" s="3" t="s">
        <v>15</v>
      </c>
    </row>
    <row r="3" spans="1:1" ht="15.75" x14ac:dyDescent="0.25">
      <c r="A3" s="1" t="s">
        <v>2</v>
      </c>
    </row>
    <row r="5" spans="1:1" s="41" customFormat="1" ht="45" x14ac:dyDescent="0.2">
      <c r="A5" s="45" t="s">
        <v>85</v>
      </c>
    </row>
    <row r="6" spans="1:1" x14ac:dyDescent="0.2">
      <c r="A6" s="45"/>
    </row>
    <row r="7" spans="1:1" ht="45" x14ac:dyDescent="0.2">
      <c r="A7" s="45" t="s">
        <v>56</v>
      </c>
    </row>
    <row r="8" spans="1:1" x14ac:dyDescent="0.2">
      <c r="A8" s="45"/>
    </row>
    <row r="9" spans="1:1" x14ac:dyDescent="0.2">
      <c r="A9" s="52" t="s">
        <v>82</v>
      </c>
    </row>
    <row r="10" spans="1:1" x14ac:dyDescent="0.2">
      <c r="A10" s="45"/>
    </row>
    <row r="11" spans="1:1" s="35" customFormat="1" x14ac:dyDescent="0.2">
      <c r="A11" s="45" t="s">
        <v>96</v>
      </c>
    </row>
    <row r="12" spans="1:1" x14ac:dyDescent="0.2">
      <c r="A12" s="45"/>
    </row>
    <row r="13" spans="1:1" x14ac:dyDescent="0.2">
      <c r="A13" s="45" t="s">
        <v>50</v>
      </c>
    </row>
    <row r="14" spans="1:1" x14ac:dyDescent="0.2">
      <c r="A14" s="45"/>
    </row>
    <row r="15" spans="1:1" x14ac:dyDescent="0.2">
      <c r="A15" s="7"/>
    </row>
    <row r="16" spans="1:1" ht="15.75" x14ac:dyDescent="0.25">
      <c r="A16" s="1" t="s">
        <v>35</v>
      </c>
    </row>
    <row r="18" spans="1:1" x14ac:dyDescent="0.2">
      <c r="A18" s="8" t="s">
        <v>36</v>
      </c>
    </row>
    <row r="19" spans="1:1" x14ac:dyDescent="0.2">
      <c r="A19" s="3" t="s">
        <v>37</v>
      </c>
    </row>
    <row r="20" spans="1:1" x14ac:dyDescent="0.2">
      <c r="A20" s="3" t="s">
        <v>38</v>
      </c>
    </row>
  </sheetData>
  <hyperlinks>
    <hyperlink ref="A1" location="Contents!A1" display="Back to Contents"/>
    <hyperlink ref="A19" r:id="rId1"/>
    <hyperlink ref="A20"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90" zoomScaleNormal="90" workbookViewId="0">
      <selection activeCell="I19" sqref="I19"/>
    </sheetView>
  </sheetViews>
  <sheetFormatPr defaultRowHeight="15" x14ac:dyDescent="0.2"/>
  <cols>
    <col min="1" max="1" width="12.21875" style="2" customWidth="1"/>
    <col min="2" max="2" width="9.77734375" style="2" customWidth="1"/>
    <col min="3" max="5" width="9.88671875" style="2" customWidth="1"/>
    <col min="6" max="9" width="9.88671875" style="26" customWidth="1"/>
    <col min="10" max="11" width="9.88671875" style="2" customWidth="1"/>
    <col min="12" max="16384" width="8.88671875" style="2"/>
  </cols>
  <sheetData>
    <row r="1" spans="1:15" x14ac:dyDescent="0.2">
      <c r="A1" s="3" t="s">
        <v>7</v>
      </c>
    </row>
    <row r="3" spans="1:15" s="24" customFormat="1" ht="15.75" x14ac:dyDescent="0.25">
      <c r="A3" s="53" t="s">
        <v>86</v>
      </c>
      <c r="F3" s="5"/>
      <c r="G3" s="5"/>
      <c r="H3" s="5"/>
      <c r="I3" s="5"/>
    </row>
    <row r="4" spans="1:15" x14ac:dyDescent="0.2">
      <c r="B4" s="9"/>
      <c r="C4" s="9"/>
      <c r="D4" s="9"/>
      <c r="E4" s="9"/>
      <c r="J4" s="9"/>
      <c r="K4" s="9"/>
      <c r="L4" s="9"/>
      <c r="M4" s="9"/>
      <c r="N4" s="9"/>
      <c r="O4" s="9"/>
    </row>
    <row r="5" spans="1:15" ht="15.75" x14ac:dyDescent="0.2">
      <c r="A5" s="70"/>
      <c r="B5" s="70" t="s">
        <v>8</v>
      </c>
      <c r="C5" s="70"/>
      <c r="D5" s="70"/>
    </row>
    <row r="6" spans="1:15" ht="15.75" x14ac:dyDescent="0.2">
      <c r="A6" s="70"/>
      <c r="B6" s="54" t="s">
        <v>63</v>
      </c>
      <c r="C6" s="54" t="s">
        <v>64</v>
      </c>
      <c r="D6" s="54" t="s">
        <v>65</v>
      </c>
    </row>
    <row r="7" spans="1:15" ht="15.75" x14ac:dyDescent="0.2">
      <c r="A7" s="55" t="s">
        <v>66</v>
      </c>
      <c r="B7" s="29">
        <v>10</v>
      </c>
      <c r="C7" s="29">
        <v>25</v>
      </c>
      <c r="D7" s="29">
        <v>35</v>
      </c>
    </row>
    <row r="8" spans="1:15" ht="15.75" x14ac:dyDescent="0.2">
      <c r="A8" s="55" t="s">
        <v>67</v>
      </c>
      <c r="B8" s="29">
        <v>15</v>
      </c>
      <c r="C8" s="29">
        <v>25</v>
      </c>
      <c r="D8" s="29">
        <v>45</v>
      </c>
    </row>
    <row r="9" spans="1:15" ht="15.75" x14ac:dyDescent="0.2">
      <c r="A9" s="55" t="s">
        <v>68</v>
      </c>
      <c r="B9" s="29">
        <v>30</v>
      </c>
      <c r="C9" s="29">
        <v>40</v>
      </c>
      <c r="D9" s="29">
        <v>30</v>
      </c>
    </row>
    <row r="10" spans="1:15" ht="15.75" x14ac:dyDescent="0.2">
      <c r="A10" s="55" t="s">
        <v>69</v>
      </c>
      <c r="B10" s="29">
        <v>45</v>
      </c>
      <c r="C10" s="29">
        <v>40</v>
      </c>
      <c r="D10" s="29">
        <v>25</v>
      </c>
    </row>
    <row r="11" spans="1:15" ht="15.75" x14ac:dyDescent="0.2">
      <c r="A11" s="55" t="s">
        <v>70</v>
      </c>
      <c r="B11" s="29">
        <v>30</v>
      </c>
      <c r="C11" s="29">
        <v>35</v>
      </c>
      <c r="D11" s="29">
        <v>15</v>
      </c>
    </row>
    <row r="12" spans="1:15" ht="15.75" x14ac:dyDescent="0.2">
      <c r="A12" s="55" t="s">
        <v>71</v>
      </c>
      <c r="B12" s="29">
        <v>45</v>
      </c>
      <c r="C12" s="29">
        <v>40</v>
      </c>
      <c r="D12" s="29">
        <v>20</v>
      </c>
    </row>
    <row r="13" spans="1:15" ht="15.75" x14ac:dyDescent="0.2">
      <c r="A13" s="55" t="s">
        <v>72</v>
      </c>
      <c r="B13" s="29">
        <v>60</v>
      </c>
      <c r="C13" s="29">
        <v>25</v>
      </c>
      <c r="D13" s="29">
        <v>20</v>
      </c>
    </row>
    <row r="14" spans="1:15" ht="15.75" x14ac:dyDescent="0.2">
      <c r="A14" s="55" t="s">
        <v>73</v>
      </c>
      <c r="B14" s="29">
        <v>35</v>
      </c>
      <c r="C14" s="29">
        <v>25</v>
      </c>
      <c r="D14" s="29">
        <v>30</v>
      </c>
    </row>
    <row r="15" spans="1:15" ht="15.75" x14ac:dyDescent="0.2">
      <c r="A15" s="55" t="s">
        <v>74</v>
      </c>
      <c r="B15" s="29">
        <v>30</v>
      </c>
      <c r="C15" s="29">
        <v>30</v>
      </c>
      <c r="D15" s="29">
        <v>20</v>
      </c>
    </row>
    <row r="16" spans="1:15" ht="15.75" x14ac:dyDescent="0.2">
      <c r="A16" s="55" t="s">
        <v>75</v>
      </c>
      <c r="B16" s="29">
        <v>30</v>
      </c>
      <c r="C16" s="29">
        <v>30</v>
      </c>
      <c r="D16" s="29">
        <v>30</v>
      </c>
    </row>
    <row r="17" spans="1:4" ht="15.75" x14ac:dyDescent="0.2">
      <c r="A17" s="55" t="s">
        <v>76</v>
      </c>
      <c r="B17" s="29">
        <v>35</v>
      </c>
      <c r="C17" s="29">
        <v>25</v>
      </c>
      <c r="D17" s="29">
        <v>35</v>
      </c>
    </row>
    <row r="18" spans="1:4" ht="15.75" x14ac:dyDescent="0.2">
      <c r="A18" s="55" t="s">
        <v>77</v>
      </c>
      <c r="B18" s="29">
        <v>40</v>
      </c>
      <c r="C18" s="29">
        <v>35</v>
      </c>
      <c r="D18" s="29">
        <v>40</v>
      </c>
    </row>
    <row r="19" spans="1:4" ht="15.75" x14ac:dyDescent="0.2">
      <c r="A19" s="56" t="s">
        <v>48</v>
      </c>
      <c r="B19" s="29">
        <v>410</v>
      </c>
      <c r="C19" s="29">
        <v>375</v>
      </c>
      <c r="D19" s="29">
        <v>345</v>
      </c>
    </row>
  </sheetData>
  <mergeCells count="2">
    <mergeCell ref="B5:D5"/>
    <mergeCell ref="A5:A6"/>
  </mergeCells>
  <hyperlinks>
    <hyperlink ref="A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90" zoomScaleNormal="90" workbookViewId="0">
      <selection activeCell="D29" sqref="D29"/>
    </sheetView>
  </sheetViews>
  <sheetFormatPr defaultRowHeight="15" x14ac:dyDescent="0.2"/>
  <cols>
    <col min="1" max="1" width="12.109375" style="2" customWidth="1"/>
    <col min="2" max="2" width="11.109375" style="2" customWidth="1"/>
    <col min="3" max="3" width="12.6640625" style="2" bestFit="1" customWidth="1"/>
    <col min="4" max="4" width="11.6640625" style="2" customWidth="1"/>
    <col min="5" max="5" width="10.88671875" style="2" customWidth="1"/>
    <col min="6" max="6" width="11.44140625" style="2" customWidth="1"/>
    <col min="7" max="7" width="12.6640625" style="2" bestFit="1" customWidth="1"/>
    <col min="8" max="8" width="8.88671875" style="2"/>
    <col min="9" max="9" width="12.5546875" style="2" customWidth="1"/>
    <col min="10" max="10" width="12.77734375" style="2" customWidth="1"/>
    <col min="11" max="11" width="13.109375" style="2" customWidth="1"/>
    <col min="12" max="12" width="11.33203125" style="2" customWidth="1"/>
    <col min="13" max="13" width="10.6640625" style="2" customWidth="1"/>
    <col min="14" max="16384" width="8.88671875" style="2"/>
  </cols>
  <sheetData>
    <row r="1" spans="1:13" x14ac:dyDescent="0.2">
      <c r="A1" s="3" t="s">
        <v>7</v>
      </c>
    </row>
    <row r="3" spans="1:13" ht="15.75" x14ac:dyDescent="0.25">
      <c r="A3" s="1" t="s">
        <v>13</v>
      </c>
    </row>
    <row r="4" spans="1:13" x14ac:dyDescent="0.2">
      <c r="A4" s="46"/>
      <c r="B4" s="47"/>
      <c r="C4" s="47"/>
      <c r="D4" s="47"/>
      <c r="E4" s="47"/>
      <c r="F4" s="47"/>
      <c r="G4" s="47"/>
      <c r="H4" s="47"/>
      <c r="I4" s="48"/>
      <c r="J4" s="47"/>
      <c r="K4" s="47"/>
      <c r="L4" s="47"/>
      <c r="M4" s="47"/>
    </row>
    <row r="5" spans="1:13" s="24" customFormat="1" ht="15.75" x14ac:dyDescent="0.25">
      <c r="A5" s="74"/>
      <c r="B5" s="71" t="s">
        <v>63</v>
      </c>
      <c r="C5" s="72"/>
      <c r="D5" s="72"/>
      <c r="E5" s="73"/>
      <c r="F5" s="71" t="s">
        <v>64</v>
      </c>
      <c r="G5" s="72"/>
      <c r="H5" s="72"/>
      <c r="I5" s="73"/>
      <c r="J5" s="71" t="s">
        <v>65</v>
      </c>
      <c r="K5" s="72"/>
      <c r="L5" s="72"/>
      <c r="M5" s="73"/>
    </row>
    <row r="6" spans="1:13" s="9" customFormat="1" ht="15.75" x14ac:dyDescent="0.25">
      <c r="A6" s="75"/>
      <c r="B6" s="58" t="s">
        <v>9</v>
      </c>
      <c r="C6" s="58" t="s">
        <v>10</v>
      </c>
      <c r="D6" s="58" t="s">
        <v>11</v>
      </c>
      <c r="E6" s="58" t="s">
        <v>12</v>
      </c>
      <c r="F6" s="58" t="s">
        <v>9</v>
      </c>
      <c r="G6" s="58" t="s">
        <v>10</v>
      </c>
      <c r="H6" s="58" t="s">
        <v>11</v>
      </c>
      <c r="I6" s="58" t="s">
        <v>12</v>
      </c>
      <c r="J6" s="58" t="s">
        <v>9</v>
      </c>
      <c r="K6" s="58" t="s">
        <v>10</v>
      </c>
      <c r="L6" s="58" t="s">
        <v>11</v>
      </c>
      <c r="M6" s="58" t="s">
        <v>12</v>
      </c>
    </row>
    <row r="7" spans="1:13" s="9" customFormat="1" ht="15.75" x14ac:dyDescent="0.25">
      <c r="A7" s="57" t="s">
        <v>66</v>
      </c>
      <c r="B7" s="51">
        <v>5</v>
      </c>
      <c r="C7" s="51" t="s">
        <v>81</v>
      </c>
      <c r="D7" s="51">
        <v>0</v>
      </c>
      <c r="E7" s="51">
        <v>0</v>
      </c>
      <c r="F7" s="51">
        <v>15</v>
      </c>
      <c r="G7" s="51">
        <v>5</v>
      </c>
      <c r="H7" s="51">
        <v>0</v>
      </c>
      <c r="I7" s="51">
        <v>5</v>
      </c>
      <c r="J7" s="51">
        <v>25</v>
      </c>
      <c r="K7" s="51">
        <v>10</v>
      </c>
      <c r="L7" s="51">
        <v>0</v>
      </c>
      <c r="M7" s="51">
        <v>0</v>
      </c>
    </row>
    <row r="8" spans="1:13" s="9" customFormat="1" ht="15.75" x14ac:dyDescent="0.25">
      <c r="A8" s="57" t="s">
        <v>67</v>
      </c>
      <c r="B8" s="51">
        <v>15</v>
      </c>
      <c r="C8" s="51">
        <v>5</v>
      </c>
      <c r="D8" s="51">
        <v>0</v>
      </c>
      <c r="E8" s="51">
        <v>0</v>
      </c>
      <c r="F8" s="51">
        <v>15</v>
      </c>
      <c r="G8" s="51">
        <v>10</v>
      </c>
      <c r="H8" s="51">
        <v>0</v>
      </c>
      <c r="I8" s="51" t="s">
        <v>81</v>
      </c>
      <c r="J8" s="51">
        <v>30</v>
      </c>
      <c r="K8" s="51">
        <v>10</v>
      </c>
      <c r="L8" s="51">
        <v>0</v>
      </c>
      <c r="M8" s="51">
        <v>5</v>
      </c>
    </row>
    <row r="9" spans="1:13" s="9" customFormat="1" ht="15.75" x14ac:dyDescent="0.25">
      <c r="A9" s="57" t="s">
        <v>68</v>
      </c>
      <c r="B9" s="51">
        <v>25</v>
      </c>
      <c r="C9" s="51" t="s">
        <v>81</v>
      </c>
      <c r="D9" s="51">
        <v>0</v>
      </c>
      <c r="E9" s="51">
        <v>0</v>
      </c>
      <c r="F9" s="51">
        <v>35</v>
      </c>
      <c r="G9" s="51">
        <v>5</v>
      </c>
      <c r="H9" s="51">
        <v>0</v>
      </c>
      <c r="I9" s="51" t="s">
        <v>81</v>
      </c>
      <c r="J9" s="51">
        <v>20</v>
      </c>
      <c r="K9" s="51">
        <v>5</v>
      </c>
      <c r="L9" s="51">
        <v>0</v>
      </c>
      <c r="M9" s="51" t="s">
        <v>81</v>
      </c>
    </row>
    <row r="10" spans="1:13" s="9" customFormat="1" ht="15.75" x14ac:dyDescent="0.25">
      <c r="A10" s="57" t="s">
        <v>69</v>
      </c>
      <c r="B10" s="51">
        <v>35</v>
      </c>
      <c r="C10" s="51">
        <v>10</v>
      </c>
      <c r="D10" s="51">
        <v>0</v>
      </c>
      <c r="E10" s="51">
        <v>0</v>
      </c>
      <c r="F10" s="51">
        <v>25</v>
      </c>
      <c r="G10" s="51">
        <v>10</v>
      </c>
      <c r="H10" s="51">
        <v>0</v>
      </c>
      <c r="I10" s="51">
        <v>5</v>
      </c>
      <c r="J10" s="51">
        <v>20</v>
      </c>
      <c r="K10" s="51">
        <v>5</v>
      </c>
      <c r="L10" s="51">
        <v>0</v>
      </c>
      <c r="M10" s="51">
        <v>0</v>
      </c>
    </row>
    <row r="11" spans="1:13" s="9" customFormat="1" ht="15.75" x14ac:dyDescent="0.25">
      <c r="A11" s="57" t="s">
        <v>70</v>
      </c>
      <c r="B11" s="51">
        <v>15</v>
      </c>
      <c r="C11" s="51">
        <v>10</v>
      </c>
      <c r="D11" s="51">
        <v>0</v>
      </c>
      <c r="E11" s="51" t="s">
        <v>81</v>
      </c>
      <c r="F11" s="51">
        <v>25</v>
      </c>
      <c r="G11" s="51">
        <v>10</v>
      </c>
      <c r="H11" s="51">
        <v>0</v>
      </c>
      <c r="I11" s="51" t="s">
        <v>81</v>
      </c>
      <c r="J11" s="51">
        <v>10</v>
      </c>
      <c r="K11" s="51">
        <v>5</v>
      </c>
      <c r="L11" s="51">
        <v>0</v>
      </c>
      <c r="M11" s="51" t="s">
        <v>81</v>
      </c>
    </row>
    <row r="12" spans="1:13" s="9" customFormat="1" ht="15.75" x14ac:dyDescent="0.25">
      <c r="A12" s="57" t="s">
        <v>71</v>
      </c>
      <c r="B12" s="51">
        <v>25</v>
      </c>
      <c r="C12" s="51">
        <v>15</v>
      </c>
      <c r="D12" s="51">
        <v>0</v>
      </c>
      <c r="E12" s="51" t="s">
        <v>81</v>
      </c>
      <c r="F12" s="51">
        <v>30</v>
      </c>
      <c r="G12" s="51">
        <v>10</v>
      </c>
      <c r="H12" s="51">
        <v>0</v>
      </c>
      <c r="I12" s="51">
        <v>5</v>
      </c>
      <c r="J12" s="51">
        <v>10</v>
      </c>
      <c r="K12" s="51">
        <v>10</v>
      </c>
      <c r="L12" s="51">
        <v>0</v>
      </c>
      <c r="M12" s="51" t="s">
        <v>81</v>
      </c>
    </row>
    <row r="13" spans="1:13" s="9" customFormat="1" ht="15.75" x14ac:dyDescent="0.25">
      <c r="A13" s="57" t="s">
        <v>72</v>
      </c>
      <c r="B13" s="51">
        <v>45</v>
      </c>
      <c r="C13" s="51">
        <v>10</v>
      </c>
      <c r="D13" s="51">
        <v>0</v>
      </c>
      <c r="E13" s="51">
        <v>5</v>
      </c>
      <c r="F13" s="51">
        <v>15</v>
      </c>
      <c r="G13" s="51">
        <v>5</v>
      </c>
      <c r="H13" s="51">
        <v>0</v>
      </c>
      <c r="I13" s="51">
        <v>5</v>
      </c>
      <c r="J13" s="51">
        <v>15</v>
      </c>
      <c r="K13" s="51">
        <v>5</v>
      </c>
      <c r="L13" s="51" t="s">
        <v>81</v>
      </c>
      <c r="M13" s="51">
        <v>0</v>
      </c>
    </row>
    <row r="14" spans="1:13" s="9" customFormat="1" ht="15.75" x14ac:dyDescent="0.25">
      <c r="A14" s="57" t="s">
        <v>73</v>
      </c>
      <c r="B14" s="51">
        <v>25</v>
      </c>
      <c r="C14" s="51">
        <v>10</v>
      </c>
      <c r="D14" s="51">
        <v>0</v>
      </c>
      <c r="E14" s="51">
        <v>0</v>
      </c>
      <c r="F14" s="51">
        <v>20</v>
      </c>
      <c r="G14" s="51" t="s">
        <v>81</v>
      </c>
      <c r="H14" s="51">
        <v>0</v>
      </c>
      <c r="I14" s="51">
        <v>5</v>
      </c>
      <c r="J14" s="51">
        <v>20</v>
      </c>
      <c r="K14" s="51">
        <v>5</v>
      </c>
      <c r="L14" s="51">
        <v>5</v>
      </c>
      <c r="M14" s="51">
        <v>0</v>
      </c>
    </row>
    <row r="15" spans="1:13" s="9" customFormat="1" ht="15.75" x14ac:dyDescent="0.25">
      <c r="A15" s="57" t="s">
        <v>74</v>
      </c>
      <c r="B15" s="51">
        <v>25</v>
      </c>
      <c r="C15" s="51">
        <v>5</v>
      </c>
      <c r="D15" s="51">
        <v>0</v>
      </c>
      <c r="E15" s="51" t="s">
        <v>81</v>
      </c>
      <c r="F15" s="51">
        <v>20</v>
      </c>
      <c r="G15" s="51">
        <v>5</v>
      </c>
      <c r="H15" s="51">
        <v>0</v>
      </c>
      <c r="I15" s="51">
        <v>5</v>
      </c>
      <c r="J15" s="51">
        <v>10</v>
      </c>
      <c r="K15" s="51">
        <v>5</v>
      </c>
      <c r="L15" s="51">
        <v>5</v>
      </c>
      <c r="M15" s="51">
        <v>0</v>
      </c>
    </row>
    <row r="16" spans="1:13" s="9" customFormat="1" ht="15.75" x14ac:dyDescent="0.25">
      <c r="A16" s="57" t="s">
        <v>75</v>
      </c>
      <c r="B16" s="51">
        <v>20</v>
      </c>
      <c r="C16" s="51">
        <v>15</v>
      </c>
      <c r="D16" s="51">
        <v>0</v>
      </c>
      <c r="E16" s="51" t="s">
        <v>81</v>
      </c>
      <c r="F16" s="51">
        <v>20</v>
      </c>
      <c r="G16" s="51">
        <v>10</v>
      </c>
      <c r="H16" s="51">
        <v>0</v>
      </c>
      <c r="I16" s="51" t="s">
        <v>81</v>
      </c>
      <c r="J16" s="51">
        <v>15</v>
      </c>
      <c r="K16" s="51">
        <v>10</v>
      </c>
      <c r="L16" s="51">
        <v>5</v>
      </c>
      <c r="M16" s="51">
        <v>0</v>
      </c>
    </row>
    <row r="17" spans="1:13" s="9" customFormat="1" ht="15.75" x14ac:dyDescent="0.25">
      <c r="A17" s="57" t="s">
        <v>76</v>
      </c>
      <c r="B17" s="51">
        <v>25</v>
      </c>
      <c r="C17" s="51">
        <v>10</v>
      </c>
      <c r="D17" s="51">
        <v>0</v>
      </c>
      <c r="E17" s="51" t="s">
        <v>81</v>
      </c>
      <c r="F17" s="51">
        <v>25</v>
      </c>
      <c r="G17" s="51" t="s">
        <v>81</v>
      </c>
      <c r="H17" s="51">
        <v>0</v>
      </c>
      <c r="I17" s="51" t="s">
        <v>81</v>
      </c>
      <c r="J17" s="51">
        <v>15</v>
      </c>
      <c r="K17" s="51">
        <v>5</v>
      </c>
      <c r="L17" s="51">
        <v>15</v>
      </c>
      <c r="M17" s="51">
        <v>0</v>
      </c>
    </row>
    <row r="18" spans="1:13" ht="15.75" x14ac:dyDescent="0.25">
      <c r="A18" s="57" t="s">
        <v>77</v>
      </c>
      <c r="B18" s="51">
        <v>30</v>
      </c>
      <c r="C18" s="51">
        <v>10</v>
      </c>
      <c r="D18" s="51">
        <v>0</v>
      </c>
      <c r="E18" s="51" t="s">
        <v>81</v>
      </c>
      <c r="F18" s="51">
        <v>25</v>
      </c>
      <c r="G18" s="51">
        <v>10</v>
      </c>
      <c r="H18" s="51">
        <v>0</v>
      </c>
      <c r="I18" s="51" t="s">
        <v>81</v>
      </c>
      <c r="J18" s="51">
        <v>10</v>
      </c>
      <c r="K18" s="51">
        <v>10</v>
      </c>
      <c r="L18" s="51">
        <v>20</v>
      </c>
      <c r="M18" s="51">
        <v>0</v>
      </c>
    </row>
    <row r="19" spans="1:13" ht="15.75" x14ac:dyDescent="0.25">
      <c r="A19" s="57" t="s">
        <v>48</v>
      </c>
      <c r="B19" s="51">
        <v>290</v>
      </c>
      <c r="C19" s="51">
        <v>105</v>
      </c>
      <c r="D19" s="51">
        <v>0</v>
      </c>
      <c r="E19" s="51">
        <v>15</v>
      </c>
      <c r="F19" s="51">
        <v>260</v>
      </c>
      <c r="G19" s="51">
        <v>85</v>
      </c>
      <c r="H19" s="51">
        <v>0</v>
      </c>
      <c r="I19" s="51">
        <v>30</v>
      </c>
      <c r="J19" s="51">
        <v>200</v>
      </c>
      <c r="K19" s="51">
        <v>85</v>
      </c>
      <c r="L19" s="51">
        <v>55</v>
      </c>
      <c r="M19" s="51">
        <v>10</v>
      </c>
    </row>
  </sheetData>
  <mergeCells count="4">
    <mergeCell ref="B5:E5"/>
    <mergeCell ref="F5:I5"/>
    <mergeCell ref="J5:M5"/>
    <mergeCell ref="A5:A6"/>
  </mergeCells>
  <conditionalFormatting sqref="J4:M4">
    <cfRule type="expression" dxfId="8" priority="24" stopIfTrue="1">
      <formula>EOMONTH(TODAY(),-1)&lt;J$2</formula>
    </cfRule>
  </conditionalFormatting>
  <hyperlinks>
    <hyperlink ref="A1"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zoomScale="90" zoomScaleNormal="90" workbookViewId="0">
      <selection activeCell="J15" sqref="J15"/>
    </sheetView>
  </sheetViews>
  <sheetFormatPr defaultRowHeight="15" x14ac:dyDescent="0.2"/>
  <cols>
    <col min="1" max="1" width="11.6640625" style="2" customWidth="1"/>
    <col min="2" max="2" width="10.77734375" style="2" customWidth="1"/>
    <col min="3" max="3" width="12.5546875" style="2" customWidth="1"/>
    <col min="4" max="4" width="10.6640625" style="2" customWidth="1"/>
    <col min="5" max="5" width="11.77734375" style="2" customWidth="1"/>
    <col min="6" max="6" width="10.6640625" style="2" customWidth="1"/>
    <col min="7" max="7" width="14" style="2" customWidth="1"/>
    <col min="8" max="8" width="8.88671875" style="2"/>
    <col min="9" max="9" width="11.33203125" style="9" customWidth="1"/>
    <col min="10" max="10" width="11.109375" style="9" customWidth="1"/>
    <col min="11" max="11" width="11.21875" style="9" customWidth="1"/>
    <col min="12" max="12" width="8.88671875" style="9"/>
    <col min="13" max="13" width="10" style="9" customWidth="1"/>
    <col min="14" max="14" width="11.44140625" style="2" customWidth="1"/>
    <col min="15" max="15" width="10.109375" style="2" customWidth="1"/>
    <col min="16" max="16" width="10.5546875" style="2" customWidth="1"/>
    <col min="17" max="17" width="9.6640625" style="2" customWidth="1"/>
    <col min="18" max="16384" width="8.88671875" style="2"/>
  </cols>
  <sheetData>
    <row r="1" spans="1:24" ht="15.75" x14ac:dyDescent="0.25">
      <c r="A1" s="3" t="s">
        <v>15</v>
      </c>
      <c r="G1" s="11"/>
      <c r="H1" s="11"/>
      <c r="I1" s="27"/>
      <c r="J1" s="27"/>
      <c r="K1" s="27"/>
      <c r="L1" s="27"/>
      <c r="M1" s="27"/>
      <c r="N1" s="11"/>
      <c r="O1" s="11"/>
      <c r="P1" s="11"/>
      <c r="Q1" s="11"/>
      <c r="R1" s="11"/>
      <c r="S1" s="11"/>
      <c r="T1" s="11"/>
      <c r="U1" s="11"/>
      <c r="V1" s="11"/>
      <c r="W1" s="11"/>
      <c r="X1" s="11"/>
    </row>
    <row r="2" spans="1:24" x14ac:dyDescent="0.2">
      <c r="G2" s="10"/>
      <c r="H2" s="10"/>
      <c r="I2" s="28"/>
      <c r="J2" s="28"/>
      <c r="K2" s="28"/>
      <c r="L2" s="28"/>
      <c r="M2" s="28"/>
      <c r="N2" s="10"/>
      <c r="O2" s="10"/>
      <c r="P2" s="10"/>
      <c r="Q2" s="10"/>
      <c r="R2" s="10"/>
      <c r="S2" s="10"/>
      <c r="T2" s="10"/>
      <c r="U2" s="10"/>
      <c r="V2" s="10"/>
      <c r="W2" s="10"/>
      <c r="X2" s="10"/>
    </row>
    <row r="3" spans="1:24" ht="15.75" x14ac:dyDescent="0.25">
      <c r="A3" s="1" t="s">
        <v>16</v>
      </c>
      <c r="G3" s="10"/>
      <c r="H3" s="10"/>
      <c r="I3" s="28"/>
      <c r="J3" s="28"/>
      <c r="K3" s="28"/>
      <c r="L3" s="28"/>
      <c r="M3" s="28"/>
      <c r="N3" s="10"/>
      <c r="O3" s="10"/>
      <c r="P3" s="10"/>
      <c r="Q3" s="10"/>
      <c r="R3" s="10"/>
      <c r="S3" s="10"/>
      <c r="T3" s="10"/>
      <c r="U3" s="10"/>
      <c r="V3" s="10"/>
      <c r="W3" s="10"/>
      <c r="X3" s="10"/>
    </row>
    <row r="4" spans="1:24" ht="15.75" x14ac:dyDescent="0.25">
      <c r="A4" s="1"/>
      <c r="G4" s="10"/>
      <c r="K4" s="1"/>
      <c r="L4" s="2"/>
      <c r="M4" s="2"/>
      <c r="Q4" s="10"/>
      <c r="S4" s="10"/>
      <c r="T4" s="10"/>
      <c r="U4" s="10"/>
      <c r="V4" s="10"/>
      <c r="W4" s="10"/>
      <c r="X4" s="10"/>
    </row>
    <row r="5" spans="1:24" ht="15.75" x14ac:dyDescent="0.2">
      <c r="A5" s="70"/>
      <c r="B5" s="70" t="s">
        <v>63</v>
      </c>
      <c r="C5" s="70"/>
      <c r="D5" s="70" t="s">
        <v>64</v>
      </c>
      <c r="E5" s="70"/>
      <c r="F5" s="70" t="s">
        <v>78</v>
      </c>
      <c r="G5" s="70"/>
    </row>
    <row r="6" spans="1:24" ht="110.25" x14ac:dyDescent="0.2">
      <c r="A6" s="70"/>
      <c r="B6" s="54" t="s">
        <v>17</v>
      </c>
      <c r="C6" s="54" t="s">
        <v>18</v>
      </c>
      <c r="D6" s="54" t="s">
        <v>17</v>
      </c>
      <c r="E6" s="54" t="s">
        <v>18</v>
      </c>
      <c r="F6" s="54" t="s">
        <v>17</v>
      </c>
      <c r="G6" s="54" t="s">
        <v>18</v>
      </c>
    </row>
    <row r="7" spans="1:24" ht="15.75" x14ac:dyDescent="0.2">
      <c r="A7" s="55" t="s">
        <v>66</v>
      </c>
      <c r="B7" s="29" t="s">
        <v>81</v>
      </c>
      <c r="C7" s="29">
        <v>10</v>
      </c>
      <c r="D7" s="29">
        <v>5</v>
      </c>
      <c r="E7" s="29">
        <v>20</v>
      </c>
      <c r="F7" s="29">
        <v>15</v>
      </c>
      <c r="G7" s="29">
        <v>20</v>
      </c>
    </row>
    <row r="8" spans="1:24" ht="15.75" x14ac:dyDescent="0.2">
      <c r="A8" s="55" t="s">
        <v>67</v>
      </c>
      <c r="B8" s="29">
        <v>5</v>
      </c>
      <c r="C8" s="29">
        <v>15</v>
      </c>
      <c r="D8" s="29">
        <v>5</v>
      </c>
      <c r="E8" s="29">
        <v>20</v>
      </c>
      <c r="F8" s="29">
        <v>15</v>
      </c>
      <c r="G8" s="29">
        <v>30</v>
      </c>
    </row>
    <row r="9" spans="1:24" ht="15.75" x14ac:dyDescent="0.2">
      <c r="A9" s="55" t="s">
        <v>68</v>
      </c>
      <c r="B9" s="29">
        <v>5</v>
      </c>
      <c r="C9" s="29">
        <v>25</v>
      </c>
      <c r="D9" s="29">
        <v>10</v>
      </c>
      <c r="E9" s="29">
        <v>30</v>
      </c>
      <c r="F9" s="29">
        <v>10</v>
      </c>
      <c r="G9" s="29">
        <v>20</v>
      </c>
    </row>
    <row r="10" spans="1:24" ht="15.75" x14ac:dyDescent="0.2">
      <c r="A10" s="55" t="s">
        <v>69</v>
      </c>
      <c r="B10" s="29">
        <v>15</v>
      </c>
      <c r="C10" s="29">
        <v>30</v>
      </c>
      <c r="D10" s="29">
        <v>5</v>
      </c>
      <c r="E10" s="29">
        <v>30</v>
      </c>
      <c r="F10" s="29">
        <v>5</v>
      </c>
      <c r="G10" s="29">
        <v>20</v>
      </c>
    </row>
    <row r="11" spans="1:24" ht="15.75" x14ac:dyDescent="0.2">
      <c r="A11" s="55" t="s">
        <v>70</v>
      </c>
      <c r="B11" s="29">
        <v>5</v>
      </c>
      <c r="C11" s="29">
        <v>25</v>
      </c>
      <c r="D11" s="29">
        <v>5</v>
      </c>
      <c r="E11" s="29">
        <v>30</v>
      </c>
      <c r="F11" s="29">
        <v>10</v>
      </c>
      <c r="G11" s="29">
        <v>5</v>
      </c>
    </row>
    <row r="12" spans="1:24" ht="15.75" x14ac:dyDescent="0.2">
      <c r="A12" s="55" t="s">
        <v>71</v>
      </c>
      <c r="B12" s="29">
        <v>10</v>
      </c>
      <c r="C12" s="29">
        <v>35</v>
      </c>
      <c r="D12" s="29">
        <v>15</v>
      </c>
      <c r="E12" s="29">
        <v>25</v>
      </c>
      <c r="F12" s="29">
        <v>10</v>
      </c>
      <c r="G12" s="29">
        <v>15</v>
      </c>
    </row>
    <row r="13" spans="1:24" ht="15.75" x14ac:dyDescent="0.2">
      <c r="A13" s="55" t="s">
        <v>72</v>
      </c>
      <c r="B13" s="29">
        <v>15</v>
      </c>
      <c r="C13" s="29">
        <v>45</v>
      </c>
      <c r="D13" s="29">
        <v>10</v>
      </c>
      <c r="E13" s="29">
        <v>15</v>
      </c>
      <c r="F13" s="29">
        <v>10</v>
      </c>
      <c r="G13" s="29">
        <v>10</v>
      </c>
    </row>
    <row r="14" spans="1:24" ht="15.75" x14ac:dyDescent="0.2">
      <c r="A14" s="55" t="s">
        <v>73</v>
      </c>
      <c r="B14" s="29">
        <v>5</v>
      </c>
      <c r="C14" s="29">
        <v>30</v>
      </c>
      <c r="D14" s="29" t="s">
        <v>81</v>
      </c>
      <c r="E14" s="29">
        <v>20</v>
      </c>
      <c r="F14" s="29">
        <v>15</v>
      </c>
      <c r="G14" s="29">
        <v>15</v>
      </c>
    </row>
    <row r="15" spans="1:24" ht="15.75" x14ac:dyDescent="0.2">
      <c r="A15" s="55" t="s">
        <v>74</v>
      </c>
      <c r="B15" s="29">
        <v>5</v>
      </c>
      <c r="C15" s="29">
        <v>25</v>
      </c>
      <c r="D15" s="29">
        <v>10</v>
      </c>
      <c r="E15" s="29">
        <v>20</v>
      </c>
      <c r="F15" s="29">
        <v>10</v>
      </c>
      <c r="G15" s="29">
        <v>10</v>
      </c>
    </row>
    <row r="16" spans="1:24" ht="15.75" x14ac:dyDescent="0.2">
      <c r="A16" s="55" t="s">
        <v>75</v>
      </c>
      <c r="B16" s="29">
        <v>5</v>
      </c>
      <c r="C16" s="29">
        <v>30</v>
      </c>
      <c r="D16" s="29">
        <v>10</v>
      </c>
      <c r="E16" s="29">
        <v>20</v>
      </c>
      <c r="F16" s="29">
        <v>20</v>
      </c>
      <c r="G16" s="29">
        <v>10</v>
      </c>
    </row>
    <row r="17" spans="1:7" ht="15.75" x14ac:dyDescent="0.2">
      <c r="A17" s="55" t="s">
        <v>76</v>
      </c>
      <c r="B17" s="29">
        <v>5</v>
      </c>
      <c r="C17" s="29">
        <v>30</v>
      </c>
      <c r="D17" s="29">
        <v>10</v>
      </c>
      <c r="E17" s="29">
        <v>20</v>
      </c>
      <c r="F17" s="29">
        <v>20</v>
      </c>
      <c r="G17" s="29">
        <v>15</v>
      </c>
    </row>
    <row r="18" spans="1:7" ht="15.75" x14ac:dyDescent="0.2">
      <c r="A18" s="55" t="s">
        <v>77</v>
      </c>
      <c r="B18" s="29">
        <v>10</v>
      </c>
      <c r="C18" s="29">
        <v>30</v>
      </c>
      <c r="D18" s="29">
        <v>15</v>
      </c>
      <c r="E18" s="29">
        <v>25</v>
      </c>
      <c r="F18" s="29">
        <v>20</v>
      </c>
      <c r="G18" s="29">
        <v>20</v>
      </c>
    </row>
    <row r="19" spans="1:7" ht="15.75" x14ac:dyDescent="0.2">
      <c r="A19" s="55" t="s">
        <v>48</v>
      </c>
      <c r="B19" s="29">
        <v>85</v>
      </c>
      <c r="C19" s="29">
        <v>325</v>
      </c>
      <c r="D19" s="29">
        <v>100</v>
      </c>
      <c r="E19" s="29">
        <v>275</v>
      </c>
      <c r="F19" s="29">
        <v>155</v>
      </c>
      <c r="G19" s="29">
        <v>190</v>
      </c>
    </row>
  </sheetData>
  <mergeCells count="4">
    <mergeCell ref="D5:E5"/>
    <mergeCell ref="F5:G5"/>
    <mergeCell ref="A5:A6"/>
    <mergeCell ref="B5:C5"/>
  </mergeCells>
  <conditionalFormatting sqref="G2:I2 S4:X4 G3:X3 G4">
    <cfRule type="expression" dxfId="7" priority="14" stopIfTrue="1">
      <formula>EOMONTH(TODAY(),-1)&lt;G$2</formula>
    </cfRule>
  </conditionalFormatting>
  <conditionalFormatting sqref="J2:R2">
    <cfRule type="expression" dxfId="6" priority="13" stopIfTrue="1">
      <formula>EOMONTH(TODAY(),-1)&lt;J$2</formula>
    </cfRule>
  </conditionalFormatting>
  <conditionalFormatting sqref="S2:U2">
    <cfRule type="expression" dxfId="5" priority="12" stopIfTrue="1">
      <formula>EOMONTH(TODAY(),-1)&lt;S$2</formula>
    </cfRule>
  </conditionalFormatting>
  <conditionalFormatting sqref="V2">
    <cfRule type="expression" dxfId="4" priority="11" stopIfTrue="1">
      <formula>EOMONTH(TODAY(),-1)&lt;V$2</formula>
    </cfRule>
  </conditionalFormatting>
  <conditionalFormatting sqref="W2">
    <cfRule type="expression" dxfId="3" priority="10" stopIfTrue="1">
      <formula>EOMONTH(TODAY(),-1)&lt;W$2</formula>
    </cfRule>
  </conditionalFormatting>
  <conditionalFormatting sqref="X2">
    <cfRule type="expression" dxfId="2" priority="9" stopIfTrue="1">
      <formula>EOMONTH(TODAY(),-1)&lt;X$2</formula>
    </cfRule>
  </conditionalFormatting>
  <conditionalFormatting sqref="Q4">
    <cfRule type="expression" dxfId="1" priority="1" stopIfTrue="1">
      <formula>EOMONTH(TODAY(),-1)&lt;Q$2</formula>
    </cfRule>
  </conditionalFormatting>
  <hyperlinks>
    <hyperlink ref="A1" location="Contents!A1" display="Back to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90" zoomScaleNormal="90" workbookViewId="0">
      <selection activeCell="E13" sqref="E13"/>
    </sheetView>
  </sheetViews>
  <sheetFormatPr defaultRowHeight="15" x14ac:dyDescent="0.2"/>
  <cols>
    <col min="1" max="1" width="15.5546875" style="2" customWidth="1"/>
    <col min="2" max="2" width="9.5546875" style="2" bestFit="1" customWidth="1"/>
    <col min="3" max="6" width="9.33203125" style="2" bestFit="1" customWidth="1"/>
    <col min="7" max="7" width="10.6640625" style="2" customWidth="1"/>
    <col min="8" max="8" width="8.88671875" style="9"/>
    <col min="9" max="9" width="17.33203125" style="9" customWidth="1"/>
    <col min="10" max="13" width="8.88671875" style="9"/>
    <col min="14" max="16384" width="8.88671875" style="2"/>
  </cols>
  <sheetData>
    <row r="1" spans="1:7" x14ac:dyDescent="0.2">
      <c r="A1" s="3" t="s">
        <v>15</v>
      </c>
    </row>
    <row r="2" spans="1:7" ht="14.25" customHeight="1" x14ac:dyDescent="0.2"/>
    <row r="3" spans="1:7" ht="15.75" x14ac:dyDescent="0.25">
      <c r="A3" s="1" t="s">
        <v>19</v>
      </c>
    </row>
    <row r="4" spans="1:7" ht="15.75" x14ac:dyDescent="0.25">
      <c r="A4" s="1"/>
    </row>
    <row r="5" spans="1:7" ht="15" customHeight="1" x14ac:dyDescent="0.2">
      <c r="A5" s="76"/>
      <c r="B5" s="78" t="s">
        <v>79</v>
      </c>
      <c r="C5" s="79"/>
      <c r="D5" s="78" t="s">
        <v>64</v>
      </c>
      <c r="E5" s="79"/>
      <c r="F5" s="78" t="s">
        <v>78</v>
      </c>
      <c r="G5" s="79"/>
    </row>
    <row r="6" spans="1:7" ht="70.5" customHeight="1" x14ac:dyDescent="0.2">
      <c r="A6" s="77"/>
      <c r="B6" s="54" t="s">
        <v>54</v>
      </c>
      <c r="C6" s="54" t="s">
        <v>55</v>
      </c>
      <c r="D6" s="54" t="s">
        <v>54</v>
      </c>
      <c r="E6" s="54" t="s">
        <v>55</v>
      </c>
      <c r="F6" s="54" t="s">
        <v>54</v>
      </c>
      <c r="G6" s="54" t="s">
        <v>55</v>
      </c>
    </row>
    <row r="7" spans="1:7" ht="15.75" x14ac:dyDescent="0.25">
      <c r="A7" s="59" t="s">
        <v>66</v>
      </c>
      <c r="B7" s="50">
        <v>10</v>
      </c>
      <c r="C7" s="50">
        <v>0</v>
      </c>
      <c r="D7" s="50">
        <v>5</v>
      </c>
      <c r="E7" s="50">
        <v>20</v>
      </c>
      <c r="F7" s="50">
        <v>5</v>
      </c>
      <c r="G7" s="50">
        <v>30</v>
      </c>
    </row>
    <row r="8" spans="1:7" ht="15.75" x14ac:dyDescent="0.25">
      <c r="A8" s="59" t="s">
        <v>67</v>
      </c>
      <c r="B8" s="50">
        <v>15</v>
      </c>
      <c r="C8" s="50">
        <v>0</v>
      </c>
      <c r="D8" s="50">
        <v>5</v>
      </c>
      <c r="E8" s="50">
        <v>20</v>
      </c>
      <c r="F8" s="50">
        <v>5</v>
      </c>
      <c r="G8" s="50">
        <v>40</v>
      </c>
    </row>
    <row r="9" spans="1:7" ht="15.75" x14ac:dyDescent="0.25">
      <c r="A9" s="59" t="s">
        <v>68</v>
      </c>
      <c r="B9" s="50">
        <v>25</v>
      </c>
      <c r="C9" s="50" t="s">
        <v>81</v>
      </c>
      <c r="D9" s="50">
        <v>10</v>
      </c>
      <c r="E9" s="50">
        <v>30</v>
      </c>
      <c r="F9" s="50">
        <v>5</v>
      </c>
      <c r="G9" s="50">
        <v>25</v>
      </c>
    </row>
    <row r="10" spans="1:7" ht="15.75" x14ac:dyDescent="0.25">
      <c r="A10" s="59" t="s">
        <v>69</v>
      </c>
      <c r="B10" s="50">
        <v>40</v>
      </c>
      <c r="C10" s="50">
        <v>5</v>
      </c>
      <c r="D10" s="50">
        <v>5</v>
      </c>
      <c r="E10" s="50">
        <v>35</v>
      </c>
      <c r="F10" s="50" t="s">
        <v>81</v>
      </c>
      <c r="G10" s="50">
        <v>25</v>
      </c>
    </row>
    <row r="11" spans="1:7" ht="15.75" x14ac:dyDescent="0.25">
      <c r="A11" s="59" t="s">
        <v>70</v>
      </c>
      <c r="B11" s="50">
        <v>25</v>
      </c>
      <c r="C11" s="50">
        <v>5</v>
      </c>
      <c r="D11" s="50">
        <v>10</v>
      </c>
      <c r="E11" s="50">
        <v>25</v>
      </c>
      <c r="F11" s="50" t="s">
        <v>81</v>
      </c>
      <c r="G11" s="50">
        <v>15</v>
      </c>
    </row>
    <row r="12" spans="1:7" ht="15.75" x14ac:dyDescent="0.25">
      <c r="A12" s="59" t="s">
        <v>71</v>
      </c>
      <c r="B12" s="50">
        <v>30</v>
      </c>
      <c r="C12" s="50">
        <v>15</v>
      </c>
      <c r="D12" s="50">
        <v>10</v>
      </c>
      <c r="E12" s="50">
        <v>30</v>
      </c>
      <c r="F12" s="50">
        <v>0</v>
      </c>
      <c r="G12" s="50">
        <v>20</v>
      </c>
    </row>
    <row r="13" spans="1:7" ht="15.75" x14ac:dyDescent="0.25">
      <c r="A13" s="59" t="s">
        <v>72</v>
      </c>
      <c r="B13" s="50">
        <v>35</v>
      </c>
      <c r="C13" s="50">
        <v>25</v>
      </c>
      <c r="D13" s="50">
        <v>10</v>
      </c>
      <c r="E13" s="50">
        <v>15</v>
      </c>
      <c r="F13" s="50">
        <v>5</v>
      </c>
      <c r="G13" s="50">
        <v>15</v>
      </c>
    </row>
    <row r="14" spans="1:7" ht="15.75" x14ac:dyDescent="0.25">
      <c r="A14" s="59" t="s">
        <v>73</v>
      </c>
      <c r="B14" s="50">
        <v>20</v>
      </c>
      <c r="C14" s="50">
        <v>15</v>
      </c>
      <c r="D14" s="50">
        <v>5</v>
      </c>
      <c r="E14" s="50">
        <v>20</v>
      </c>
      <c r="F14" s="50" t="s">
        <v>81</v>
      </c>
      <c r="G14" s="50">
        <v>30</v>
      </c>
    </row>
    <row r="15" spans="1:7" ht="15.75" x14ac:dyDescent="0.25">
      <c r="A15" s="59" t="s">
        <v>74</v>
      </c>
      <c r="B15" s="50">
        <v>15</v>
      </c>
      <c r="C15" s="50">
        <v>15</v>
      </c>
      <c r="D15" s="50">
        <v>10</v>
      </c>
      <c r="E15" s="50">
        <v>20</v>
      </c>
      <c r="F15" s="50">
        <v>0</v>
      </c>
      <c r="G15" s="50">
        <v>20</v>
      </c>
    </row>
    <row r="16" spans="1:7" ht="15.75" x14ac:dyDescent="0.25">
      <c r="A16" s="59" t="s">
        <v>75</v>
      </c>
      <c r="B16" s="50">
        <v>15</v>
      </c>
      <c r="C16" s="50">
        <v>20</v>
      </c>
      <c r="D16" s="50">
        <v>5</v>
      </c>
      <c r="E16" s="50">
        <v>30</v>
      </c>
      <c r="F16" s="50">
        <v>5</v>
      </c>
      <c r="G16" s="50">
        <v>25</v>
      </c>
    </row>
    <row r="17" spans="1:7" ht="15.75" x14ac:dyDescent="0.25">
      <c r="A17" s="59" t="s">
        <v>76</v>
      </c>
      <c r="B17" s="50">
        <v>10</v>
      </c>
      <c r="C17" s="50">
        <v>25</v>
      </c>
      <c r="D17" s="50" t="s">
        <v>81</v>
      </c>
      <c r="E17" s="50">
        <v>25</v>
      </c>
      <c r="F17" s="50">
        <v>5</v>
      </c>
      <c r="G17" s="50">
        <v>30</v>
      </c>
    </row>
    <row r="18" spans="1:7" ht="15.75" x14ac:dyDescent="0.25">
      <c r="A18" s="59" t="s">
        <v>77</v>
      </c>
      <c r="B18" s="50">
        <v>15</v>
      </c>
      <c r="C18" s="50">
        <v>25</v>
      </c>
      <c r="D18" s="50">
        <v>5</v>
      </c>
      <c r="E18" s="50">
        <v>30</v>
      </c>
      <c r="F18" s="50">
        <v>10</v>
      </c>
      <c r="G18" s="50">
        <v>30</v>
      </c>
    </row>
    <row r="19" spans="1:7" ht="15.75" x14ac:dyDescent="0.25">
      <c r="A19" s="59" t="s">
        <v>48</v>
      </c>
      <c r="B19" s="50">
        <v>255</v>
      </c>
      <c r="C19" s="50">
        <v>150</v>
      </c>
      <c r="D19" s="50">
        <v>80</v>
      </c>
      <c r="E19" s="50">
        <v>295</v>
      </c>
      <c r="F19" s="50">
        <v>40</v>
      </c>
      <c r="G19" s="50">
        <v>305</v>
      </c>
    </row>
  </sheetData>
  <mergeCells count="4">
    <mergeCell ref="A5:A6"/>
    <mergeCell ref="B5:C5"/>
    <mergeCell ref="D5:E5"/>
    <mergeCell ref="F5:G5"/>
  </mergeCells>
  <hyperlinks>
    <hyperlink ref="A1"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90" zoomScaleNormal="90" workbookViewId="0">
      <selection activeCell="A19" sqref="A19"/>
    </sheetView>
  </sheetViews>
  <sheetFormatPr defaultRowHeight="15" x14ac:dyDescent="0.2"/>
  <cols>
    <col min="1" max="1" width="12.21875" style="2" customWidth="1"/>
    <col min="2" max="16384" width="8.88671875" style="2"/>
  </cols>
  <sheetData>
    <row r="1" spans="1:7" x14ac:dyDescent="0.2">
      <c r="A1" s="3" t="s">
        <v>15</v>
      </c>
    </row>
    <row r="3" spans="1:7" ht="15.75" x14ac:dyDescent="0.25">
      <c r="A3" s="1" t="s">
        <v>20</v>
      </c>
    </row>
    <row r="4" spans="1:7" x14ac:dyDescent="0.2">
      <c r="B4" s="25"/>
      <c r="C4" s="25"/>
    </row>
    <row r="5" spans="1:7" ht="15.75" customHeight="1" x14ac:dyDescent="0.25">
      <c r="A5" s="80"/>
      <c r="B5" s="82" t="s">
        <v>63</v>
      </c>
      <c r="C5" s="83"/>
      <c r="D5" s="84" t="s">
        <v>64</v>
      </c>
      <c r="E5" s="85"/>
      <c r="F5" s="84" t="s">
        <v>65</v>
      </c>
      <c r="G5" s="85"/>
    </row>
    <row r="6" spans="1:7" ht="15.75" customHeight="1" x14ac:dyDescent="0.25">
      <c r="A6" s="81"/>
      <c r="B6" s="60" t="s">
        <v>21</v>
      </c>
      <c r="C6" s="60" t="s">
        <v>22</v>
      </c>
      <c r="D6" s="60" t="s">
        <v>21</v>
      </c>
      <c r="E6" s="60" t="s">
        <v>22</v>
      </c>
      <c r="F6" s="60" t="s">
        <v>21</v>
      </c>
      <c r="G6" s="60" t="s">
        <v>22</v>
      </c>
    </row>
    <row r="7" spans="1:7" ht="15.75" x14ac:dyDescent="0.25">
      <c r="A7" s="59" t="s">
        <v>66</v>
      </c>
      <c r="B7" s="50">
        <v>10</v>
      </c>
      <c r="C7" s="50">
        <v>0</v>
      </c>
      <c r="D7" s="50">
        <v>20</v>
      </c>
      <c r="E7" s="50">
        <v>5</v>
      </c>
      <c r="F7" s="50">
        <v>30</v>
      </c>
      <c r="G7" s="50" t="s">
        <v>81</v>
      </c>
    </row>
    <row r="8" spans="1:7" ht="15.75" x14ac:dyDescent="0.25">
      <c r="A8" s="59" t="s">
        <v>67</v>
      </c>
      <c r="B8" s="50">
        <v>15</v>
      </c>
      <c r="C8" s="50">
        <v>0</v>
      </c>
      <c r="D8" s="50">
        <v>25</v>
      </c>
      <c r="E8" s="50" t="s">
        <v>81</v>
      </c>
      <c r="F8" s="50">
        <v>40</v>
      </c>
      <c r="G8" s="50">
        <v>5</v>
      </c>
    </row>
    <row r="9" spans="1:7" ht="15.75" x14ac:dyDescent="0.25">
      <c r="A9" s="59" t="s">
        <v>68</v>
      </c>
      <c r="B9" s="50">
        <v>30</v>
      </c>
      <c r="C9" s="50">
        <v>0</v>
      </c>
      <c r="D9" s="50">
        <v>35</v>
      </c>
      <c r="E9" s="50">
        <v>5</v>
      </c>
      <c r="F9" s="50">
        <v>25</v>
      </c>
      <c r="G9" s="50">
        <v>5</v>
      </c>
    </row>
    <row r="10" spans="1:7" ht="15.75" x14ac:dyDescent="0.25">
      <c r="A10" s="59" t="s">
        <v>69</v>
      </c>
      <c r="B10" s="50">
        <v>40</v>
      </c>
      <c r="C10" s="50" t="s">
        <v>81</v>
      </c>
      <c r="D10" s="50">
        <v>35</v>
      </c>
      <c r="E10" s="50">
        <v>5</v>
      </c>
      <c r="F10" s="50">
        <v>25</v>
      </c>
      <c r="G10" s="50" t="s">
        <v>81</v>
      </c>
    </row>
    <row r="11" spans="1:7" ht="15.75" x14ac:dyDescent="0.25">
      <c r="A11" s="59" t="s">
        <v>70</v>
      </c>
      <c r="B11" s="50">
        <v>30</v>
      </c>
      <c r="C11" s="50" t="s">
        <v>81</v>
      </c>
      <c r="D11" s="50">
        <v>30</v>
      </c>
      <c r="E11" s="50" t="s">
        <v>81</v>
      </c>
      <c r="F11" s="50">
        <v>15</v>
      </c>
      <c r="G11" s="50" t="s">
        <v>81</v>
      </c>
    </row>
    <row r="12" spans="1:7" ht="15.75" x14ac:dyDescent="0.25">
      <c r="A12" s="59" t="s">
        <v>71</v>
      </c>
      <c r="B12" s="50">
        <v>40</v>
      </c>
      <c r="C12" s="50">
        <v>5</v>
      </c>
      <c r="D12" s="50">
        <v>35</v>
      </c>
      <c r="E12" s="50" t="s">
        <v>81</v>
      </c>
      <c r="F12" s="50">
        <v>20</v>
      </c>
      <c r="G12" s="50">
        <v>5</v>
      </c>
    </row>
    <row r="13" spans="1:7" ht="15.75" x14ac:dyDescent="0.25">
      <c r="A13" s="59" t="s">
        <v>72</v>
      </c>
      <c r="B13" s="50">
        <v>60</v>
      </c>
      <c r="C13" s="50">
        <v>0</v>
      </c>
      <c r="D13" s="50">
        <v>25</v>
      </c>
      <c r="E13" s="50" t="s">
        <v>81</v>
      </c>
      <c r="F13" s="50">
        <v>15</v>
      </c>
      <c r="G13" s="50">
        <v>5</v>
      </c>
    </row>
    <row r="14" spans="1:7" ht="15.75" x14ac:dyDescent="0.25">
      <c r="A14" s="59" t="s">
        <v>73</v>
      </c>
      <c r="B14" s="50">
        <v>35</v>
      </c>
      <c r="C14" s="50" t="s">
        <v>81</v>
      </c>
      <c r="D14" s="50">
        <v>20</v>
      </c>
      <c r="E14" s="50">
        <v>5</v>
      </c>
      <c r="F14" s="50">
        <v>25</v>
      </c>
      <c r="G14" s="50">
        <v>5</v>
      </c>
    </row>
    <row r="15" spans="1:7" ht="15.75" x14ac:dyDescent="0.25">
      <c r="A15" s="59" t="s">
        <v>74</v>
      </c>
      <c r="B15" s="50">
        <v>30</v>
      </c>
      <c r="C15" s="50" t="s">
        <v>81</v>
      </c>
      <c r="D15" s="50">
        <v>30</v>
      </c>
      <c r="E15" s="50" t="s">
        <v>81</v>
      </c>
      <c r="F15" s="50">
        <v>20</v>
      </c>
      <c r="G15" s="50">
        <v>0</v>
      </c>
    </row>
    <row r="16" spans="1:7" ht="15.75" x14ac:dyDescent="0.25">
      <c r="A16" s="59" t="s">
        <v>75</v>
      </c>
      <c r="B16" s="50">
        <v>30</v>
      </c>
      <c r="C16" s="50">
        <v>5</v>
      </c>
      <c r="D16" s="50">
        <v>30</v>
      </c>
      <c r="E16" s="50">
        <v>5</v>
      </c>
      <c r="F16" s="50">
        <v>30</v>
      </c>
      <c r="G16" s="50" t="s">
        <v>81</v>
      </c>
    </row>
    <row r="17" spans="1:7" ht="15.75" x14ac:dyDescent="0.25">
      <c r="A17" s="59" t="s">
        <v>76</v>
      </c>
      <c r="B17" s="50">
        <v>35</v>
      </c>
      <c r="C17" s="50" t="s">
        <v>81</v>
      </c>
      <c r="D17" s="50">
        <v>25</v>
      </c>
      <c r="E17" s="50" t="s">
        <v>81</v>
      </c>
      <c r="F17" s="50">
        <v>30</v>
      </c>
      <c r="G17" s="50">
        <v>5</v>
      </c>
    </row>
    <row r="18" spans="1:7" ht="15.75" x14ac:dyDescent="0.25">
      <c r="A18" s="59" t="s">
        <v>77</v>
      </c>
      <c r="B18" s="50">
        <v>35</v>
      </c>
      <c r="C18" s="50">
        <v>5</v>
      </c>
      <c r="D18" s="50">
        <v>35</v>
      </c>
      <c r="E18" s="50" t="s">
        <v>81</v>
      </c>
      <c r="F18" s="50">
        <v>35</v>
      </c>
      <c r="G18" s="50">
        <v>5</v>
      </c>
    </row>
    <row r="19" spans="1:7" ht="15.75" x14ac:dyDescent="0.25">
      <c r="A19" s="59" t="s">
        <v>48</v>
      </c>
      <c r="B19" s="50">
        <v>390</v>
      </c>
      <c r="C19" s="50">
        <v>20</v>
      </c>
      <c r="D19" s="50">
        <v>345</v>
      </c>
      <c r="E19" s="50">
        <v>30</v>
      </c>
      <c r="F19" s="50">
        <v>315</v>
      </c>
      <c r="G19" s="50">
        <v>35</v>
      </c>
    </row>
  </sheetData>
  <mergeCells count="4">
    <mergeCell ref="A5:A6"/>
    <mergeCell ref="B5:C5"/>
    <mergeCell ref="D5:E5"/>
    <mergeCell ref="F5:G5"/>
  </mergeCells>
  <hyperlinks>
    <hyperlink ref="A1" location="Contents!A1" display="Back to Contents"/>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90" zoomScaleNormal="90" workbookViewId="0">
      <selection activeCell="H12" sqref="H12"/>
    </sheetView>
  </sheetViews>
  <sheetFormatPr defaultRowHeight="15" x14ac:dyDescent="0.2"/>
  <cols>
    <col min="1" max="1" width="22.77734375" style="2" customWidth="1"/>
    <col min="2" max="2" width="9.5546875" style="2" customWidth="1"/>
    <col min="3" max="3" width="10.77734375" style="2" customWidth="1"/>
    <col min="4" max="8" width="8.88671875" style="2"/>
    <col min="9" max="9" width="10.21875" style="9" bestFit="1" customWidth="1"/>
    <col min="10" max="10" width="12.5546875" style="9" customWidth="1"/>
    <col min="11" max="11" width="10.21875" style="9" customWidth="1"/>
    <col min="12" max="13" width="8.88671875" style="9"/>
    <col min="14" max="14" width="8.88671875" style="35"/>
    <col min="15" max="16384" width="8.88671875" style="2"/>
  </cols>
  <sheetData>
    <row r="1" spans="1:14" x14ac:dyDescent="0.2">
      <c r="A1" s="3" t="s">
        <v>15</v>
      </c>
      <c r="B1" s="3"/>
      <c r="C1" s="3"/>
    </row>
    <row r="3" spans="1:14" ht="15.75" x14ac:dyDescent="0.25">
      <c r="A3" s="1" t="s">
        <v>42</v>
      </c>
      <c r="B3" s="1"/>
      <c r="C3" s="1"/>
    </row>
    <row r="4" spans="1:14" x14ac:dyDescent="0.2">
      <c r="I4" s="2"/>
      <c r="J4" s="2"/>
      <c r="K4" s="2"/>
      <c r="L4" s="2"/>
      <c r="M4" s="2"/>
      <c r="N4" s="2"/>
    </row>
    <row r="5" spans="1:14" ht="15.75" x14ac:dyDescent="0.2">
      <c r="A5" s="70"/>
      <c r="B5" s="87" t="s">
        <v>49</v>
      </c>
      <c r="C5" s="88"/>
      <c r="D5" s="87" t="s">
        <v>57</v>
      </c>
      <c r="E5" s="88"/>
      <c r="F5" s="86" t="s">
        <v>84</v>
      </c>
      <c r="G5" s="86"/>
    </row>
    <row r="6" spans="1:14" ht="15.75" x14ac:dyDescent="0.2">
      <c r="A6" s="70"/>
      <c r="B6" s="68" t="s">
        <v>48</v>
      </c>
      <c r="C6" s="68" t="s">
        <v>14</v>
      </c>
      <c r="D6" s="68" t="s">
        <v>48</v>
      </c>
      <c r="E6" s="68" t="s">
        <v>14</v>
      </c>
      <c r="F6" s="68" t="s">
        <v>48</v>
      </c>
      <c r="G6" s="68" t="s">
        <v>14</v>
      </c>
    </row>
    <row r="7" spans="1:14" ht="15.75" x14ac:dyDescent="0.2">
      <c r="A7" s="61" t="s">
        <v>89</v>
      </c>
      <c r="B7" s="30">
        <v>10</v>
      </c>
      <c r="C7" s="36">
        <v>0.02</v>
      </c>
      <c r="D7" s="29">
        <v>15</v>
      </c>
      <c r="E7" s="31">
        <v>0.04</v>
      </c>
      <c r="F7" s="29">
        <v>20</v>
      </c>
      <c r="G7" s="31">
        <v>0.06</v>
      </c>
    </row>
    <row r="8" spans="1:14" ht="15.75" x14ac:dyDescent="0.2">
      <c r="A8" s="61" t="s">
        <v>90</v>
      </c>
      <c r="B8" s="30">
        <v>45</v>
      </c>
      <c r="C8" s="36">
        <v>0.11</v>
      </c>
      <c r="D8" s="29">
        <v>40</v>
      </c>
      <c r="E8" s="31">
        <v>0.11</v>
      </c>
      <c r="F8" s="29">
        <v>35</v>
      </c>
      <c r="G8" s="31">
        <v>0.1</v>
      </c>
    </row>
    <row r="9" spans="1:14" ht="15.75" x14ac:dyDescent="0.2">
      <c r="A9" s="61" t="s">
        <v>91</v>
      </c>
      <c r="B9" s="30">
        <v>90</v>
      </c>
      <c r="C9" s="36">
        <v>0.23</v>
      </c>
      <c r="D9" s="29">
        <v>80</v>
      </c>
      <c r="E9" s="31">
        <v>0.21</v>
      </c>
      <c r="F9" s="29">
        <v>75</v>
      </c>
      <c r="G9" s="31">
        <v>0.21</v>
      </c>
    </row>
    <row r="10" spans="1:14" ht="15.75" x14ac:dyDescent="0.2">
      <c r="A10" s="61" t="s">
        <v>92</v>
      </c>
      <c r="B10" s="30">
        <v>90</v>
      </c>
      <c r="C10" s="36">
        <v>0.22</v>
      </c>
      <c r="D10" s="29">
        <v>85</v>
      </c>
      <c r="E10" s="31">
        <v>0.23</v>
      </c>
      <c r="F10" s="29">
        <v>60</v>
      </c>
      <c r="G10" s="31">
        <v>0.17</v>
      </c>
    </row>
    <row r="11" spans="1:14" ht="15.75" x14ac:dyDescent="0.2">
      <c r="A11" s="61" t="s">
        <v>93</v>
      </c>
      <c r="B11" s="30">
        <v>95</v>
      </c>
      <c r="C11" s="36">
        <v>0.23</v>
      </c>
      <c r="D11" s="29">
        <v>80</v>
      </c>
      <c r="E11" s="31">
        <v>0.21</v>
      </c>
      <c r="F11" s="29">
        <v>70</v>
      </c>
      <c r="G11" s="31">
        <v>0.21</v>
      </c>
    </row>
    <row r="12" spans="1:14" ht="15.75" x14ac:dyDescent="0.2">
      <c r="A12" s="61" t="s">
        <v>94</v>
      </c>
      <c r="B12" s="30">
        <v>50</v>
      </c>
      <c r="C12" s="36">
        <v>0.12</v>
      </c>
      <c r="D12" s="29">
        <v>55</v>
      </c>
      <c r="E12" s="31">
        <v>0.15</v>
      </c>
      <c r="F12" s="29">
        <v>50</v>
      </c>
      <c r="G12" s="31">
        <v>0.15</v>
      </c>
    </row>
    <row r="13" spans="1:14" ht="15.75" x14ac:dyDescent="0.2">
      <c r="A13" s="61" t="s">
        <v>95</v>
      </c>
      <c r="B13" s="30">
        <v>30</v>
      </c>
      <c r="C13" s="36">
        <v>7.0000000000000007E-2</v>
      </c>
      <c r="D13" s="29">
        <v>25</v>
      </c>
      <c r="E13" s="31">
        <v>7.0000000000000007E-2</v>
      </c>
      <c r="F13" s="29">
        <v>35</v>
      </c>
      <c r="G13" s="31">
        <v>0.1</v>
      </c>
    </row>
    <row r="14" spans="1:14" ht="15.75" x14ac:dyDescent="0.2">
      <c r="A14" s="62" t="s">
        <v>8</v>
      </c>
      <c r="B14" s="30">
        <v>410</v>
      </c>
      <c r="C14" s="32"/>
      <c r="D14" s="29">
        <v>375</v>
      </c>
      <c r="E14" s="32"/>
      <c r="F14" s="29">
        <v>345</v>
      </c>
      <c r="G14" s="32"/>
    </row>
  </sheetData>
  <mergeCells count="4">
    <mergeCell ref="F5:G5"/>
    <mergeCell ref="A5:A6"/>
    <mergeCell ref="B5:C5"/>
    <mergeCell ref="D5:E5"/>
  </mergeCells>
  <hyperlinks>
    <hyperlink ref="A1" location="Contents!A1" display="Back to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90" zoomScaleNormal="90" workbookViewId="0">
      <selection activeCell="F14" sqref="F14"/>
    </sheetView>
  </sheetViews>
  <sheetFormatPr defaultRowHeight="15" x14ac:dyDescent="0.2"/>
  <cols>
    <col min="1" max="1" width="22.77734375" style="2" customWidth="1"/>
    <col min="2" max="2" width="9.109375" style="2" customWidth="1"/>
    <col min="3" max="3" width="9.5546875" style="2" customWidth="1"/>
    <col min="4" max="8" width="8.88671875" style="2"/>
    <col min="9" max="9" width="8.88671875" style="9"/>
    <col min="10" max="10" width="9.88671875" style="9" customWidth="1"/>
    <col min="11" max="13" width="8.88671875" style="9"/>
    <col min="14" max="16384" width="8.88671875" style="2"/>
  </cols>
  <sheetData>
    <row r="1" spans="1:15" x14ac:dyDescent="0.2">
      <c r="A1" s="3" t="s">
        <v>15</v>
      </c>
      <c r="B1" s="3"/>
      <c r="C1" s="3"/>
      <c r="E1" s="4"/>
    </row>
    <row r="3" spans="1:15" ht="15.75" x14ac:dyDescent="0.25">
      <c r="A3" s="1" t="s">
        <v>43</v>
      </c>
      <c r="B3" s="1"/>
      <c r="C3" s="1"/>
    </row>
    <row r="5" spans="1:15" ht="15.75" customHeight="1" x14ac:dyDescent="0.2">
      <c r="A5" s="89"/>
      <c r="B5" s="87" t="s">
        <v>49</v>
      </c>
      <c r="C5" s="88"/>
      <c r="D5" s="87" t="s">
        <v>57</v>
      </c>
      <c r="E5" s="88"/>
      <c r="F5" s="87" t="s">
        <v>84</v>
      </c>
      <c r="G5" s="88"/>
      <c r="I5" s="35"/>
      <c r="J5" s="35"/>
      <c r="K5" s="40"/>
      <c r="L5" s="35"/>
      <c r="M5" s="40"/>
      <c r="N5" s="35"/>
      <c r="O5" s="40"/>
    </row>
    <row r="6" spans="1:15" ht="15" customHeight="1" x14ac:dyDescent="0.2">
      <c r="A6" s="90"/>
      <c r="B6" s="68" t="s">
        <v>48</v>
      </c>
      <c r="C6" s="68" t="s">
        <v>14</v>
      </c>
      <c r="D6" s="68" t="s">
        <v>48</v>
      </c>
      <c r="E6" s="68" t="s">
        <v>14</v>
      </c>
      <c r="F6" s="68" t="s">
        <v>48</v>
      </c>
      <c r="G6" s="68" t="s">
        <v>14</v>
      </c>
    </row>
    <row r="7" spans="1:15" ht="15.75" x14ac:dyDescent="0.2">
      <c r="A7" s="61" t="s">
        <v>24</v>
      </c>
      <c r="B7" s="30">
        <v>10</v>
      </c>
      <c r="C7" s="36">
        <v>0.03</v>
      </c>
      <c r="D7" s="30">
        <v>10</v>
      </c>
      <c r="E7" s="36">
        <v>0.05</v>
      </c>
      <c r="F7" s="30">
        <v>10</v>
      </c>
      <c r="G7" s="36">
        <v>0.05</v>
      </c>
    </row>
    <row r="8" spans="1:15" ht="15.75" x14ac:dyDescent="0.2">
      <c r="A8" s="61" t="s">
        <v>25</v>
      </c>
      <c r="B8" s="30">
        <v>40</v>
      </c>
      <c r="C8" s="36">
        <v>0.14000000000000001</v>
      </c>
      <c r="D8" s="30">
        <v>25</v>
      </c>
      <c r="E8" s="36">
        <v>0.1</v>
      </c>
      <c r="F8" s="30">
        <v>15</v>
      </c>
      <c r="G8" s="36">
        <v>0.08</v>
      </c>
    </row>
    <row r="9" spans="1:15" ht="15.75" x14ac:dyDescent="0.2">
      <c r="A9" s="61" t="s">
        <v>26</v>
      </c>
      <c r="B9" s="30">
        <v>70</v>
      </c>
      <c r="C9" s="36">
        <v>0.24</v>
      </c>
      <c r="D9" s="30">
        <v>55</v>
      </c>
      <c r="E9" s="36">
        <v>0.2</v>
      </c>
      <c r="F9" s="30">
        <v>50</v>
      </c>
      <c r="G9" s="36">
        <v>0.24</v>
      </c>
    </row>
    <row r="10" spans="1:15" ht="15.75" x14ac:dyDescent="0.2">
      <c r="A10" s="61" t="s">
        <v>27</v>
      </c>
      <c r="B10" s="30">
        <v>60</v>
      </c>
      <c r="C10" s="36">
        <v>0.21</v>
      </c>
      <c r="D10" s="30">
        <v>60</v>
      </c>
      <c r="E10" s="36">
        <v>0.24</v>
      </c>
      <c r="F10" s="30">
        <v>35</v>
      </c>
      <c r="G10" s="36">
        <v>0.18</v>
      </c>
    </row>
    <row r="11" spans="1:15" ht="15.75" x14ac:dyDescent="0.2">
      <c r="A11" s="61" t="s">
        <v>28</v>
      </c>
      <c r="B11" s="30">
        <v>55</v>
      </c>
      <c r="C11" s="36">
        <v>0.19</v>
      </c>
      <c r="D11" s="30">
        <v>55</v>
      </c>
      <c r="E11" s="36">
        <v>0.21</v>
      </c>
      <c r="F11" s="30">
        <v>45</v>
      </c>
      <c r="G11" s="36">
        <v>0.21</v>
      </c>
    </row>
    <row r="12" spans="1:15" ht="15.75" x14ac:dyDescent="0.2">
      <c r="A12" s="61" t="s">
        <v>29</v>
      </c>
      <c r="B12" s="30">
        <v>35</v>
      </c>
      <c r="C12" s="36">
        <v>0.12</v>
      </c>
      <c r="D12" s="30">
        <v>35</v>
      </c>
      <c r="E12" s="36">
        <v>0.14000000000000001</v>
      </c>
      <c r="F12" s="30">
        <v>30</v>
      </c>
      <c r="G12" s="36">
        <v>0.14000000000000001</v>
      </c>
    </row>
    <row r="13" spans="1:15" ht="15.75" x14ac:dyDescent="0.2">
      <c r="A13" s="61" t="s">
        <v>34</v>
      </c>
      <c r="B13" s="30">
        <v>25</v>
      </c>
      <c r="C13" s="36">
        <v>0.08</v>
      </c>
      <c r="D13" s="30">
        <v>15</v>
      </c>
      <c r="E13" s="36">
        <v>0.06</v>
      </c>
      <c r="F13" s="30">
        <v>20</v>
      </c>
      <c r="G13" s="36">
        <v>0.09</v>
      </c>
    </row>
    <row r="14" spans="1:15" ht="15.75" x14ac:dyDescent="0.2">
      <c r="A14" s="62" t="s">
        <v>8</v>
      </c>
      <c r="B14" s="30">
        <v>290</v>
      </c>
      <c r="C14" s="32"/>
      <c r="D14" s="30">
        <v>260</v>
      </c>
      <c r="E14" s="32"/>
      <c r="F14" s="30">
        <v>200</v>
      </c>
      <c r="G14" s="32"/>
    </row>
  </sheetData>
  <mergeCells count="4">
    <mergeCell ref="A5:A6"/>
    <mergeCell ref="B5:C5"/>
    <mergeCell ref="D5:E5"/>
    <mergeCell ref="F5:G5"/>
  </mergeCells>
  <conditionalFormatting sqref="E14">
    <cfRule type="expression" dxfId="0" priority="1" stopIfTrue="1">
      <formula>#VALUE!</formula>
    </cfRule>
  </conditionalFormatting>
  <hyperlinks>
    <hyperlink ref="A1" location="Contents!A1" display="Back to Contents"/>
  </hyperlink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Notes</vt:lpstr>
      <vt:lpstr>1</vt:lpstr>
      <vt:lpstr>2</vt:lpstr>
      <vt:lpstr>3</vt:lpstr>
      <vt:lpstr>4</vt:lpstr>
      <vt:lpstr>5</vt:lpstr>
      <vt:lpstr>6</vt:lpstr>
      <vt:lpstr>7</vt:lpstr>
      <vt:lpstr>8</vt:lpstr>
      <vt:lpstr>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Diffuse Mesothelioma Payment Scheme: April 2014 to March 2017</dc:title>
  <dc:subject/>
  <dc:creator/>
  <cp:lastModifiedBy/>
  <dcterms:created xsi:type="dcterms:W3CDTF">2017-06-30T14:21:14Z</dcterms:created>
  <dcterms:modified xsi:type="dcterms:W3CDTF">2017-06-30T14:22:45Z</dcterms:modified>
</cp:coreProperties>
</file>