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55" yWindow="420" windowWidth="14280" windowHeight="10770"/>
  </bookViews>
  <sheets>
    <sheet name="Contents" sheetId="4" r:id="rId1"/>
    <sheet name="A5.1" sheetId="2" r:id="rId2"/>
    <sheet name="A5.2" sheetId="1" r:id="rId3"/>
  </sheets>
  <calcPr calcId="152511"/>
</workbook>
</file>

<file path=xl/calcChain.xml><?xml version="1.0" encoding="utf-8"?>
<calcChain xmlns="http://schemas.openxmlformats.org/spreadsheetml/2006/main">
  <c r="BZ8" i="1" l="1"/>
  <c r="BZ9" i="1"/>
  <c r="BZ10" i="1"/>
  <c r="BZ11" i="1"/>
  <c r="BZ12" i="1"/>
  <c r="BZ13" i="1"/>
  <c r="BZ6" i="1"/>
  <c r="BM8" i="1"/>
  <c r="BM9" i="1"/>
  <c r="BM10" i="1"/>
  <c r="BM11" i="1"/>
  <c r="BM12" i="1"/>
  <c r="BM13" i="1"/>
  <c r="BM6" i="1"/>
  <c r="AZ8" i="1"/>
  <c r="AZ9" i="1"/>
  <c r="AZ10" i="1"/>
  <c r="AZ11" i="1"/>
  <c r="AZ12" i="1"/>
  <c r="AZ13" i="1"/>
  <c r="AZ6" i="1"/>
  <c r="AM8" i="1"/>
  <c r="AM9" i="1"/>
  <c r="AM10" i="1"/>
  <c r="AM11" i="1"/>
  <c r="AM12" i="1"/>
  <c r="AM13" i="1"/>
  <c r="AM6" i="1"/>
  <c r="Z8" i="1"/>
  <c r="Z9" i="1"/>
  <c r="Z10" i="1"/>
  <c r="Z11" i="1"/>
  <c r="Z12" i="1"/>
  <c r="Z13" i="1"/>
  <c r="Z6" i="1"/>
  <c r="M8" i="1"/>
  <c r="M9" i="1"/>
  <c r="M10" i="1"/>
  <c r="M11" i="1"/>
  <c r="M12" i="1"/>
  <c r="M13" i="1"/>
  <c r="M6" i="1"/>
</calcChain>
</file>

<file path=xl/sharedStrings.xml><?xml version="1.0" encoding="utf-8"?>
<sst xmlns="http://schemas.openxmlformats.org/spreadsheetml/2006/main" count="212" uniqueCount="72">
  <si>
    <t>Additional days added</t>
  </si>
  <si>
    <t>Caution</t>
  </si>
  <si>
    <t>Cellular confinement</t>
  </si>
  <si>
    <t>Exclusion from associated work</t>
  </si>
  <si>
    <t>Extra work</t>
  </si>
  <si>
    <t>Forfeiture of privileges</t>
  </si>
  <si>
    <t>Removal from activity/living unit</t>
  </si>
  <si>
    <t>Stoppage of earnings</t>
  </si>
  <si>
    <t>Others</t>
  </si>
  <si>
    <t>Males and Females</t>
  </si>
  <si>
    <t>Males</t>
  </si>
  <si>
    <t>Females</t>
  </si>
  <si>
    <t>Age</t>
  </si>
  <si>
    <t>15 - 17</t>
  </si>
  <si>
    <t>18 - 20</t>
  </si>
  <si>
    <t>21 - 24</t>
  </si>
  <si>
    <t>25 - 29</t>
  </si>
  <si>
    <t>30 - 39</t>
  </si>
  <si>
    <t>40 - 49</t>
  </si>
  <si>
    <t>50 - 59</t>
  </si>
  <si>
    <t>60 and over</t>
  </si>
  <si>
    <r>
      <t xml:space="preserve">Ethnicity </t>
    </r>
    <r>
      <rPr>
        <b/>
        <vertAlign val="superscript"/>
        <sz val="11"/>
        <rFont val="Arial"/>
        <family val="2"/>
      </rPr>
      <t>(2)</t>
    </r>
  </si>
  <si>
    <t>White</t>
  </si>
  <si>
    <t>Mixed/ Multiple ethnic groups</t>
  </si>
  <si>
    <t>Asian or Asian British</t>
  </si>
  <si>
    <t>Black/ African/ Caribbean/ Black British</t>
  </si>
  <si>
    <t xml:space="preserve">Other ethnic group </t>
  </si>
  <si>
    <t>(1) The number of punishments refers to all proven adjudications and excludes all those that have been dismissed or not proceeded with.</t>
  </si>
  <si>
    <t>If the charge against the accused prisoner is found to be proved beyond reasonable doubt, the adjudicator will then decide the appropriate punishment(s). The Prison or Young Offender Institution Rules provide guidelines when considering appropriate punishments, taking into account the circumstances and seriousness of the offence, and its effect on the victim (if any) the likely impact on the prisoner (including any health or welfare impact), the prisoner's age, behaviour in custody, remaining time to release, the type of establishment and the effect of the offence on local discipline and good order.</t>
  </si>
  <si>
    <t>(2) Offences were recorded under the 2011 Census categories which have replaced the 2001 Census categories and therefore Chinese have moved from "Chinese or other ethnic group" to the "Asian/Asian British" category, and the group renamed to "Other ethnic group". This is in line with changes made to the ethnic group classifications in other National Statistic publications on populations in England and Wales following the 2011 Census.</t>
  </si>
  <si>
    <t xml:space="preserve">Offence </t>
  </si>
  <si>
    <t>Disobedience/Disrespect</t>
  </si>
  <si>
    <t>Escape/Abscond</t>
  </si>
  <si>
    <t>Unauthorised transactions</t>
  </si>
  <si>
    <t>Violence</t>
  </si>
  <si>
    <t>Wilful damage</t>
  </si>
  <si>
    <t>Other offences</t>
  </si>
  <si>
    <t xml:space="preserve">Proven </t>
  </si>
  <si>
    <r>
      <t>Dismissed</t>
    </r>
    <r>
      <rPr>
        <b/>
        <vertAlign val="superscript"/>
        <sz val="10"/>
        <rFont val="Arial"/>
        <family val="2"/>
      </rPr>
      <t/>
    </r>
  </si>
  <si>
    <t>Not proceeded with</t>
  </si>
  <si>
    <t>Contents</t>
  </si>
  <si>
    <t>..</t>
  </si>
  <si>
    <t>Not available</t>
  </si>
  <si>
    <t>Nil or less than half the final digit shown</t>
  </si>
  <si>
    <t>-</t>
  </si>
  <si>
    <t>Not applicable</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</si>
  <si>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</si>
  <si>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</si>
  <si>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</si>
  <si>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</si>
  <si>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</si>
  <si>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</si>
  <si>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Adjudication outcomes by offence, sex, age group and ethnicity, England and Wales</t>
  </si>
  <si>
    <t>Punishment outcomes by offence, sex, age group, and ethnicity, England and Wales</t>
  </si>
  <si>
    <r>
      <t>Total number of offences</t>
    </r>
    <r>
      <rPr>
        <b/>
        <vertAlign val="superscript"/>
        <sz val="10"/>
        <rFont val="Arial"/>
        <family val="2"/>
      </rPr>
      <t>(3)</t>
    </r>
  </si>
  <si>
    <r>
      <t xml:space="preserve">Not Known </t>
    </r>
    <r>
      <rPr>
        <vertAlign val="superscript"/>
        <sz val="10"/>
        <rFont val="Arial"/>
        <family val="2"/>
      </rPr>
      <t>(5)</t>
    </r>
  </si>
  <si>
    <t>(5) Includes prisoners where ethnicity is not known either due to no recording or a recording of 'Not Stated'.</t>
  </si>
  <si>
    <r>
      <t>Total number of punishments</t>
    </r>
    <r>
      <rPr>
        <b/>
        <vertAlign val="superscript"/>
        <sz val="10"/>
        <rFont val="Arial"/>
        <family val="2"/>
      </rPr>
      <t>(4)</t>
    </r>
  </si>
  <si>
    <t xml:space="preserve">This release was published on 27 April 2017 at 9:30am, and covers the year January to December 2016. </t>
  </si>
  <si>
    <t>The next release will be published on 26 April 2018 at 9:30am, and will cover the year January to December 2017.</t>
  </si>
  <si>
    <t>(4) The number of punishments refers to all proven adjudications and excludes all those that have been dismissed or not proceeded with.</t>
  </si>
  <si>
    <t>(3) The number of offences refers to the number of adjudications for which one or more punishments may be imposed onto an offender.</t>
  </si>
  <si>
    <t>(4) Average number of punishments is calculated from the total number of punishments divided by the total number of offences.</t>
  </si>
  <si>
    <r>
      <t>Total number of punishments</t>
    </r>
    <r>
      <rPr>
        <b/>
        <vertAlign val="superscript"/>
        <sz val="10"/>
        <rFont val="Arial"/>
        <family val="2"/>
      </rPr>
      <t>(1)</t>
    </r>
  </si>
  <si>
    <r>
      <t xml:space="preserve">Total number of proven offences </t>
    </r>
    <r>
      <rPr>
        <b/>
        <vertAlign val="superscript"/>
        <sz val="10"/>
        <rFont val="Arial"/>
        <family val="2"/>
      </rPr>
      <t>(3)</t>
    </r>
  </si>
  <si>
    <r>
      <t>Average number of punishments per offence</t>
    </r>
    <r>
      <rPr>
        <b/>
        <vertAlign val="superscript"/>
        <sz val="10"/>
        <color indexed="8"/>
        <rFont val="Arial"/>
        <family val="2"/>
      </rPr>
      <t xml:space="preserve"> (4)</t>
    </r>
  </si>
  <si>
    <r>
      <t>Table A5.1: Adjudication outcomes by offence, sex, age group and ethnicity</t>
    </r>
    <r>
      <rPr>
        <vertAlign val="superscript"/>
        <sz val="12"/>
        <rFont val="Arial"/>
        <family val="2"/>
      </rPr>
      <t>(1,2)</t>
    </r>
    <r>
      <rPr>
        <b/>
        <sz val="12"/>
        <rFont val="Arial"/>
        <family val="2"/>
      </rPr>
      <t>, 2010 - 2016, England and Wales</t>
    </r>
  </si>
  <si>
    <r>
      <t>Table A5.2: Punishment outcomes by offence, sex, age group, and ethnicity</t>
    </r>
    <r>
      <rPr>
        <vertAlign val="superscript"/>
        <sz val="12"/>
        <rFont val="Arial"/>
        <family val="2"/>
      </rPr>
      <t>(1,2)</t>
    </r>
    <r>
      <rPr>
        <b/>
        <sz val="12"/>
        <rFont val="Arial"/>
        <family val="2"/>
      </rPr>
      <t>, 2010 - 2016, England and Wales</t>
    </r>
  </si>
  <si>
    <t>Adjudications: 2010 to 2016</t>
  </si>
  <si>
    <t xml:space="preserve">(1) Adjudications are the procedure whereby offences against the Prison or Young Offender Institution Rules are alleged to have been committed by prisoners or young offenders (YOs). Under the Prison Rules, Governors may delegate the conduct of adjudications to any other officer of the prison or Young Offender Institution, who has passed the relevant authorised training course, has suitable operational experience and has been certified by the Governor as competent to carry out adjudication duties. </t>
  </si>
  <si>
    <t>Table A5.1</t>
  </si>
  <si>
    <t>Table A5.2</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</si>
</sst>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name val="Arial"/>
      <family val="2"/>
    </font>
    <font>
      <vertAlign val="superscript"/>
      <sz val="12"/>
      <name val="Arial"/>
      <family val="2"/>
    </font>
    <font>
      <sz val="10"/>
      <name val="Arial"/>
      <family val="2"/>
    </font>
    <font>
      <b/>
      <sz val="10"/>
      <color indexed="10"/>
      <name val="Arial"/>
      <family val="2"/>
    </font>
    <font>
      <b/>
      <sz val="10"/>
      <name val="Arial"/>
      <family val="2"/>
    </font>
    <font>
      <b/>
      <sz val="11"/>
      <name val="Arial"/>
      <family val="2"/>
    </font>
    <font>
      <b/>
      <vertAlign val="superscript"/>
      <sz val="11"/>
      <name val="Arial"/>
      <family val="2"/>
    </font>
    <font>
      <vertAlign val="superscript"/>
      <sz val="10"/>
      <name val="Arial"/>
      <family val="2"/>
    </font>
    <font>
      <sz val="9"/>
      <name val="Arial"/>
      <family val="2"/>
    </font>
    <font>
      <b/>
      <vertAlign val="superscript"/>
      <sz val="10"/>
      <name val="Arial"/>
      <family val="2"/>
    </font>
    <font>
      <sz val="11"/>
      <color indexed="8"/>
      <name val="Calibri"/>
      <family val="2"/>
    </font>
    <font>
      <sz val="11"/>
      <color indexed="8"/>
      <name val="Arial"/>
      <family val="2"/>
    </font>
    <font>
      <sz val="9"/>
      <color indexed="8"/>
      <name val="Arial"/>
      <family val="2"/>
    </font>
    <font>
      <sz val="10"/>
      <color indexed="10"/>
      <name val="Arial"/>
      <family val="2"/>
    </font>
    <font>
      <u/>
      <sz val="10"/>
      <color indexed="12"/>
      <name val="Arial"/>
      <family val="2"/>
    </font>
    <font>
      <sz val="10"/>
      <color indexed="8"/>
      <name val="Arial"/>
      <family val="2"/>
    </font>
    <font>
      <u/>
      <sz val="10"/>
      <color indexed="30"/>
      <name val="Arial"/>
      <family val="2"/>
    </font>
    <font>
      <sz val="10"/>
      <color indexed="10"/>
      <name val="Arial"/>
      <family val="2"/>
    </font>
    <font>
      <sz val="8"/>
      <name val="Calibri"/>
      <family val="2"/>
    </font>
    <font>
      <sz val="11"/>
      <color theme="1"/>
      <name val="Arial"/>
      <family val="2"/>
    </font>
    <font>
      <b/>
      <sz val="11"/>
      <color indexed="8"/>
      <name val="Arial"/>
      <family val="2"/>
    </font>
    <font>
      <b/>
      <sz val="10"/>
      <color indexed="8"/>
      <name val="Arial"/>
      <family val="2"/>
    </font>
    <font>
      <sz val="10"/>
      <color theme="1"/>
      <name val="Arial"/>
      <family val="2"/>
    </font>
    <font>
      <b/>
      <sz val="11"/>
      <color theme="1"/>
      <name val="Arial"/>
      <family val="2"/>
    </font>
    <font>
      <b/>
      <sz val="10"/>
      <color theme="1"/>
      <name val="Arial"/>
      <family val="2"/>
    </font>
    <font>
      <b/>
      <vertAlign val="superscript"/>
      <sz val="10"/>
      <color indexed="8"/>
      <name val="Arial"/>
      <family val="2"/>
    </font>
    <font>
      <sz val="14"/>
      <name val="Arial"/>
      <family val="2"/>
    </font>
    <font>
      <b/>
      <u/>
      <sz val="10"/>
      <name val="Arial"/>
      <family val="2"/>
    </font>
    <font>
      <u/>
      <sz val="1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
      <patternFill patternType="solid">
        <fgColor theme="0"/>
        <bgColor indexed="31"/>
      </patternFill>
    </fill>
  </fills>
  <borders count="4">
    <border>
      <left/>
      <right/>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0" fontId="3" fillId="0" borderId="0"/>
    <xf numFmtId="9" fontId="11" fillId="0" borderId="0" applyFont="0" applyFill="0" applyBorder="0" applyAlignment="0" applyProtection="0"/>
  </cellStyleXfs>
  <cellXfs count="128">
    <xf numFmtId="0" fontId="0" fillId="0" borderId="0" xfId="0"/>
    <xf numFmtId="1" fontId="4" fillId="2" borderId="0" xfId="0" applyNumberFormat="1" applyFont="1" applyFill="1"/>
    <xf numFmtId="1" fontId="5" fillId="2" borderId="0" xfId="0" applyNumberFormat="1" applyFont="1" applyFill="1"/>
    <xf numFmtId="3" fontId="5" fillId="2" borderId="0" xfId="0" applyNumberFormat="1" applyFont="1" applyFill="1"/>
    <xf numFmtId="3" fontId="5" fillId="2" borderId="1" xfId="0" applyNumberFormat="1" applyFont="1" applyFill="1" applyBorder="1"/>
    <xf numFmtId="0" fontId="1" fillId="2" borderId="0" xfId="0" applyFont="1" applyFill="1"/>
    <xf numFmtId="0" fontId="3" fillId="2" borderId="0" xfId="0" applyFont="1" applyFill="1"/>
    <xf numFmtId="0" fontId="3" fillId="2" borderId="1" xfId="0" applyFont="1" applyFill="1" applyBorder="1" applyAlignment="1">
      <alignment wrapText="1"/>
    </xf>
    <xf numFmtId="0" fontId="5" fillId="2" borderId="1" xfId="0" applyFont="1" applyFill="1" applyBorder="1" applyAlignment="1">
      <alignment horizontal="right" wrapText="1"/>
    </xf>
    <xf numFmtId="0" fontId="3" fillId="2" borderId="0" xfId="0" applyFont="1" applyFill="1" applyBorder="1" applyAlignment="1">
      <alignment wrapText="1"/>
    </xf>
    <xf numFmtId="0" fontId="5" fillId="2" borderId="0" xfId="0" applyFont="1" applyFill="1" applyBorder="1" applyAlignment="1">
      <alignment horizontal="right" wrapText="1"/>
    </xf>
    <xf numFmtId="0" fontId="6" fillId="2" borderId="0" xfId="0" applyFont="1" applyFill="1"/>
    <xf numFmtId="3" fontId="5" fillId="2" borderId="0" xfId="0" applyNumberFormat="1" applyFont="1" applyFill="1" applyBorder="1" applyAlignment="1">
      <alignment horizontal="right" wrapText="1"/>
    </xf>
    <xf numFmtId="3" fontId="3" fillId="2" borderId="0" xfId="0" applyNumberFormat="1" applyFont="1" applyFill="1"/>
    <xf numFmtId="0" fontId="3" fillId="2" borderId="0" xfId="0" applyFont="1" applyFill="1" applyAlignment="1">
      <alignment horizontal="left" indent="2"/>
    </xf>
    <xf numFmtId="0" fontId="3" fillId="2" borderId="1" xfId="0" applyFont="1" applyFill="1" applyBorder="1"/>
    <xf numFmtId="3" fontId="3" fillId="2" borderId="1" xfId="0" applyNumberFormat="1" applyFont="1" applyFill="1" applyBorder="1"/>
    <xf numFmtId="0" fontId="3" fillId="2" borderId="0" xfId="0" applyFont="1" applyFill="1" applyBorder="1"/>
    <xf numFmtId="3" fontId="3" fillId="2" borderId="0" xfId="0" applyNumberFormat="1" applyFont="1" applyFill="1" applyBorder="1"/>
    <xf numFmtId="3" fontId="5" fillId="2" borderId="0" xfId="0" applyNumberFormat="1" applyFont="1" applyFill="1" applyBorder="1"/>
    <xf numFmtId="0" fontId="3" fillId="2" borderId="1" xfId="0" applyFont="1" applyFill="1" applyBorder="1" applyAlignment="1">
      <alignment horizontal="left" indent="2"/>
    </xf>
    <xf numFmtId="0" fontId="3" fillId="2" borderId="0" xfId="0" applyFont="1" applyFill="1" applyBorder="1" applyAlignment="1">
      <alignment horizontal="left" indent="2"/>
    </xf>
    <xf numFmtId="0" fontId="5" fillId="2" borderId="0" xfId="0" applyFont="1" applyFill="1" applyBorder="1" applyAlignment="1">
      <alignment wrapText="1"/>
    </xf>
    <xf numFmtId="0" fontId="3" fillId="2" borderId="0" xfId="0" applyFont="1" applyFill="1" applyBorder="1" applyAlignment="1">
      <alignment horizontal="left" wrapText="1"/>
    </xf>
    <xf numFmtId="2" fontId="3" fillId="2" borderId="0" xfId="0" applyNumberFormat="1" applyFont="1" applyFill="1" applyBorder="1" applyAlignment="1">
      <alignment horizontal="left" wrapText="1"/>
    </xf>
    <xf numFmtId="3" fontId="5" fillId="2" borderId="0" xfId="0" applyNumberFormat="1" applyFont="1" applyFill="1" applyBorder="1" applyAlignment="1">
      <alignment wrapText="1"/>
    </xf>
    <xf numFmtId="3" fontId="3" fillId="2" borderId="0" xfId="0" applyNumberFormat="1" applyFont="1" applyFill="1" applyAlignment="1">
      <alignment horizontal="right"/>
    </xf>
    <xf numFmtId="0" fontId="13" fillId="2" borderId="0" xfId="0" applyFont="1" applyFill="1"/>
    <xf numFmtId="0" fontId="6" fillId="0" borderId="0" xfId="2" applyFont="1" applyFill="1" applyAlignment="1"/>
    <xf numFmtId="0" fontId="3" fillId="2" borderId="0" xfId="2" applyFont="1" applyFill="1" applyAlignment="1">
      <alignment wrapText="1"/>
    </xf>
    <xf numFmtId="0" fontId="3" fillId="2" borderId="0" xfId="2" applyFont="1" applyFill="1"/>
    <xf numFmtId="0" fontId="14" fillId="2" borderId="0" xfId="2" applyFont="1" applyFill="1"/>
    <xf numFmtId="0" fontId="4" fillId="2" borderId="0" xfId="2" applyFont="1" applyFill="1"/>
    <xf numFmtId="0" fontId="3" fillId="2" borderId="0" xfId="2" applyFont="1" applyFill="1"/>
    <xf numFmtId="0" fontId="3" fillId="2" borderId="0" xfId="2" applyFont="1" applyFill="1" applyAlignment="1">
      <alignment horizontal="left" wrapText="1"/>
    </xf>
    <xf numFmtId="0" fontId="4" fillId="0" borderId="0" xfId="2" applyFont="1" applyFill="1"/>
    <xf numFmtId="0" fontId="6" fillId="2" borderId="0" xfId="2" applyFont="1" applyFill="1"/>
    <xf numFmtId="0" fontId="4" fillId="2" borderId="0" xfId="2" quotePrefix="1" applyFont="1" applyFill="1"/>
    <xf numFmtId="0" fontId="15" fillId="0" borderId="0" xfId="1" applyAlignment="1" applyProtection="1"/>
    <xf numFmtId="0" fontId="3" fillId="2" borderId="0" xfId="2" applyFont="1" applyFill="1" applyAlignment="1">
      <alignment vertical="top" wrapText="1"/>
    </xf>
    <xf numFmtId="0" fontId="5" fillId="2" borderId="0" xfId="2" applyFont="1" applyFill="1"/>
    <xf numFmtId="0" fontId="15" fillId="2" borderId="0" xfId="1" applyFont="1" applyFill="1" applyAlignment="1" applyProtection="1">
      <alignment horizontal="left" vertical="top" wrapText="1"/>
    </xf>
    <xf numFmtId="0" fontId="5" fillId="2" borderId="0" xfId="2" applyFont="1" applyFill="1" applyAlignment="1">
      <alignment horizontal="right"/>
    </xf>
    <xf numFmtId="0" fontId="5" fillId="2" borderId="0" xfId="2" applyFont="1" applyFill="1"/>
    <xf numFmtId="0" fontId="3" fillId="2" borderId="0" xfId="2" applyFont="1" applyFill="1" applyAlignment="1">
      <alignment horizontal="left"/>
    </xf>
    <xf numFmtId="0" fontId="16" fillId="2" borderId="0" xfId="2" applyFont="1" applyFill="1" applyAlignment="1">
      <alignment horizontal="right" indent="1"/>
    </xf>
    <xf numFmtId="0" fontId="16" fillId="2" borderId="0" xfId="2" applyFont="1" applyFill="1"/>
    <xf numFmtId="0" fontId="17" fillId="2" borderId="0" xfId="1" applyFont="1" applyFill="1" applyAlignment="1" applyProtection="1"/>
    <xf numFmtId="0" fontId="3" fillId="2" borderId="0" xfId="2" applyFill="1"/>
    <xf numFmtId="0" fontId="3" fillId="2" borderId="0" xfId="2" applyFont="1" applyFill="1" applyAlignment="1"/>
    <xf numFmtId="0" fontId="18" fillId="2" borderId="0" xfId="2" applyFont="1" applyFill="1"/>
    <xf numFmtId="0" fontId="5" fillId="2" borderId="2" xfId="0" applyFont="1" applyFill="1" applyBorder="1" applyAlignment="1">
      <alignment horizontal="right" wrapText="1"/>
    </xf>
    <xf numFmtId="3" fontId="5" fillId="2" borderId="1" xfId="0" applyNumberFormat="1" applyFont="1" applyFill="1" applyBorder="1" applyAlignment="1">
      <alignment horizontal="right" wrapText="1"/>
    </xf>
    <xf numFmtId="1" fontId="15" fillId="2" borderId="0" xfId="1" applyNumberFormat="1" applyFont="1" applyFill="1" applyBorder="1" applyAlignment="1" applyProtection="1"/>
    <xf numFmtId="0" fontId="20" fillId="2" borderId="0" xfId="0" applyFont="1" applyFill="1"/>
    <xf numFmtId="9" fontId="20" fillId="2" borderId="0" xfId="3" applyFont="1" applyFill="1"/>
    <xf numFmtId="3" fontId="22" fillId="3" borderId="0" xfId="0" applyNumberFormat="1" applyFont="1" applyFill="1" applyBorder="1"/>
    <xf numFmtId="3" fontId="23" fillId="2" borderId="0" xfId="0" applyNumberFormat="1" applyFont="1" applyFill="1"/>
    <xf numFmtId="2" fontId="21" fillId="2" borderId="0" xfId="0" applyNumberFormat="1" applyFont="1" applyFill="1"/>
    <xf numFmtId="2" fontId="21" fillId="2" borderId="1" xfId="0" applyNumberFormat="1" applyFont="1" applyFill="1" applyBorder="1"/>
    <xf numFmtId="0" fontId="20" fillId="2" borderId="1" xfId="0" applyFont="1" applyFill="1" applyBorder="1"/>
    <xf numFmtId="3" fontId="22" fillId="2" borderId="0" xfId="0" applyNumberFormat="1" applyFont="1" applyFill="1"/>
    <xf numFmtId="0" fontId="24" fillId="4" borderId="0" xfId="0" applyFont="1" applyFill="1"/>
    <xf numFmtId="0" fontId="5" fillId="2" borderId="0" xfId="0" applyFont="1" applyFill="1"/>
    <xf numFmtId="3" fontId="25" fillId="2" borderId="0" xfId="0" applyNumberFormat="1" applyFont="1" applyFill="1"/>
    <xf numFmtId="0" fontId="24" fillId="2" borderId="0" xfId="0" applyFont="1" applyFill="1"/>
    <xf numFmtId="2" fontId="22" fillId="2" borderId="0" xfId="0" applyNumberFormat="1" applyFont="1" applyFill="1"/>
    <xf numFmtId="0" fontId="23" fillId="2" borderId="0" xfId="0" applyFont="1" applyFill="1"/>
    <xf numFmtId="2" fontId="22" fillId="2" borderId="1" xfId="0" applyNumberFormat="1" applyFont="1" applyFill="1" applyBorder="1"/>
    <xf numFmtId="1" fontId="5" fillId="4" borderId="0" xfId="0" applyNumberFormat="1" applyFont="1" applyFill="1"/>
    <xf numFmtId="0" fontId="5" fillId="4" borderId="1" xfId="0" applyFont="1" applyFill="1" applyBorder="1" applyAlignment="1">
      <alignment horizontal="right" wrapText="1"/>
    </xf>
    <xf numFmtId="0" fontId="5" fillId="4" borderId="0" xfId="0" applyFont="1" applyFill="1" applyBorder="1" applyAlignment="1">
      <alignment horizontal="right" wrapText="1"/>
    </xf>
    <xf numFmtId="3" fontId="22" fillId="5" borderId="0" xfId="0" applyNumberFormat="1" applyFont="1" applyFill="1" applyBorder="1"/>
    <xf numFmtId="3" fontId="3" fillId="4" borderId="1" xfId="0" applyNumberFormat="1" applyFont="1" applyFill="1" applyBorder="1"/>
    <xf numFmtId="0" fontId="3" fillId="4" borderId="0" xfId="0" applyFont="1" applyFill="1"/>
    <xf numFmtId="0" fontId="12" fillId="4" borderId="0" xfId="0" applyFont="1" applyFill="1"/>
    <xf numFmtId="0" fontId="20" fillId="4" borderId="0" xfId="0" applyFont="1" applyFill="1"/>
    <xf numFmtId="3" fontId="22" fillId="3" borderId="1" xfId="0" applyNumberFormat="1" applyFont="1" applyFill="1" applyBorder="1"/>
    <xf numFmtId="3" fontId="22" fillId="5" borderId="1" xfId="0" applyNumberFormat="1" applyFont="1" applyFill="1" applyBorder="1"/>
    <xf numFmtId="0" fontId="9" fillId="2" borderId="0" xfId="0" applyFont="1" applyFill="1" applyAlignment="1">
      <alignment horizontal="left" vertical="top" wrapText="1"/>
    </xf>
    <xf numFmtId="0" fontId="12" fillId="0" borderId="0" xfId="0" applyFont="1" applyAlignment="1">
      <alignment wrapText="1"/>
    </xf>
    <xf numFmtId="0" fontId="9" fillId="2" borderId="0" xfId="0" applyFont="1" applyFill="1" applyBorder="1" applyAlignment="1">
      <alignment horizontal="left" vertical="top" wrapText="1"/>
    </xf>
    <xf numFmtId="0" fontId="0" fillId="0" borderId="0" xfId="0" applyAlignment="1">
      <alignment horizontal="left" vertical="top" wrapText="1"/>
    </xf>
    <xf numFmtId="0" fontId="9" fillId="2" borderId="0" xfId="0" applyFont="1" applyFill="1" applyAlignment="1">
      <alignment vertical="top" wrapText="1"/>
    </xf>
    <xf numFmtId="0" fontId="22" fillId="2" borderId="2" xfId="0" applyFont="1" applyFill="1" applyBorder="1" applyAlignment="1">
      <alignment horizontal="right" wrapText="1"/>
    </xf>
    <xf numFmtId="3" fontId="3" fillId="0" borderId="0" xfId="0" applyNumberFormat="1" applyFont="1"/>
    <xf numFmtId="3" fontId="3" fillId="4" borderId="0" xfId="0" applyNumberFormat="1" applyFont="1" applyFill="1"/>
    <xf numFmtId="3" fontId="3" fillId="0" borderId="0" xfId="0" applyNumberFormat="1" applyFont="1" applyFill="1"/>
    <xf numFmtId="0" fontId="1" fillId="2" borderId="0" xfId="0" applyFont="1" applyFill="1" applyBorder="1"/>
    <xf numFmtId="0" fontId="6" fillId="2" borderId="0" xfId="0" applyFont="1" applyFill="1" applyBorder="1"/>
    <xf numFmtId="0" fontId="13" fillId="2" borderId="0" xfId="0" applyFont="1" applyFill="1" applyBorder="1"/>
    <xf numFmtId="0" fontId="20" fillId="2" borderId="0" xfId="0" applyFont="1" applyFill="1" applyBorder="1"/>
    <xf numFmtId="3" fontId="3" fillId="4" borderId="0" xfId="0" applyNumberFormat="1" applyFont="1" applyFill="1" applyBorder="1"/>
    <xf numFmtId="3" fontId="27" fillId="2" borderId="1" xfId="0" applyNumberFormat="1" applyFont="1" applyFill="1" applyBorder="1"/>
    <xf numFmtId="3" fontId="28" fillId="2" borderId="1" xfId="0" applyNumberFormat="1" applyFont="1" applyFill="1" applyBorder="1"/>
    <xf numFmtId="3" fontId="29" fillId="2" borderId="1" xfId="0" applyNumberFormat="1" applyFont="1" applyFill="1" applyBorder="1"/>
    <xf numFmtId="0" fontId="9" fillId="4" borderId="0" xfId="0" applyFont="1" applyFill="1" applyAlignment="1">
      <alignment horizontal="left" vertical="top" wrapText="1"/>
    </xf>
    <xf numFmtId="0" fontId="0" fillId="4" borderId="0" xfId="0" applyFill="1" applyAlignment="1">
      <alignment horizontal="left" vertical="top" wrapText="1"/>
    </xf>
    <xf numFmtId="0" fontId="5" fillId="2" borderId="3" xfId="0" applyFont="1" applyFill="1" applyBorder="1"/>
    <xf numFmtId="0" fontId="5" fillId="2" borderId="0" xfId="0" applyFont="1" applyFill="1" applyBorder="1"/>
    <xf numFmtId="4" fontId="5" fillId="2" borderId="0" xfId="0" applyNumberFormat="1" applyFont="1" applyFill="1" applyBorder="1" applyAlignment="1">
      <alignment horizontal="right" wrapText="1"/>
    </xf>
    <xf numFmtId="4" fontId="5" fillId="2" borderId="1" xfId="0" applyNumberFormat="1" applyFont="1" applyFill="1" applyBorder="1" applyAlignment="1">
      <alignment horizontal="right" wrapText="1"/>
    </xf>
    <xf numFmtId="3" fontId="5" fillId="4" borderId="0" xfId="0" applyNumberFormat="1" applyFont="1" applyFill="1"/>
    <xf numFmtId="3" fontId="5" fillId="4" borderId="1" xfId="0" applyNumberFormat="1" applyFont="1" applyFill="1" applyBorder="1"/>
    <xf numFmtId="3" fontId="5" fillId="0" borderId="0" xfId="0" applyNumberFormat="1" applyFont="1" applyFill="1"/>
    <xf numFmtId="2" fontId="5" fillId="2" borderId="0" xfId="0" applyNumberFormat="1" applyFont="1" applyFill="1"/>
    <xf numFmtId="2" fontId="5" fillId="2" borderId="1" xfId="0" applyNumberFormat="1" applyFont="1" applyFill="1" applyBorder="1"/>
    <xf numFmtId="0" fontId="24" fillId="2" borderId="0" xfId="0" applyFont="1" applyFill="1" applyBorder="1"/>
    <xf numFmtId="0" fontId="22" fillId="2" borderId="0" xfId="0" applyFont="1" applyFill="1" applyBorder="1" applyAlignment="1">
      <alignment horizontal="right" wrapText="1"/>
    </xf>
    <xf numFmtId="3" fontId="5" fillId="4" borderId="0" xfId="0" applyNumberFormat="1" applyFont="1" applyFill="1" applyBorder="1"/>
    <xf numFmtId="0" fontId="13" fillId="2" borderId="0" xfId="0" applyFont="1" applyFill="1" applyAlignment="1">
      <alignment horizontal="left" vertical="top"/>
    </xf>
    <xf numFmtId="0" fontId="5" fillId="4" borderId="0" xfId="0" applyFont="1" applyFill="1"/>
    <xf numFmtId="0" fontId="13" fillId="4" borderId="0" xfId="0" applyFont="1" applyFill="1"/>
    <xf numFmtId="0" fontId="13" fillId="4" borderId="0" xfId="0" applyFont="1" applyFill="1" applyBorder="1"/>
    <xf numFmtId="0" fontId="9" fillId="4" borderId="0" xfId="0" applyFont="1" applyFill="1" applyAlignment="1">
      <alignment vertical="top" wrapText="1"/>
    </xf>
    <xf numFmtId="0" fontId="12" fillId="4" borderId="0" xfId="0" applyFont="1" applyFill="1" applyAlignment="1">
      <alignment wrapText="1"/>
    </xf>
    <xf numFmtId="0" fontId="0" fillId="4" borderId="0" xfId="0" applyFill="1" applyBorder="1" applyAlignment="1">
      <alignment horizontal="left" vertical="top" wrapText="1"/>
    </xf>
    <xf numFmtId="0" fontId="9" fillId="4" borderId="0" xfId="0" applyFont="1" applyFill="1" applyBorder="1" applyAlignment="1">
      <alignment vertical="top" wrapText="1"/>
    </xf>
    <xf numFmtId="0" fontId="3" fillId="2" borderId="0" xfId="0" applyFont="1" applyFill="1" applyAlignment="1">
      <alignment horizontal="left" wrapText="1"/>
    </xf>
    <xf numFmtId="0" fontId="3" fillId="2" borderId="0" xfId="2" applyFont="1" applyFill="1" applyAlignment="1">
      <alignment horizontal="left" wrapText="1"/>
    </xf>
    <xf numFmtId="0" fontId="9" fillId="2" borderId="0" xfId="0" applyFont="1" applyFill="1" applyAlignment="1">
      <alignment horizontal="left" vertical="top" wrapText="1"/>
    </xf>
    <xf numFmtId="0" fontId="0" fillId="0" borderId="0" xfId="0" applyAlignment="1">
      <alignment horizontal="left" vertical="top" wrapText="1"/>
    </xf>
    <xf numFmtId="0" fontId="13" fillId="2" borderId="0" xfId="0" applyFont="1" applyFill="1" applyAlignment="1"/>
    <xf numFmtId="0" fontId="0" fillId="0" borderId="0" xfId="0" applyAlignment="1"/>
    <xf numFmtId="0" fontId="9" fillId="2" borderId="0" xfId="0" applyFont="1" applyFill="1" applyBorder="1" applyAlignment="1">
      <alignment horizontal="left" vertical="top" wrapText="1"/>
    </xf>
    <xf numFmtId="0" fontId="0" fillId="0" borderId="0" xfId="0" applyAlignment="1">
      <alignment horizontal="left" vertical="top"/>
    </xf>
    <xf numFmtId="0" fontId="5" fillId="2" borderId="3" xfId="0" applyFont="1" applyFill="1" applyBorder="1" applyAlignment="1">
      <alignment horizontal="center"/>
    </xf>
    <xf numFmtId="1" fontId="15" fillId="2" borderId="0" xfId="1" applyNumberFormat="1" applyFont="1" applyFill="1" applyBorder="1" applyAlignment="1" applyProtection="1">
      <alignment horizontal="right"/>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zoomScaleNormal="100" workbookViewId="0"/>
  </sheetViews>
  <sheetFormatPr defaultRowHeight="12.75" x14ac:dyDescent="0.2"/>
  <cols>
    <col min="1" max="1" width="17.140625" style="34" customWidth="1"/>
    <col min="2" max="2" width="90.7109375" style="42" customWidth="1"/>
    <col min="3" max="16384" width="9.140625" style="30"/>
  </cols>
  <sheetData>
    <row r="1" spans="1:8" ht="15" x14ac:dyDescent="0.25">
      <c r="A1" s="28" t="s">
        <v>68</v>
      </c>
      <c r="B1" s="29"/>
      <c r="D1" s="31"/>
      <c r="E1" s="31"/>
      <c r="F1" s="31"/>
      <c r="G1" s="32"/>
      <c r="H1" s="33"/>
    </row>
    <row r="2" spans="1:8" x14ac:dyDescent="0.2">
      <c r="B2" s="30"/>
      <c r="C2" s="35"/>
      <c r="F2" s="32"/>
    </row>
    <row r="3" spans="1:8" ht="15" x14ac:dyDescent="0.25">
      <c r="A3" s="36" t="s">
        <v>40</v>
      </c>
      <c r="B3" s="29"/>
      <c r="F3" s="37"/>
    </row>
    <row r="4" spans="1:8" x14ac:dyDescent="0.2">
      <c r="A4" s="38" t="s">
        <v>70</v>
      </c>
      <c r="B4" s="39" t="s">
        <v>52</v>
      </c>
      <c r="D4" s="40"/>
    </row>
    <row r="5" spans="1:8" ht="13.5" customHeight="1" x14ac:dyDescent="0.2">
      <c r="A5" s="41"/>
      <c r="B5" s="39"/>
      <c r="D5" s="40"/>
    </row>
    <row r="6" spans="1:8" x14ac:dyDescent="0.2">
      <c r="A6" s="38" t="s">
        <v>71</v>
      </c>
      <c r="B6" s="39" t="s">
        <v>53</v>
      </c>
    </row>
    <row r="7" spans="1:8" x14ac:dyDescent="0.2">
      <c r="A7" s="41"/>
      <c r="B7" s="39"/>
    </row>
    <row r="8" spans="1:8" x14ac:dyDescent="0.2">
      <c r="A8" s="45" t="s">
        <v>41</v>
      </c>
      <c r="B8" s="46" t="s">
        <v>42</v>
      </c>
    </row>
    <row r="9" spans="1:8" x14ac:dyDescent="0.2">
      <c r="A9" s="45">
        <v>0</v>
      </c>
      <c r="B9" s="46" t="s">
        <v>43</v>
      </c>
    </row>
    <row r="10" spans="1:8" x14ac:dyDescent="0.2">
      <c r="A10" s="45" t="s">
        <v>44</v>
      </c>
      <c r="B10" s="46" t="s">
        <v>45</v>
      </c>
    </row>
    <row r="11" spans="1:8" x14ac:dyDescent="0.2">
      <c r="A11" s="45" t="s">
        <v>46</v>
      </c>
      <c r="B11" s="46" t="s">
        <v>47</v>
      </c>
    </row>
    <row r="12" spans="1:8" x14ac:dyDescent="0.2">
      <c r="A12" s="44"/>
      <c r="B12" s="30"/>
    </row>
    <row r="13" spans="1:8" ht="15" x14ac:dyDescent="0.25">
      <c r="A13" s="36" t="s">
        <v>48</v>
      </c>
      <c r="B13" s="40"/>
    </row>
    <row r="14" spans="1:8" ht="25.5" customHeight="1" x14ac:dyDescent="0.2">
      <c r="A14" s="119" t="s">
        <v>49</v>
      </c>
      <c r="B14" s="119"/>
    </row>
    <row r="15" spans="1:8" ht="14.25" customHeight="1" x14ac:dyDescent="0.2">
      <c r="A15" s="47" t="s">
        <v>50</v>
      </c>
      <c r="B15" s="48"/>
    </row>
    <row r="16" spans="1:8" x14ac:dyDescent="0.2">
      <c r="A16" s="49"/>
      <c r="B16" s="30"/>
    </row>
    <row r="17" spans="1:3" ht="12.75" customHeight="1" x14ac:dyDescent="0.2">
      <c r="A17" s="118" t="s">
        <v>58</v>
      </c>
      <c r="B17" s="118"/>
    </row>
    <row r="18" spans="1:3" ht="13.5" customHeight="1" x14ac:dyDescent="0.2">
      <c r="A18" s="118" t="s">
        <v>59</v>
      </c>
      <c r="B18" s="118"/>
    </row>
    <row r="19" spans="1:3" ht="27" customHeight="1" x14ac:dyDescent="0.2">
      <c r="A19" s="118" t="s">
        <v>51</v>
      </c>
      <c r="B19" s="118"/>
    </row>
    <row r="20" spans="1:3" s="33" customFormat="1" x14ac:dyDescent="0.2">
      <c r="A20" s="43"/>
      <c r="C20" s="50"/>
    </row>
  </sheetData>
  <mergeCells count="4">
    <mergeCell ref="A18:B18"/>
    <mergeCell ref="A19:B19"/>
    <mergeCell ref="A14:B14"/>
    <mergeCell ref="A17:B17"/>
  </mergeCells>
  <phoneticPr fontId="19" type="noConversion"/>
  <hyperlinks>
    <hyperlink ref="A15" r:id="rId1"/>
    <hyperlink ref="A4" location="A5.1!A1" display="Table A5.1"/>
    <hyperlink ref="A6" location="A5.2!A1" display="Table A5.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zoomScaleNormal="100" workbookViewId="0"/>
  </sheetViews>
  <sheetFormatPr defaultRowHeight="14.25" x14ac:dyDescent="0.2"/>
  <cols>
    <col min="1" max="1" width="38.28515625" style="54" customWidth="1"/>
    <col min="2" max="2" width="10.85546875" style="54" customWidth="1"/>
    <col min="3" max="3" width="13.5703125" style="54" customWidth="1"/>
    <col min="4" max="4" width="13.28515625" style="54" customWidth="1"/>
    <col min="5" max="5" width="12.140625" style="54" customWidth="1"/>
    <col min="6" max="6" width="13.28515625" style="54" customWidth="1"/>
    <col min="7" max="7" width="18" style="54" customWidth="1"/>
    <col min="8" max="8" width="2.5703125" style="91" customWidth="1"/>
    <col min="9" max="9" width="12.28515625" style="54" customWidth="1"/>
    <col min="10" max="10" width="14.28515625" style="54" customWidth="1"/>
    <col min="11" max="11" width="13" style="54" customWidth="1"/>
    <col min="12" max="12" width="9.42578125" style="54" customWidth="1"/>
    <col min="13" max="13" width="16.85546875" style="54" customWidth="1"/>
    <col min="14" max="14" width="18" style="54" customWidth="1"/>
    <col min="15" max="15" width="2.5703125" style="91" customWidth="1"/>
    <col min="16" max="16" width="10.42578125" style="54" customWidth="1"/>
    <col min="17" max="17" width="13.140625" style="54" customWidth="1"/>
    <col min="18" max="18" width="15.42578125" style="54" customWidth="1"/>
    <col min="19" max="19" width="14.42578125" style="54" customWidth="1"/>
    <col min="20" max="20" width="15" style="54" customWidth="1"/>
    <col min="21" max="21" width="18.5703125" style="54" customWidth="1"/>
    <col min="22" max="22" width="2.5703125" style="91" customWidth="1"/>
    <col min="23" max="23" width="9.42578125" style="54" customWidth="1"/>
    <col min="24" max="24" width="12.28515625" style="54" customWidth="1"/>
    <col min="25" max="25" width="12.85546875" style="54" customWidth="1"/>
    <col min="26" max="26" width="9.42578125" style="54" customWidth="1"/>
    <col min="27" max="27" width="13.5703125" style="54" customWidth="1"/>
    <col min="28" max="28" width="17.42578125" style="54" customWidth="1"/>
    <col min="29" max="29" width="2.5703125" style="91" customWidth="1"/>
    <col min="30" max="30" width="9.42578125" style="54" customWidth="1"/>
    <col min="31" max="31" width="13.140625" style="54" customWidth="1"/>
    <col min="32" max="32" width="13.28515625" style="54" customWidth="1"/>
    <col min="33" max="33" width="10.42578125" style="54" customWidth="1"/>
    <col min="34" max="34" width="18" style="54" customWidth="1"/>
    <col min="35" max="35" width="17.28515625" style="54" customWidth="1"/>
    <col min="36" max="36" width="2.7109375" style="91" customWidth="1"/>
    <col min="37" max="37" width="12" style="54" customWidth="1"/>
    <col min="38" max="38" width="13.42578125" style="54" customWidth="1"/>
    <col min="39" max="39" width="13.140625" style="54" customWidth="1"/>
    <col min="40" max="40" width="10.7109375" style="54" customWidth="1"/>
    <col min="41" max="41" width="13.7109375" style="54" customWidth="1"/>
    <col min="42" max="42" width="18.42578125" style="54" customWidth="1"/>
    <col min="43" max="43" width="2.7109375" style="91" customWidth="1"/>
    <col min="44" max="44" width="14.140625" style="54" customWidth="1"/>
    <col min="45" max="45" width="12.42578125" style="54" customWidth="1"/>
    <col min="46" max="46" width="14.5703125" style="54" customWidth="1"/>
    <col min="47" max="47" width="11" style="54" customWidth="1"/>
    <col min="48" max="48" width="15.85546875" style="54" customWidth="1"/>
    <col min="49" max="49" width="18" style="76" customWidth="1"/>
    <col min="50" max="50" width="16.42578125" style="54" customWidth="1"/>
    <col min="51" max="16384" width="9.140625" style="54"/>
  </cols>
  <sheetData>
    <row r="1" spans="1:51" ht="18.75" x14ac:dyDescent="0.25">
      <c r="A1" s="5" t="s">
        <v>66</v>
      </c>
      <c r="B1" s="5"/>
      <c r="C1" s="5"/>
      <c r="D1" s="5"/>
      <c r="E1" s="5"/>
      <c r="F1" s="5"/>
      <c r="G1" s="5"/>
      <c r="H1" s="88"/>
      <c r="I1" s="5"/>
      <c r="J1" s="5"/>
      <c r="K1" s="5"/>
      <c r="L1" s="5"/>
      <c r="M1" s="5"/>
      <c r="N1" s="5"/>
      <c r="O1" s="88"/>
      <c r="P1" s="5"/>
      <c r="Q1" s="5"/>
      <c r="R1" s="5"/>
      <c r="S1" s="5"/>
      <c r="T1" s="5"/>
      <c r="U1" s="5"/>
      <c r="V1" s="88"/>
      <c r="W1" s="5"/>
      <c r="X1" s="5"/>
      <c r="Y1" s="5"/>
      <c r="Z1" s="5"/>
      <c r="AA1" s="5"/>
      <c r="AB1" s="5"/>
      <c r="AC1" s="88"/>
      <c r="AD1" s="5"/>
      <c r="AE1" s="5"/>
      <c r="AF1" s="5"/>
      <c r="AG1" s="5"/>
      <c r="AH1" s="5"/>
      <c r="AI1" s="5"/>
      <c r="AJ1" s="88"/>
      <c r="AK1" s="5"/>
      <c r="AL1" s="5"/>
      <c r="AM1" s="5"/>
      <c r="AN1" s="5"/>
      <c r="AO1" s="5"/>
      <c r="AP1" s="5"/>
      <c r="AQ1" s="88"/>
      <c r="AR1" s="6"/>
      <c r="AS1" s="6"/>
      <c r="AT1" s="6"/>
      <c r="AU1" s="6"/>
      <c r="AV1" s="6"/>
      <c r="AW1" s="127" t="s">
        <v>40</v>
      </c>
    </row>
    <row r="2" spans="1:51" ht="15.75" x14ac:dyDescent="0.25">
      <c r="A2" s="5"/>
      <c r="B2" s="5"/>
      <c r="C2" s="5"/>
      <c r="D2" s="5"/>
      <c r="E2" s="5"/>
      <c r="F2" s="5"/>
      <c r="G2" s="5"/>
      <c r="H2" s="88"/>
      <c r="I2" s="5"/>
      <c r="J2" s="5"/>
      <c r="K2" s="5"/>
      <c r="L2" s="5"/>
      <c r="M2" s="5"/>
      <c r="N2" s="5"/>
      <c r="O2" s="88"/>
      <c r="P2" s="5"/>
      <c r="Q2" s="5"/>
      <c r="R2" s="5"/>
      <c r="S2" s="5"/>
      <c r="T2" s="5"/>
      <c r="U2" s="5"/>
      <c r="V2" s="88"/>
      <c r="W2" s="5"/>
      <c r="X2" s="5"/>
      <c r="Y2" s="5"/>
      <c r="Z2" s="5"/>
      <c r="AA2" s="5"/>
      <c r="AB2" s="5"/>
      <c r="AC2" s="88"/>
      <c r="AD2" s="5"/>
      <c r="AE2" s="5"/>
      <c r="AF2" s="5"/>
      <c r="AG2" s="5"/>
      <c r="AH2" s="5"/>
      <c r="AI2" s="5"/>
      <c r="AJ2" s="88"/>
      <c r="AK2" s="5"/>
      <c r="AL2" s="5"/>
      <c r="AM2" s="5"/>
      <c r="AN2" s="5"/>
      <c r="AO2" s="5"/>
      <c r="AP2" s="5"/>
      <c r="AQ2" s="88"/>
      <c r="AR2" s="6"/>
      <c r="AS2" s="6"/>
      <c r="AT2" s="6"/>
      <c r="AU2" s="6"/>
      <c r="AV2" s="6"/>
      <c r="AW2" s="69"/>
      <c r="AX2" s="53"/>
    </row>
    <row r="3" spans="1:51" s="65" customFormat="1" ht="15" x14ac:dyDescent="0.25">
      <c r="A3" s="98"/>
      <c r="B3" s="126">
        <v>2010</v>
      </c>
      <c r="C3" s="126"/>
      <c r="D3" s="126"/>
      <c r="E3" s="126"/>
      <c r="F3" s="126"/>
      <c r="G3" s="126"/>
      <c r="H3" s="99"/>
      <c r="I3" s="126">
        <v>2011</v>
      </c>
      <c r="J3" s="126"/>
      <c r="K3" s="126"/>
      <c r="L3" s="126"/>
      <c r="M3" s="126"/>
      <c r="N3" s="126"/>
      <c r="O3" s="99"/>
      <c r="P3" s="126">
        <v>2012</v>
      </c>
      <c r="Q3" s="126"/>
      <c r="R3" s="126"/>
      <c r="S3" s="126"/>
      <c r="T3" s="126"/>
      <c r="U3" s="126"/>
      <c r="V3" s="99"/>
      <c r="W3" s="126">
        <v>2013</v>
      </c>
      <c r="X3" s="126"/>
      <c r="Y3" s="126"/>
      <c r="Z3" s="126"/>
      <c r="AA3" s="126"/>
      <c r="AB3" s="126"/>
      <c r="AC3" s="99"/>
      <c r="AD3" s="126">
        <v>2014</v>
      </c>
      <c r="AE3" s="126"/>
      <c r="AF3" s="126"/>
      <c r="AG3" s="126"/>
      <c r="AH3" s="126"/>
      <c r="AI3" s="126"/>
      <c r="AJ3" s="99"/>
      <c r="AK3" s="126">
        <v>2015</v>
      </c>
      <c r="AL3" s="126"/>
      <c r="AM3" s="126"/>
      <c r="AN3" s="126"/>
      <c r="AO3" s="126"/>
      <c r="AP3" s="126"/>
      <c r="AQ3" s="99"/>
      <c r="AR3" s="126">
        <v>2016</v>
      </c>
      <c r="AS3" s="126"/>
      <c r="AT3" s="126"/>
      <c r="AU3" s="126"/>
      <c r="AV3" s="126"/>
      <c r="AW3" s="126"/>
      <c r="AX3" s="99"/>
    </row>
    <row r="4" spans="1:51" ht="54.75" customHeight="1" thickBot="1" x14ac:dyDescent="0.25">
      <c r="A4" s="7"/>
      <c r="B4" s="51" t="s">
        <v>37</v>
      </c>
      <c r="C4" s="51" t="s">
        <v>38</v>
      </c>
      <c r="D4" s="51" t="s">
        <v>39</v>
      </c>
      <c r="E4" s="51" t="s">
        <v>8</v>
      </c>
      <c r="F4" s="51" t="s">
        <v>54</v>
      </c>
      <c r="G4" s="70" t="s">
        <v>57</v>
      </c>
      <c r="H4" s="9"/>
      <c r="I4" s="51" t="s">
        <v>37</v>
      </c>
      <c r="J4" s="51" t="s">
        <v>38</v>
      </c>
      <c r="K4" s="51" t="s">
        <v>39</v>
      </c>
      <c r="L4" s="51" t="s">
        <v>8</v>
      </c>
      <c r="M4" s="51" t="s">
        <v>54</v>
      </c>
      <c r="N4" s="70" t="s">
        <v>57</v>
      </c>
      <c r="O4" s="9"/>
      <c r="P4" s="51" t="s">
        <v>37</v>
      </c>
      <c r="Q4" s="51" t="s">
        <v>38</v>
      </c>
      <c r="R4" s="51" t="s">
        <v>39</v>
      </c>
      <c r="S4" s="51" t="s">
        <v>8</v>
      </c>
      <c r="T4" s="51" t="s">
        <v>54</v>
      </c>
      <c r="U4" s="70" t="s">
        <v>57</v>
      </c>
      <c r="V4" s="9"/>
      <c r="W4" s="51" t="s">
        <v>37</v>
      </c>
      <c r="X4" s="51" t="s">
        <v>38</v>
      </c>
      <c r="Y4" s="51" t="s">
        <v>39</v>
      </c>
      <c r="Z4" s="51" t="s">
        <v>8</v>
      </c>
      <c r="AA4" s="51" t="s">
        <v>54</v>
      </c>
      <c r="AB4" s="70" t="s">
        <v>57</v>
      </c>
      <c r="AC4" s="9"/>
      <c r="AD4" s="51" t="s">
        <v>37</v>
      </c>
      <c r="AE4" s="51" t="s">
        <v>38</v>
      </c>
      <c r="AF4" s="51" t="s">
        <v>39</v>
      </c>
      <c r="AG4" s="51" t="s">
        <v>8</v>
      </c>
      <c r="AH4" s="51" t="s">
        <v>54</v>
      </c>
      <c r="AI4" s="70" t="s">
        <v>57</v>
      </c>
      <c r="AJ4" s="71"/>
      <c r="AK4" s="51" t="s">
        <v>37</v>
      </c>
      <c r="AL4" s="51" t="s">
        <v>38</v>
      </c>
      <c r="AM4" s="51" t="s">
        <v>39</v>
      </c>
      <c r="AN4" s="51" t="s">
        <v>8</v>
      </c>
      <c r="AO4" s="51" t="s">
        <v>54</v>
      </c>
      <c r="AP4" s="70" t="s">
        <v>57</v>
      </c>
      <c r="AQ4" s="71"/>
      <c r="AR4" s="51" t="s">
        <v>37</v>
      </c>
      <c r="AS4" s="51" t="s">
        <v>38</v>
      </c>
      <c r="AT4" s="51" t="s">
        <v>39</v>
      </c>
      <c r="AU4" s="51" t="s">
        <v>8</v>
      </c>
      <c r="AV4" s="51" t="s">
        <v>54</v>
      </c>
      <c r="AW4" s="70" t="s">
        <v>57</v>
      </c>
    </row>
    <row r="5" spans="1:51"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22"/>
      <c r="AS5" s="10"/>
      <c r="AT5" s="10"/>
      <c r="AU5" s="10"/>
      <c r="AV5" s="10"/>
      <c r="AW5" s="71"/>
    </row>
    <row r="6" spans="1:51" ht="15" x14ac:dyDescent="0.25">
      <c r="A6" s="11" t="s">
        <v>30</v>
      </c>
      <c r="B6" s="12">
        <v>125865</v>
      </c>
      <c r="C6" s="12">
        <v>9768</v>
      </c>
      <c r="D6" s="12">
        <v>29458</v>
      </c>
      <c r="E6" s="12">
        <v>7184</v>
      </c>
      <c r="F6" s="12">
        <v>172275</v>
      </c>
      <c r="G6" s="12">
        <v>320678</v>
      </c>
      <c r="H6" s="89"/>
      <c r="I6" s="12">
        <v>87114</v>
      </c>
      <c r="J6" s="12">
        <v>11331</v>
      </c>
      <c r="K6" s="12">
        <v>16971</v>
      </c>
      <c r="L6" s="12">
        <v>4262</v>
      </c>
      <c r="M6" s="12">
        <v>119678</v>
      </c>
      <c r="N6" s="12">
        <v>183249</v>
      </c>
      <c r="O6" s="89"/>
      <c r="P6" s="12">
        <v>93767</v>
      </c>
      <c r="Q6" s="12">
        <v>13273</v>
      </c>
      <c r="R6" s="12">
        <v>20366</v>
      </c>
      <c r="S6" s="12">
        <v>5778</v>
      </c>
      <c r="T6" s="12">
        <v>133184</v>
      </c>
      <c r="U6" s="19">
        <v>195665</v>
      </c>
      <c r="V6" s="89"/>
      <c r="W6" s="19">
        <v>83274</v>
      </c>
      <c r="X6" s="19">
        <v>12990</v>
      </c>
      <c r="Y6" s="19">
        <v>16203</v>
      </c>
      <c r="Z6" s="19">
        <v>5057</v>
      </c>
      <c r="AA6" s="19">
        <v>117524</v>
      </c>
      <c r="AB6" s="19">
        <v>157727</v>
      </c>
      <c r="AC6" s="89"/>
      <c r="AD6" s="3">
        <v>89474</v>
      </c>
      <c r="AE6" s="3">
        <v>15685</v>
      </c>
      <c r="AF6" s="3">
        <v>17506</v>
      </c>
      <c r="AG6" s="3">
        <v>4876</v>
      </c>
      <c r="AH6" s="3">
        <v>127541</v>
      </c>
      <c r="AI6" s="3">
        <v>164473</v>
      </c>
      <c r="AJ6" s="89"/>
      <c r="AK6" s="3">
        <v>102531</v>
      </c>
      <c r="AL6" s="3">
        <v>19604</v>
      </c>
      <c r="AM6" s="3">
        <v>20732</v>
      </c>
      <c r="AN6" s="3">
        <v>5156</v>
      </c>
      <c r="AO6" s="3">
        <v>148023</v>
      </c>
      <c r="AP6" s="3">
        <v>182830</v>
      </c>
      <c r="AQ6" s="19"/>
      <c r="AR6" s="56">
        <v>111332</v>
      </c>
      <c r="AS6" s="56">
        <v>22812</v>
      </c>
      <c r="AT6" s="56">
        <v>29904</v>
      </c>
      <c r="AU6" s="56">
        <v>7470</v>
      </c>
      <c r="AV6" s="56">
        <v>171518</v>
      </c>
      <c r="AW6" s="72">
        <v>191853</v>
      </c>
      <c r="AX6" s="55"/>
    </row>
    <row r="7" spans="1:51" x14ac:dyDescent="0.2">
      <c r="A7" s="6"/>
      <c r="B7" s="13"/>
      <c r="C7" s="13"/>
      <c r="D7" s="13"/>
      <c r="E7" s="13"/>
      <c r="F7" s="12"/>
      <c r="G7" s="13"/>
      <c r="H7" s="17"/>
      <c r="I7" s="13"/>
      <c r="J7" s="13"/>
      <c r="K7" s="3"/>
      <c r="L7" s="3"/>
      <c r="M7" s="3"/>
      <c r="N7" s="19"/>
      <c r="O7" s="17"/>
      <c r="P7" s="13"/>
      <c r="Q7" s="3"/>
      <c r="R7" s="3"/>
      <c r="S7" s="13"/>
      <c r="T7" s="12"/>
      <c r="U7" s="19"/>
      <c r="V7" s="17"/>
      <c r="W7" s="92"/>
      <c r="X7" s="18"/>
      <c r="Y7" s="18"/>
      <c r="Z7" s="18"/>
      <c r="AA7" s="19"/>
      <c r="AB7" s="19"/>
      <c r="AC7" s="17"/>
      <c r="AD7" s="13"/>
      <c r="AE7" s="13"/>
      <c r="AF7" s="13"/>
      <c r="AG7" s="13"/>
      <c r="AH7" s="13"/>
      <c r="AI7" s="13"/>
      <c r="AJ7" s="17"/>
      <c r="AK7" s="13"/>
      <c r="AL7" s="13"/>
      <c r="AM7" s="13"/>
      <c r="AN7" s="13"/>
      <c r="AO7" s="3"/>
      <c r="AP7" s="13"/>
      <c r="AQ7" s="18"/>
      <c r="AR7" s="25"/>
      <c r="AS7" s="12"/>
      <c r="AT7" s="12"/>
      <c r="AU7" s="12"/>
      <c r="AV7" s="12"/>
      <c r="AW7" s="72"/>
    </row>
    <row r="8" spans="1:51" x14ac:dyDescent="0.2">
      <c r="A8" s="23" t="s">
        <v>31</v>
      </c>
      <c r="B8" s="13">
        <v>49543</v>
      </c>
      <c r="C8" s="13">
        <v>2087</v>
      </c>
      <c r="D8" s="13">
        <v>8015</v>
      </c>
      <c r="E8" s="13">
        <v>2312</v>
      </c>
      <c r="F8" s="12">
        <v>61957</v>
      </c>
      <c r="G8" s="12">
        <v>126258</v>
      </c>
      <c r="H8" s="23"/>
      <c r="I8" s="13">
        <v>35514</v>
      </c>
      <c r="J8" s="13">
        <v>2592</v>
      </c>
      <c r="K8" s="13">
        <v>4703</v>
      </c>
      <c r="L8" s="13">
        <v>1344</v>
      </c>
      <c r="M8" s="3">
        <v>44153</v>
      </c>
      <c r="N8" s="19">
        <v>75405</v>
      </c>
      <c r="O8" s="23"/>
      <c r="P8" s="13">
        <v>37114</v>
      </c>
      <c r="Q8" s="13">
        <v>2947</v>
      </c>
      <c r="R8" s="13">
        <v>5751</v>
      </c>
      <c r="S8" s="13">
        <v>1719</v>
      </c>
      <c r="T8" s="12">
        <v>47531</v>
      </c>
      <c r="U8" s="19">
        <v>77370</v>
      </c>
      <c r="V8" s="23"/>
      <c r="W8" s="92">
        <v>32824</v>
      </c>
      <c r="X8" s="18">
        <v>2837</v>
      </c>
      <c r="Y8" s="18">
        <v>4994</v>
      </c>
      <c r="Z8" s="18">
        <v>1394</v>
      </c>
      <c r="AA8" s="19">
        <v>42049</v>
      </c>
      <c r="AB8" s="19">
        <v>62341</v>
      </c>
      <c r="AC8" s="23"/>
      <c r="AD8" s="13">
        <v>35556</v>
      </c>
      <c r="AE8" s="13">
        <v>3311</v>
      </c>
      <c r="AF8" s="13">
        <v>5054</v>
      </c>
      <c r="AG8" s="13">
        <v>1329</v>
      </c>
      <c r="AH8" s="3">
        <v>45250</v>
      </c>
      <c r="AI8" s="3">
        <v>65733</v>
      </c>
      <c r="AJ8" s="23"/>
      <c r="AK8" s="13">
        <v>38938</v>
      </c>
      <c r="AL8" s="13">
        <v>3889</v>
      </c>
      <c r="AM8" s="13">
        <v>5812</v>
      </c>
      <c r="AN8" s="13">
        <v>1132</v>
      </c>
      <c r="AO8" s="3">
        <v>49771</v>
      </c>
      <c r="AP8" s="3">
        <v>69947</v>
      </c>
      <c r="AQ8" s="19"/>
      <c r="AR8" s="57">
        <v>40265</v>
      </c>
      <c r="AS8" s="57">
        <v>4270</v>
      </c>
      <c r="AT8" s="57">
        <v>8366</v>
      </c>
      <c r="AU8" s="57">
        <v>1605</v>
      </c>
      <c r="AV8" s="64">
        <v>54506</v>
      </c>
      <c r="AW8" s="72">
        <v>69787</v>
      </c>
      <c r="AX8" s="55"/>
    </row>
    <row r="9" spans="1:51" x14ac:dyDescent="0.2">
      <c r="A9" s="24" t="s">
        <v>32</v>
      </c>
      <c r="B9" s="18">
        <v>80</v>
      </c>
      <c r="C9" s="18">
        <v>11</v>
      </c>
      <c r="D9" s="18">
        <v>51</v>
      </c>
      <c r="E9" s="13">
        <v>16</v>
      </c>
      <c r="F9" s="12">
        <v>158</v>
      </c>
      <c r="G9" s="12">
        <v>201</v>
      </c>
      <c r="H9" s="24"/>
      <c r="I9" s="13">
        <v>40</v>
      </c>
      <c r="J9" s="13">
        <v>11</v>
      </c>
      <c r="K9" s="13">
        <v>21</v>
      </c>
      <c r="L9" s="13">
        <v>4</v>
      </c>
      <c r="M9" s="3">
        <v>76</v>
      </c>
      <c r="N9" s="19">
        <v>119</v>
      </c>
      <c r="O9" s="24"/>
      <c r="P9" s="13">
        <v>30</v>
      </c>
      <c r="Q9" s="13">
        <v>10</v>
      </c>
      <c r="R9" s="13">
        <v>14</v>
      </c>
      <c r="S9" s="13">
        <v>10</v>
      </c>
      <c r="T9" s="12">
        <v>64</v>
      </c>
      <c r="U9" s="19">
        <v>43</v>
      </c>
      <c r="V9" s="24"/>
      <c r="W9" s="92">
        <v>17</v>
      </c>
      <c r="X9" s="18">
        <v>21</v>
      </c>
      <c r="Y9" s="18">
        <v>10</v>
      </c>
      <c r="Z9" s="18">
        <v>5</v>
      </c>
      <c r="AA9" s="19">
        <v>53</v>
      </c>
      <c r="AB9" s="19">
        <v>30</v>
      </c>
      <c r="AC9" s="24"/>
      <c r="AD9" s="13">
        <v>17</v>
      </c>
      <c r="AE9" s="13">
        <v>15</v>
      </c>
      <c r="AF9" s="13">
        <v>20</v>
      </c>
      <c r="AG9" s="13">
        <v>11</v>
      </c>
      <c r="AH9" s="3">
        <v>63</v>
      </c>
      <c r="AI9" s="3">
        <v>36</v>
      </c>
      <c r="AJ9" s="24"/>
      <c r="AK9" s="13">
        <v>17</v>
      </c>
      <c r="AL9" s="13">
        <v>4</v>
      </c>
      <c r="AM9" s="13">
        <v>14</v>
      </c>
      <c r="AN9" s="13">
        <v>4</v>
      </c>
      <c r="AO9" s="3">
        <v>39</v>
      </c>
      <c r="AP9" s="3">
        <v>24</v>
      </c>
      <c r="AQ9" s="19"/>
      <c r="AR9" s="57">
        <v>15</v>
      </c>
      <c r="AS9" s="57">
        <v>11</v>
      </c>
      <c r="AT9" s="57">
        <v>12</v>
      </c>
      <c r="AU9" s="57">
        <v>5</v>
      </c>
      <c r="AV9" s="64">
        <v>43</v>
      </c>
      <c r="AW9" s="72">
        <v>25</v>
      </c>
    </row>
    <row r="10" spans="1:51" x14ac:dyDescent="0.2">
      <c r="A10" s="23" t="s">
        <v>33</v>
      </c>
      <c r="B10" s="13">
        <v>36337</v>
      </c>
      <c r="C10" s="13">
        <v>4660</v>
      </c>
      <c r="D10" s="13">
        <v>12362</v>
      </c>
      <c r="E10" s="13">
        <v>2513</v>
      </c>
      <c r="F10" s="12">
        <v>55872</v>
      </c>
      <c r="G10" s="12">
        <v>89548</v>
      </c>
      <c r="H10" s="23"/>
      <c r="I10" s="18">
        <v>21437</v>
      </c>
      <c r="J10" s="18">
        <v>5009</v>
      </c>
      <c r="K10" s="18">
        <v>6797</v>
      </c>
      <c r="L10" s="18">
        <v>1173</v>
      </c>
      <c r="M10" s="3">
        <v>34416</v>
      </c>
      <c r="N10" s="19">
        <v>43155</v>
      </c>
      <c r="O10" s="23"/>
      <c r="P10" s="18">
        <v>24597</v>
      </c>
      <c r="Q10" s="18">
        <v>6096</v>
      </c>
      <c r="R10" s="18">
        <v>7997</v>
      </c>
      <c r="S10" s="18">
        <v>1679</v>
      </c>
      <c r="T10" s="12">
        <v>40369</v>
      </c>
      <c r="U10" s="19">
        <v>50201</v>
      </c>
      <c r="V10" s="23"/>
      <c r="W10" s="92">
        <v>20293</v>
      </c>
      <c r="X10" s="18">
        <v>5738</v>
      </c>
      <c r="Y10" s="18">
        <v>5631</v>
      </c>
      <c r="Z10" s="18">
        <v>1624</v>
      </c>
      <c r="AA10" s="19">
        <v>33286</v>
      </c>
      <c r="AB10" s="19">
        <v>36799</v>
      </c>
      <c r="AC10" s="23"/>
      <c r="AD10" s="18">
        <v>22051</v>
      </c>
      <c r="AE10" s="18">
        <v>7130</v>
      </c>
      <c r="AF10" s="18">
        <v>6062</v>
      </c>
      <c r="AG10" s="18">
        <v>1715</v>
      </c>
      <c r="AH10" s="3">
        <v>36958</v>
      </c>
      <c r="AI10" s="3">
        <v>39282</v>
      </c>
      <c r="AJ10" s="23"/>
      <c r="AK10" s="13">
        <v>24702</v>
      </c>
      <c r="AL10" s="13">
        <v>8798</v>
      </c>
      <c r="AM10" s="13">
        <v>6917</v>
      </c>
      <c r="AN10" s="13">
        <v>1818</v>
      </c>
      <c r="AO10" s="3">
        <v>42235</v>
      </c>
      <c r="AP10" s="3">
        <v>42314</v>
      </c>
      <c r="AQ10" s="19"/>
      <c r="AR10" s="57">
        <v>26838</v>
      </c>
      <c r="AS10" s="57">
        <v>10387</v>
      </c>
      <c r="AT10" s="57">
        <v>9436</v>
      </c>
      <c r="AU10" s="57">
        <v>2745</v>
      </c>
      <c r="AV10" s="64">
        <v>49406</v>
      </c>
      <c r="AW10" s="72">
        <v>44084</v>
      </c>
    </row>
    <row r="11" spans="1:51" x14ac:dyDescent="0.2">
      <c r="A11" s="23" t="s">
        <v>34</v>
      </c>
      <c r="B11" s="18">
        <v>20340</v>
      </c>
      <c r="C11" s="18">
        <v>1942</v>
      </c>
      <c r="D11" s="18">
        <v>5806</v>
      </c>
      <c r="E11" s="13">
        <v>1522</v>
      </c>
      <c r="F11" s="12">
        <v>29610</v>
      </c>
      <c r="G11" s="19">
        <v>56392</v>
      </c>
      <c r="H11" s="23"/>
      <c r="I11" s="13">
        <v>14921</v>
      </c>
      <c r="J11" s="13">
        <v>2311</v>
      </c>
      <c r="K11" s="13">
        <v>3398</v>
      </c>
      <c r="L11" s="13">
        <v>1153</v>
      </c>
      <c r="M11" s="3">
        <v>21783</v>
      </c>
      <c r="N11" s="19">
        <v>32898</v>
      </c>
      <c r="O11" s="23"/>
      <c r="P11" s="13">
        <v>15992</v>
      </c>
      <c r="Q11" s="13">
        <v>2718</v>
      </c>
      <c r="R11" s="13">
        <v>4044</v>
      </c>
      <c r="S11" s="13">
        <v>1524</v>
      </c>
      <c r="T11" s="12">
        <v>24278</v>
      </c>
      <c r="U11" s="19">
        <v>35023</v>
      </c>
      <c r="V11" s="23"/>
      <c r="W11" s="92">
        <v>13095</v>
      </c>
      <c r="X11" s="18">
        <v>2786</v>
      </c>
      <c r="Y11" s="18">
        <v>3223</v>
      </c>
      <c r="Z11" s="18">
        <v>1230</v>
      </c>
      <c r="AA11" s="19">
        <v>20334</v>
      </c>
      <c r="AB11" s="19">
        <v>26672</v>
      </c>
      <c r="AC11" s="23"/>
      <c r="AD11" s="13">
        <v>12972</v>
      </c>
      <c r="AE11" s="13">
        <v>3037</v>
      </c>
      <c r="AF11" s="13">
        <v>3512</v>
      </c>
      <c r="AG11" s="13">
        <v>1099</v>
      </c>
      <c r="AH11" s="3">
        <v>20620</v>
      </c>
      <c r="AI11" s="3">
        <v>25639</v>
      </c>
      <c r="AJ11" s="23"/>
      <c r="AK11" s="13">
        <v>14262</v>
      </c>
      <c r="AL11" s="13">
        <v>3838</v>
      </c>
      <c r="AM11" s="13">
        <v>4237</v>
      </c>
      <c r="AN11" s="13">
        <v>1289</v>
      </c>
      <c r="AO11" s="3">
        <v>23626</v>
      </c>
      <c r="AP11" s="3">
        <v>26998</v>
      </c>
      <c r="AQ11" s="19"/>
      <c r="AR11" s="57">
        <v>15434</v>
      </c>
      <c r="AS11" s="57">
        <v>4269</v>
      </c>
      <c r="AT11" s="57">
        <v>5949</v>
      </c>
      <c r="AU11" s="57">
        <v>1618</v>
      </c>
      <c r="AV11" s="64">
        <v>27270</v>
      </c>
      <c r="AW11" s="72">
        <v>28090</v>
      </c>
    </row>
    <row r="12" spans="1:51" x14ac:dyDescent="0.2">
      <c r="A12" s="23" t="s">
        <v>35</v>
      </c>
      <c r="B12" s="18">
        <v>9255</v>
      </c>
      <c r="C12" s="18">
        <v>517</v>
      </c>
      <c r="D12" s="18">
        <v>1516</v>
      </c>
      <c r="E12" s="13">
        <v>385</v>
      </c>
      <c r="F12" s="12">
        <v>11673</v>
      </c>
      <c r="G12" s="19">
        <v>23324</v>
      </c>
      <c r="H12" s="23"/>
      <c r="I12" s="13">
        <v>7137</v>
      </c>
      <c r="J12" s="13">
        <v>617</v>
      </c>
      <c r="K12" s="18">
        <v>1004</v>
      </c>
      <c r="L12" s="18">
        <v>281</v>
      </c>
      <c r="M12" s="3">
        <v>9039</v>
      </c>
      <c r="N12" s="19">
        <v>14985</v>
      </c>
      <c r="O12" s="23"/>
      <c r="P12" s="13">
        <v>7268</v>
      </c>
      <c r="Q12" s="13">
        <v>712</v>
      </c>
      <c r="R12" s="18">
        <v>1236</v>
      </c>
      <c r="S12" s="13">
        <v>405</v>
      </c>
      <c r="T12" s="12">
        <v>9621</v>
      </c>
      <c r="U12" s="19">
        <v>15086</v>
      </c>
      <c r="V12" s="23"/>
      <c r="W12" s="92">
        <v>8050</v>
      </c>
      <c r="X12" s="18">
        <v>728</v>
      </c>
      <c r="Y12" s="18">
        <v>1118</v>
      </c>
      <c r="Z12" s="18">
        <v>415</v>
      </c>
      <c r="AA12" s="19">
        <v>10311</v>
      </c>
      <c r="AB12" s="19">
        <v>15162</v>
      </c>
      <c r="AC12" s="23"/>
      <c r="AD12" s="13">
        <v>8082</v>
      </c>
      <c r="AE12" s="13">
        <v>1048</v>
      </c>
      <c r="AF12" s="13">
        <v>1393</v>
      </c>
      <c r="AG12" s="13">
        <v>351</v>
      </c>
      <c r="AH12" s="3">
        <v>10874</v>
      </c>
      <c r="AI12" s="3">
        <v>14217</v>
      </c>
      <c r="AJ12" s="23"/>
      <c r="AK12" s="13">
        <v>10042</v>
      </c>
      <c r="AL12" s="13">
        <v>1232</v>
      </c>
      <c r="AM12" s="13">
        <v>1613</v>
      </c>
      <c r="AN12" s="13">
        <v>371</v>
      </c>
      <c r="AO12" s="3">
        <v>13258</v>
      </c>
      <c r="AP12" s="3">
        <v>17294</v>
      </c>
      <c r="AQ12" s="19"/>
      <c r="AR12" s="57">
        <v>12257</v>
      </c>
      <c r="AS12" s="57">
        <v>1692</v>
      </c>
      <c r="AT12" s="57">
        <v>2665</v>
      </c>
      <c r="AU12" s="57">
        <v>530</v>
      </c>
      <c r="AV12" s="64">
        <v>17144</v>
      </c>
      <c r="AW12" s="72">
        <v>20796</v>
      </c>
    </row>
    <row r="13" spans="1:51" x14ac:dyDescent="0.2">
      <c r="A13" s="23" t="s">
        <v>36</v>
      </c>
      <c r="B13" s="18">
        <v>10310</v>
      </c>
      <c r="C13" s="18">
        <v>551</v>
      </c>
      <c r="D13" s="18">
        <v>1708</v>
      </c>
      <c r="E13" s="13">
        <v>436</v>
      </c>
      <c r="F13" s="12">
        <v>13005</v>
      </c>
      <c r="G13" s="19">
        <v>24955</v>
      </c>
      <c r="H13" s="23"/>
      <c r="I13" s="13">
        <v>8065</v>
      </c>
      <c r="J13" s="13">
        <v>791</v>
      </c>
      <c r="K13" s="18">
        <v>1048</v>
      </c>
      <c r="L13" s="18">
        <v>307</v>
      </c>
      <c r="M13" s="3">
        <v>10211</v>
      </c>
      <c r="N13" s="19">
        <v>16687</v>
      </c>
      <c r="O13" s="23"/>
      <c r="P13" s="13">
        <v>8766</v>
      </c>
      <c r="Q13" s="13">
        <v>790</v>
      </c>
      <c r="R13" s="18">
        <v>1324</v>
      </c>
      <c r="S13" s="13">
        <v>441</v>
      </c>
      <c r="T13" s="12">
        <v>11321</v>
      </c>
      <c r="U13" s="19">
        <v>17942</v>
      </c>
      <c r="V13" s="23"/>
      <c r="W13" s="92">
        <v>8995</v>
      </c>
      <c r="X13" s="18">
        <v>880</v>
      </c>
      <c r="Y13" s="18">
        <v>1227</v>
      </c>
      <c r="Z13" s="18">
        <v>389</v>
      </c>
      <c r="AA13" s="19">
        <v>11491</v>
      </c>
      <c r="AB13" s="19">
        <v>16723</v>
      </c>
      <c r="AC13" s="23"/>
      <c r="AD13" s="13">
        <v>10796</v>
      </c>
      <c r="AE13" s="13">
        <v>1144</v>
      </c>
      <c r="AF13" s="85">
        <v>1465</v>
      </c>
      <c r="AG13" s="13">
        <v>371</v>
      </c>
      <c r="AH13" s="3">
        <v>13776</v>
      </c>
      <c r="AI13" s="19">
        <v>19566</v>
      </c>
      <c r="AJ13" s="23"/>
      <c r="AK13" s="13">
        <v>14570</v>
      </c>
      <c r="AL13" s="13">
        <v>1843</v>
      </c>
      <c r="AM13" s="13">
        <v>2139</v>
      </c>
      <c r="AN13" s="13">
        <v>542</v>
      </c>
      <c r="AO13" s="3">
        <v>19094</v>
      </c>
      <c r="AP13" s="19">
        <v>26253</v>
      </c>
      <c r="AQ13" s="19"/>
      <c r="AR13" s="57">
        <v>16523</v>
      </c>
      <c r="AS13" s="57">
        <v>2183</v>
      </c>
      <c r="AT13" s="57">
        <v>3476</v>
      </c>
      <c r="AU13" s="57">
        <v>967</v>
      </c>
      <c r="AV13" s="64">
        <v>23149</v>
      </c>
      <c r="AW13" s="72">
        <v>29071</v>
      </c>
    </row>
    <row r="14" spans="1:51" ht="18.75" thickBot="1" x14ac:dyDescent="0.3">
      <c r="A14" s="15"/>
      <c r="B14" s="15"/>
      <c r="C14" s="15"/>
      <c r="D14" s="15"/>
      <c r="E14" s="15"/>
      <c r="F14" s="15"/>
      <c r="G14" s="15"/>
      <c r="H14" s="17"/>
      <c r="I14" s="15"/>
      <c r="J14" s="15"/>
      <c r="K14" s="15"/>
      <c r="L14" s="15"/>
      <c r="M14" s="15"/>
      <c r="N14" s="15"/>
      <c r="O14" s="17"/>
      <c r="P14" s="93"/>
      <c r="Q14" s="93"/>
      <c r="R14" s="93"/>
      <c r="S14" s="93"/>
      <c r="T14" s="93"/>
      <c r="U14" s="15"/>
      <c r="V14" s="17"/>
      <c r="W14" s="15"/>
      <c r="X14" s="15"/>
      <c r="Y14" s="15"/>
      <c r="Z14" s="15"/>
      <c r="AA14" s="15"/>
      <c r="AB14" s="15"/>
      <c r="AC14" s="17"/>
      <c r="AD14" s="15"/>
      <c r="AE14" s="15"/>
      <c r="AF14" s="15"/>
      <c r="AG14" s="15"/>
      <c r="AH14" s="15"/>
      <c r="AI14" s="15"/>
      <c r="AJ14" s="17"/>
      <c r="AK14" s="15"/>
      <c r="AL14" s="15"/>
      <c r="AM14" s="15"/>
      <c r="AN14" s="15"/>
      <c r="AO14" s="15"/>
      <c r="AP14" s="15"/>
      <c r="AQ14" s="17"/>
      <c r="AR14" s="52"/>
      <c r="AS14" s="52"/>
      <c r="AT14" s="52"/>
      <c r="AU14" s="52"/>
      <c r="AV14" s="52"/>
      <c r="AW14" s="78"/>
      <c r="AY14" s="10"/>
    </row>
    <row r="15" spans="1:5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12"/>
      <c r="AS15" s="12"/>
      <c r="AT15" s="12"/>
      <c r="AU15" s="12"/>
      <c r="AV15" s="12"/>
      <c r="AW15" s="72"/>
      <c r="AY15" s="10"/>
    </row>
    <row r="16" spans="1:51" ht="15" x14ac:dyDescent="0.25">
      <c r="A16" s="11" t="s">
        <v>9</v>
      </c>
      <c r="B16" s="12"/>
      <c r="C16" s="3"/>
      <c r="D16" s="3"/>
      <c r="E16" s="3"/>
      <c r="F16" s="12"/>
      <c r="G16" s="12"/>
      <c r="H16" s="89"/>
      <c r="I16" s="12"/>
      <c r="J16" s="12"/>
      <c r="K16" s="12"/>
      <c r="L16" s="12"/>
      <c r="M16" s="12"/>
      <c r="N16" s="12"/>
      <c r="O16" s="89"/>
      <c r="P16" s="12"/>
      <c r="Q16" s="12"/>
      <c r="R16" s="12"/>
      <c r="S16" s="12"/>
      <c r="T16" s="12"/>
      <c r="U16" s="3"/>
      <c r="V16" s="89"/>
      <c r="W16" s="12"/>
      <c r="X16" s="12"/>
      <c r="Y16" s="12"/>
      <c r="Z16" s="3"/>
      <c r="AA16" s="3"/>
      <c r="AB16" s="3"/>
      <c r="AC16" s="89"/>
      <c r="AD16" s="3"/>
      <c r="AE16" s="3"/>
      <c r="AF16" s="3"/>
      <c r="AG16" s="3"/>
      <c r="AH16" s="3"/>
      <c r="AI16" s="3"/>
      <c r="AJ16" s="89"/>
      <c r="AK16" s="3"/>
      <c r="AL16" s="3"/>
      <c r="AM16" s="3"/>
      <c r="AN16" s="3"/>
      <c r="AO16" s="3"/>
      <c r="AP16" s="3"/>
      <c r="AQ16" s="19"/>
      <c r="AR16" s="12"/>
      <c r="AS16" s="12"/>
      <c r="AT16" s="12"/>
      <c r="AU16" s="12"/>
      <c r="AV16" s="12"/>
      <c r="AW16" s="72"/>
      <c r="AY16" s="12"/>
    </row>
    <row r="17" spans="1:51" x14ac:dyDescent="0.2">
      <c r="A17" s="6"/>
      <c r="B17" s="13"/>
      <c r="C17" s="13"/>
      <c r="D17" s="13"/>
      <c r="E17" s="13"/>
      <c r="F17" s="12"/>
      <c r="G17" s="12"/>
      <c r="H17" s="17"/>
      <c r="I17" s="13"/>
      <c r="J17" s="13"/>
      <c r="K17" s="13"/>
      <c r="L17" s="13"/>
      <c r="M17" s="3"/>
      <c r="N17" s="13"/>
      <c r="O17" s="17"/>
      <c r="P17" s="13"/>
      <c r="Q17" s="13"/>
      <c r="R17" s="13"/>
      <c r="S17" s="13"/>
      <c r="T17" s="12"/>
      <c r="U17" s="3"/>
      <c r="V17" s="17"/>
      <c r="W17" s="13"/>
      <c r="X17" s="13"/>
      <c r="Y17" s="3"/>
      <c r="Z17" s="13"/>
      <c r="AA17" s="3"/>
      <c r="AB17" s="13"/>
      <c r="AC17" s="17"/>
      <c r="AD17" s="13"/>
      <c r="AE17" s="13"/>
      <c r="AF17" s="13"/>
      <c r="AG17" s="13"/>
      <c r="AH17" s="13"/>
      <c r="AI17" s="3"/>
      <c r="AJ17" s="17"/>
      <c r="AK17" s="13"/>
      <c r="AL17" s="13"/>
      <c r="AM17" s="13"/>
      <c r="AN17" s="13"/>
      <c r="AO17" s="13"/>
      <c r="AP17" s="3"/>
      <c r="AQ17" s="19"/>
      <c r="AR17" s="13"/>
      <c r="AS17" s="13"/>
      <c r="AT17" s="13"/>
      <c r="AU17" s="13"/>
      <c r="AV17" s="3"/>
      <c r="AW17" s="72"/>
      <c r="AY17" s="12"/>
    </row>
    <row r="18" spans="1:51" x14ac:dyDescent="0.2">
      <c r="A18" s="14" t="s">
        <v>10</v>
      </c>
      <c r="B18" s="13">
        <v>120680</v>
      </c>
      <c r="C18" s="13">
        <v>9333</v>
      </c>
      <c r="D18" s="13">
        <v>28514</v>
      </c>
      <c r="E18" s="13">
        <v>7095</v>
      </c>
      <c r="F18" s="12">
        <v>165622</v>
      </c>
      <c r="G18" s="12">
        <v>310150</v>
      </c>
      <c r="H18" s="21"/>
      <c r="I18" s="13">
        <v>82485</v>
      </c>
      <c r="J18" s="13">
        <v>10758</v>
      </c>
      <c r="K18" s="13">
        <v>16251</v>
      </c>
      <c r="L18" s="13">
        <v>4214</v>
      </c>
      <c r="M18" s="3">
        <v>113708</v>
      </c>
      <c r="N18" s="3">
        <v>174805</v>
      </c>
      <c r="O18" s="21"/>
      <c r="P18" s="13">
        <v>88436</v>
      </c>
      <c r="Q18" s="13">
        <v>12620</v>
      </c>
      <c r="R18" s="13">
        <v>19365</v>
      </c>
      <c r="S18" s="13">
        <v>5220</v>
      </c>
      <c r="T18" s="12">
        <v>125641</v>
      </c>
      <c r="U18" s="3">
        <v>185348</v>
      </c>
      <c r="V18" s="21"/>
      <c r="W18" s="85">
        <v>78680</v>
      </c>
      <c r="X18" s="13">
        <v>12378</v>
      </c>
      <c r="Y18" s="13">
        <v>15605</v>
      </c>
      <c r="Z18" s="13">
        <v>4246</v>
      </c>
      <c r="AA18" s="3">
        <v>110909</v>
      </c>
      <c r="AB18" s="13">
        <v>149056</v>
      </c>
      <c r="AC18" s="21"/>
      <c r="AD18" s="13">
        <v>84490</v>
      </c>
      <c r="AE18" s="13">
        <v>14998</v>
      </c>
      <c r="AF18" s="13">
        <v>16803</v>
      </c>
      <c r="AG18" s="13">
        <v>4114</v>
      </c>
      <c r="AH18" s="3">
        <v>120405</v>
      </c>
      <c r="AI18" s="3">
        <v>155077</v>
      </c>
      <c r="AJ18" s="21"/>
      <c r="AK18" s="13">
        <v>96789</v>
      </c>
      <c r="AL18" s="13">
        <v>18699</v>
      </c>
      <c r="AM18" s="13">
        <v>19969</v>
      </c>
      <c r="AN18" s="13">
        <v>4573</v>
      </c>
      <c r="AO18" s="3">
        <v>140030</v>
      </c>
      <c r="AP18" s="3">
        <v>172134</v>
      </c>
      <c r="AQ18" s="19"/>
      <c r="AR18" s="57">
        <v>105481</v>
      </c>
      <c r="AS18" s="57">
        <v>21858</v>
      </c>
      <c r="AT18" s="57">
        <v>29219</v>
      </c>
      <c r="AU18" s="57">
        <v>6682</v>
      </c>
      <c r="AV18" s="64">
        <v>163240</v>
      </c>
      <c r="AW18" s="72">
        <v>181636</v>
      </c>
    </row>
    <row r="19" spans="1:51" x14ac:dyDescent="0.2">
      <c r="A19" s="14" t="s">
        <v>11</v>
      </c>
      <c r="B19" s="13">
        <v>5185</v>
      </c>
      <c r="C19" s="13">
        <v>435</v>
      </c>
      <c r="D19" s="13">
        <v>944</v>
      </c>
      <c r="E19" s="13">
        <v>89</v>
      </c>
      <c r="F19" s="12">
        <v>6653</v>
      </c>
      <c r="G19" s="12">
        <v>10528</v>
      </c>
      <c r="H19" s="21"/>
      <c r="I19" s="13">
        <v>4629</v>
      </c>
      <c r="J19" s="13">
        <v>573</v>
      </c>
      <c r="K19" s="13">
        <v>720</v>
      </c>
      <c r="L19" s="13">
        <v>48</v>
      </c>
      <c r="M19" s="3">
        <v>5970</v>
      </c>
      <c r="N19" s="3">
        <v>8444</v>
      </c>
      <c r="O19" s="21"/>
      <c r="P19" s="13">
        <v>5331</v>
      </c>
      <c r="Q19" s="13">
        <v>653</v>
      </c>
      <c r="R19" s="13">
        <v>1001</v>
      </c>
      <c r="S19" s="13">
        <v>558</v>
      </c>
      <c r="T19" s="12">
        <v>7543</v>
      </c>
      <c r="U19" s="3">
        <v>10317</v>
      </c>
      <c r="V19" s="21"/>
      <c r="W19" s="13">
        <v>4594</v>
      </c>
      <c r="X19" s="13">
        <v>612</v>
      </c>
      <c r="Y19" s="13">
        <v>598</v>
      </c>
      <c r="Z19" s="13">
        <v>811</v>
      </c>
      <c r="AA19" s="3">
        <v>6615</v>
      </c>
      <c r="AB19" s="13">
        <v>8671</v>
      </c>
      <c r="AC19" s="21"/>
      <c r="AD19" s="13">
        <v>4984</v>
      </c>
      <c r="AE19" s="13">
        <v>687</v>
      </c>
      <c r="AF19" s="13">
        <v>703</v>
      </c>
      <c r="AG19" s="13">
        <v>762</v>
      </c>
      <c r="AH19" s="3">
        <v>7136</v>
      </c>
      <c r="AI19" s="3">
        <v>9396</v>
      </c>
      <c r="AJ19" s="21"/>
      <c r="AK19" s="13">
        <v>5742</v>
      </c>
      <c r="AL19" s="13">
        <v>905</v>
      </c>
      <c r="AM19" s="13">
        <v>763</v>
      </c>
      <c r="AN19" s="13">
        <v>583</v>
      </c>
      <c r="AO19" s="3">
        <v>7993</v>
      </c>
      <c r="AP19" s="3">
        <v>10696</v>
      </c>
      <c r="AQ19" s="19"/>
      <c r="AR19" s="57">
        <v>5851</v>
      </c>
      <c r="AS19" s="57">
        <v>954</v>
      </c>
      <c r="AT19" s="57">
        <v>685</v>
      </c>
      <c r="AU19" s="57">
        <v>788</v>
      </c>
      <c r="AV19" s="64">
        <v>8278</v>
      </c>
      <c r="AW19" s="72">
        <v>10217</v>
      </c>
    </row>
    <row r="20" spans="1:51" ht="15" thickBot="1" x14ac:dyDescent="0.25">
      <c r="A20" s="15"/>
      <c r="B20" s="15"/>
      <c r="C20" s="15"/>
      <c r="D20" s="15"/>
      <c r="E20" s="15"/>
      <c r="F20" s="15"/>
      <c r="G20" s="15"/>
      <c r="H20" s="17"/>
      <c r="I20" s="15"/>
      <c r="J20" s="15"/>
      <c r="K20" s="15"/>
      <c r="L20" s="15"/>
      <c r="M20" s="15"/>
      <c r="N20" s="4"/>
      <c r="O20" s="17"/>
      <c r="P20" s="16"/>
      <c r="Q20" s="16"/>
      <c r="R20" s="16"/>
      <c r="S20" s="16"/>
      <c r="T20" s="52"/>
      <c r="U20" s="16"/>
      <c r="V20" s="17"/>
      <c r="W20" s="16"/>
      <c r="X20" s="16"/>
      <c r="Y20" s="16"/>
      <c r="Z20" s="16"/>
      <c r="AA20" s="16"/>
      <c r="AB20" s="16"/>
      <c r="AC20" s="17"/>
      <c r="AD20" s="16"/>
      <c r="AE20" s="16"/>
      <c r="AF20" s="16"/>
      <c r="AG20" s="16"/>
      <c r="AH20" s="16"/>
      <c r="AI20" s="16"/>
      <c r="AJ20" s="17"/>
      <c r="AK20" s="16"/>
      <c r="AL20" s="16"/>
      <c r="AM20" s="16"/>
      <c r="AN20" s="16"/>
      <c r="AO20" s="16"/>
      <c r="AP20" s="4"/>
      <c r="AQ20" s="19"/>
      <c r="AR20" s="16"/>
      <c r="AS20" s="16"/>
      <c r="AT20" s="16"/>
      <c r="AU20" s="16"/>
      <c r="AV20" s="4"/>
      <c r="AW20" s="78"/>
      <c r="AY20" s="19"/>
    </row>
    <row r="21" spans="1:51" x14ac:dyDescent="0.2">
      <c r="A21" s="17"/>
      <c r="B21" s="17"/>
      <c r="C21" s="17"/>
      <c r="D21" s="17"/>
      <c r="E21" s="17"/>
      <c r="F21" s="17"/>
      <c r="G21" s="17"/>
      <c r="H21" s="17"/>
      <c r="I21" s="17"/>
      <c r="J21" s="17"/>
      <c r="K21" s="17"/>
      <c r="L21" s="17"/>
      <c r="M21" s="17"/>
      <c r="N21" s="3"/>
      <c r="O21" s="17"/>
      <c r="P21" s="92"/>
      <c r="Q21" s="92"/>
      <c r="R21" s="92"/>
      <c r="S21" s="92"/>
      <c r="T21" s="92"/>
      <c r="U21" s="13"/>
      <c r="V21" s="17"/>
      <c r="W21" s="92"/>
      <c r="X21" s="92"/>
      <c r="Y21" s="92"/>
      <c r="Z21" s="92"/>
      <c r="AA21" s="92"/>
      <c r="AB21" s="13"/>
      <c r="AC21" s="17"/>
      <c r="AD21" s="92"/>
      <c r="AE21" s="92"/>
      <c r="AF21" s="92"/>
      <c r="AG21" s="92"/>
      <c r="AH21" s="92"/>
      <c r="AI21" s="13"/>
      <c r="AJ21" s="17"/>
      <c r="AK21" s="92"/>
      <c r="AL21" s="92"/>
      <c r="AM21" s="92"/>
      <c r="AN21" s="92"/>
      <c r="AO21" s="92"/>
      <c r="AP21" s="3"/>
      <c r="AQ21" s="19"/>
      <c r="AR21" s="18"/>
      <c r="AS21" s="18"/>
      <c r="AT21" s="18"/>
      <c r="AU21" s="18"/>
      <c r="AV21" s="19"/>
      <c r="AW21" s="72"/>
      <c r="AY21" s="19"/>
    </row>
    <row r="22" spans="1:51" ht="15" x14ac:dyDescent="0.25">
      <c r="A22" s="11" t="s">
        <v>12</v>
      </c>
      <c r="B22" s="11"/>
      <c r="C22" s="11"/>
      <c r="D22" s="11"/>
      <c r="E22" s="11"/>
      <c r="F22" s="11"/>
      <c r="G22" s="11"/>
      <c r="H22" s="89"/>
      <c r="I22" s="11"/>
      <c r="J22" s="11"/>
      <c r="K22" s="11"/>
      <c r="L22" s="11"/>
      <c r="M22" s="11"/>
      <c r="N22" s="3"/>
      <c r="O22" s="89"/>
      <c r="P22" s="19"/>
      <c r="Q22" s="19"/>
      <c r="R22" s="19"/>
      <c r="S22" s="19"/>
      <c r="T22" s="12"/>
      <c r="U22" s="13"/>
      <c r="V22" s="89"/>
      <c r="W22" s="19"/>
      <c r="X22" s="19"/>
      <c r="Y22" s="19"/>
      <c r="Z22" s="13"/>
      <c r="AA22" s="13"/>
      <c r="AB22" s="13"/>
      <c r="AC22" s="89"/>
      <c r="AD22" s="13"/>
      <c r="AE22" s="13"/>
      <c r="AF22" s="13"/>
      <c r="AG22" s="13"/>
      <c r="AH22" s="13"/>
      <c r="AI22" s="13"/>
      <c r="AJ22" s="89"/>
      <c r="AK22" s="13"/>
      <c r="AL22" s="13"/>
      <c r="AM22" s="13"/>
      <c r="AN22" s="13"/>
      <c r="AO22" s="13"/>
      <c r="AP22" s="3"/>
      <c r="AQ22" s="19"/>
      <c r="AR22" s="3"/>
      <c r="AS22" s="3"/>
      <c r="AT22" s="3"/>
      <c r="AU22" s="3"/>
      <c r="AV22" s="3"/>
      <c r="AW22" s="72"/>
      <c r="AY22" s="3"/>
    </row>
    <row r="23" spans="1:51" x14ac:dyDescent="0.2">
      <c r="A23" s="6"/>
      <c r="B23" s="6"/>
      <c r="C23" s="6"/>
      <c r="D23" s="6"/>
      <c r="E23" s="6"/>
      <c r="F23" s="6"/>
      <c r="G23" s="6"/>
      <c r="H23" s="17"/>
      <c r="I23" s="6"/>
      <c r="J23" s="6"/>
      <c r="K23" s="6"/>
      <c r="L23" s="6"/>
      <c r="M23" s="6"/>
      <c r="N23" s="3"/>
      <c r="O23" s="17"/>
      <c r="P23" s="13"/>
      <c r="Q23" s="13"/>
      <c r="R23" s="13"/>
      <c r="S23" s="13"/>
      <c r="T23" s="12"/>
      <c r="U23" s="13"/>
      <c r="V23" s="17"/>
      <c r="W23" s="13"/>
      <c r="X23" s="13"/>
      <c r="Y23" s="13"/>
      <c r="Z23" s="13"/>
      <c r="AA23" s="3"/>
      <c r="AB23" s="13"/>
      <c r="AC23" s="17"/>
      <c r="AD23" s="13"/>
      <c r="AE23" s="13"/>
      <c r="AF23" s="13"/>
      <c r="AG23" s="13"/>
      <c r="AH23" s="3"/>
      <c r="AI23" s="13"/>
      <c r="AJ23" s="17"/>
      <c r="AK23" s="13"/>
      <c r="AL23" s="13"/>
      <c r="AM23" s="13"/>
      <c r="AN23" s="13"/>
      <c r="AO23" s="3"/>
      <c r="AP23" s="3"/>
      <c r="AQ23" s="19"/>
      <c r="AR23" s="13"/>
      <c r="AS23" s="13"/>
      <c r="AT23" s="13"/>
      <c r="AU23" s="13"/>
      <c r="AV23" s="3"/>
      <c r="AW23" s="72"/>
      <c r="AY23" s="19"/>
    </row>
    <row r="24" spans="1:51" x14ac:dyDescent="0.2">
      <c r="A24" s="14" t="s">
        <v>13</v>
      </c>
      <c r="B24" s="85">
        <v>9829</v>
      </c>
      <c r="C24" s="13">
        <v>573</v>
      </c>
      <c r="D24" s="13">
        <v>688</v>
      </c>
      <c r="E24" s="13">
        <v>93</v>
      </c>
      <c r="F24" s="19">
        <v>11183</v>
      </c>
      <c r="G24" s="19">
        <v>22968</v>
      </c>
      <c r="H24" s="21"/>
      <c r="I24" s="18">
        <v>8130</v>
      </c>
      <c r="J24" s="13">
        <v>616</v>
      </c>
      <c r="K24" s="13">
        <v>573</v>
      </c>
      <c r="L24" s="13">
        <v>128</v>
      </c>
      <c r="M24" s="19">
        <v>9447</v>
      </c>
      <c r="N24" s="3">
        <v>15623</v>
      </c>
      <c r="O24" s="21"/>
      <c r="P24" s="13">
        <v>9628</v>
      </c>
      <c r="Q24" s="13">
        <v>549</v>
      </c>
      <c r="R24" s="13">
        <v>809</v>
      </c>
      <c r="S24" s="13">
        <v>130</v>
      </c>
      <c r="T24" s="12">
        <v>11116</v>
      </c>
      <c r="U24" s="3">
        <v>18906</v>
      </c>
      <c r="V24" s="21"/>
      <c r="W24" s="13">
        <v>7841</v>
      </c>
      <c r="X24" s="13">
        <v>582</v>
      </c>
      <c r="Y24" s="13">
        <v>396</v>
      </c>
      <c r="Z24" s="13">
        <v>88</v>
      </c>
      <c r="AA24" s="3">
        <v>8907</v>
      </c>
      <c r="AB24" s="3">
        <v>15236</v>
      </c>
      <c r="AC24" s="21"/>
      <c r="AD24" s="13">
        <v>7224</v>
      </c>
      <c r="AE24" s="13">
        <v>497</v>
      </c>
      <c r="AF24" s="13">
        <v>343</v>
      </c>
      <c r="AG24" s="13">
        <v>77</v>
      </c>
      <c r="AH24" s="3">
        <v>8141</v>
      </c>
      <c r="AI24" s="3">
        <v>14529</v>
      </c>
      <c r="AJ24" s="21"/>
      <c r="AK24" s="13">
        <v>7211</v>
      </c>
      <c r="AL24" s="13">
        <v>646</v>
      </c>
      <c r="AM24" s="13">
        <v>759</v>
      </c>
      <c r="AN24" s="13">
        <v>143</v>
      </c>
      <c r="AO24" s="3">
        <v>8759</v>
      </c>
      <c r="AP24" s="3">
        <v>13547</v>
      </c>
      <c r="AQ24" s="19"/>
      <c r="AR24" s="57">
        <v>5950</v>
      </c>
      <c r="AS24" s="57">
        <v>540</v>
      </c>
      <c r="AT24" s="57">
        <v>666</v>
      </c>
      <c r="AU24" s="57">
        <v>235</v>
      </c>
      <c r="AV24" s="64">
        <v>7391</v>
      </c>
      <c r="AW24" s="72">
        <v>11298</v>
      </c>
    </row>
    <row r="25" spans="1:51" x14ac:dyDescent="0.2">
      <c r="A25" s="14" t="s">
        <v>14</v>
      </c>
      <c r="B25" s="86">
        <v>22285</v>
      </c>
      <c r="C25" s="13">
        <v>1188</v>
      </c>
      <c r="D25" s="13">
        <v>3214</v>
      </c>
      <c r="E25" s="13">
        <v>1362</v>
      </c>
      <c r="F25" s="19">
        <v>28049</v>
      </c>
      <c r="G25" s="19">
        <v>60484</v>
      </c>
      <c r="H25" s="21"/>
      <c r="I25" s="18">
        <v>18255</v>
      </c>
      <c r="J25" s="13">
        <v>1641</v>
      </c>
      <c r="K25" s="13">
        <v>1911</v>
      </c>
      <c r="L25" s="13">
        <v>1383</v>
      </c>
      <c r="M25" s="19">
        <v>23190</v>
      </c>
      <c r="N25" s="3">
        <v>39646</v>
      </c>
      <c r="O25" s="21"/>
      <c r="P25" s="13">
        <v>16423</v>
      </c>
      <c r="Q25" s="13">
        <v>1620</v>
      </c>
      <c r="R25" s="13">
        <v>1773</v>
      </c>
      <c r="S25" s="13">
        <v>1793</v>
      </c>
      <c r="T25" s="12">
        <v>21609</v>
      </c>
      <c r="U25" s="3">
        <v>34647</v>
      </c>
      <c r="V25" s="21"/>
      <c r="W25" s="13">
        <v>15301</v>
      </c>
      <c r="X25" s="13">
        <v>1512</v>
      </c>
      <c r="Y25" s="13">
        <v>1768</v>
      </c>
      <c r="Z25" s="13">
        <v>1629</v>
      </c>
      <c r="AA25" s="3">
        <v>20210</v>
      </c>
      <c r="AB25" s="3">
        <v>30091</v>
      </c>
      <c r="AC25" s="21"/>
      <c r="AD25" s="13">
        <v>14805</v>
      </c>
      <c r="AE25" s="13">
        <v>1646</v>
      </c>
      <c r="AF25" s="13">
        <v>2035</v>
      </c>
      <c r="AG25" s="13">
        <v>1049</v>
      </c>
      <c r="AH25" s="3">
        <v>19535</v>
      </c>
      <c r="AI25" s="3">
        <v>27864</v>
      </c>
      <c r="AJ25" s="21"/>
      <c r="AK25" s="13">
        <v>15407</v>
      </c>
      <c r="AL25" s="13">
        <v>1944</v>
      </c>
      <c r="AM25" s="13">
        <v>2139</v>
      </c>
      <c r="AN25" s="13">
        <v>998</v>
      </c>
      <c r="AO25" s="3">
        <v>20488</v>
      </c>
      <c r="AP25" s="3">
        <v>28112</v>
      </c>
      <c r="AQ25" s="19"/>
      <c r="AR25" s="57">
        <v>14808</v>
      </c>
      <c r="AS25" s="57">
        <v>2045</v>
      </c>
      <c r="AT25" s="57">
        <v>2473</v>
      </c>
      <c r="AU25" s="57">
        <v>1184</v>
      </c>
      <c r="AV25" s="64">
        <v>20510</v>
      </c>
      <c r="AW25" s="72">
        <v>26594</v>
      </c>
    </row>
    <row r="26" spans="1:51" x14ac:dyDescent="0.2">
      <c r="A26" s="14" t="s">
        <v>15</v>
      </c>
      <c r="B26" s="86">
        <v>23084</v>
      </c>
      <c r="C26" s="13">
        <v>1714</v>
      </c>
      <c r="D26" s="13">
        <v>4846</v>
      </c>
      <c r="E26" s="13">
        <v>1429</v>
      </c>
      <c r="F26" s="19">
        <v>31073</v>
      </c>
      <c r="G26" s="19">
        <v>61240</v>
      </c>
      <c r="H26" s="21"/>
      <c r="I26" s="18">
        <v>18141</v>
      </c>
      <c r="J26" s="13">
        <v>2110</v>
      </c>
      <c r="K26" s="13">
        <v>3204</v>
      </c>
      <c r="L26" s="13">
        <v>1028</v>
      </c>
      <c r="M26" s="19">
        <v>24483</v>
      </c>
      <c r="N26" s="3">
        <v>39062</v>
      </c>
      <c r="O26" s="21"/>
      <c r="P26" s="13">
        <v>19244</v>
      </c>
      <c r="Q26" s="13">
        <v>2650</v>
      </c>
      <c r="R26" s="13">
        <v>3729</v>
      </c>
      <c r="S26" s="13">
        <v>1233</v>
      </c>
      <c r="T26" s="12">
        <v>26856</v>
      </c>
      <c r="U26" s="3">
        <v>40743</v>
      </c>
      <c r="V26" s="21"/>
      <c r="W26" s="13">
        <v>17598</v>
      </c>
      <c r="X26" s="13">
        <v>2566</v>
      </c>
      <c r="Y26" s="13">
        <v>3218</v>
      </c>
      <c r="Z26" s="13">
        <v>1049</v>
      </c>
      <c r="AA26" s="3">
        <v>24431</v>
      </c>
      <c r="AB26" s="3">
        <v>33668</v>
      </c>
      <c r="AC26" s="21"/>
      <c r="AD26" s="13">
        <v>19392</v>
      </c>
      <c r="AE26" s="13">
        <v>3249</v>
      </c>
      <c r="AF26" s="13">
        <v>3848</v>
      </c>
      <c r="AG26" s="13">
        <v>1127</v>
      </c>
      <c r="AH26" s="3">
        <v>27616</v>
      </c>
      <c r="AI26" s="3">
        <v>35453</v>
      </c>
      <c r="AJ26" s="21"/>
      <c r="AK26" s="13">
        <v>22793</v>
      </c>
      <c r="AL26" s="13">
        <v>4016</v>
      </c>
      <c r="AM26" s="13">
        <v>4443</v>
      </c>
      <c r="AN26" s="13">
        <v>1394</v>
      </c>
      <c r="AO26" s="3">
        <v>32646</v>
      </c>
      <c r="AP26" s="3">
        <v>40961</v>
      </c>
      <c r="AQ26" s="19"/>
      <c r="AR26" s="57">
        <v>23562</v>
      </c>
      <c r="AS26" s="57">
        <v>4621</v>
      </c>
      <c r="AT26" s="57">
        <v>6177</v>
      </c>
      <c r="AU26" s="57">
        <v>1734</v>
      </c>
      <c r="AV26" s="64">
        <v>36094</v>
      </c>
      <c r="AW26" s="72">
        <v>40529</v>
      </c>
    </row>
    <row r="27" spans="1:51" x14ac:dyDescent="0.2">
      <c r="A27" s="14" t="s">
        <v>16</v>
      </c>
      <c r="B27" s="86">
        <v>24044</v>
      </c>
      <c r="C27" s="13">
        <v>2020</v>
      </c>
      <c r="D27" s="13">
        <v>6506</v>
      </c>
      <c r="E27" s="13">
        <v>1428</v>
      </c>
      <c r="F27" s="19">
        <v>33998</v>
      </c>
      <c r="G27" s="19">
        <v>60065</v>
      </c>
      <c r="H27" s="21"/>
      <c r="I27" s="18">
        <v>16313</v>
      </c>
      <c r="J27" s="13">
        <v>2289</v>
      </c>
      <c r="K27" s="13">
        <v>3676</v>
      </c>
      <c r="L27" s="13">
        <v>592</v>
      </c>
      <c r="M27" s="19">
        <v>22870</v>
      </c>
      <c r="N27" s="3">
        <v>34030</v>
      </c>
      <c r="O27" s="21"/>
      <c r="P27" s="13">
        <v>17560</v>
      </c>
      <c r="Q27" s="13">
        <v>2736</v>
      </c>
      <c r="R27" s="13">
        <v>4327</v>
      </c>
      <c r="S27" s="13">
        <v>937</v>
      </c>
      <c r="T27" s="12">
        <v>25560</v>
      </c>
      <c r="U27" s="3">
        <v>36659</v>
      </c>
      <c r="V27" s="21"/>
      <c r="W27" s="13">
        <v>15969</v>
      </c>
      <c r="X27" s="13">
        <v>2810</v>
      </c>
      <c r="Y27" s="13">
        <v>3815</v>
      </c>
      <c r="Z27" s="13">
        <v>745</v>
      </c>
      <c r="AA27" s="3">
        <v>23339</v>
      </c>
      <c r="AB27" s="3">
        <v>29579</v>
      </c>
      <c r="AC27" s="21"/>
      <c r="AD27" s="13">
        <v>18363</v>
      </c>
      <c r="AE27" s="13">
        <v>3649</v>
      </c>
      <c r="AF27" s="13">
        <v>3906</v>
      </c>
      <c r="AG27" s="13">
        <v>927</v>
      </c>
      <c r="AH27" s="3">
        <v>26845</v>
      </c>
      <c r="AI27" s="3">
        <v>33362</v>
      </c>
      <c r="AJ27" s="21"/>
      <c r="AK27" s="13">
        <v>21918</v>
      </c>
      <c r="AL27" s="13">
        <v>4553</v>
      </c>
      <c r="AM27" s="13">
        <v>4980</v>
      </c>
      <c r="AN27" s="13">
        <v>1096</v>
      </c>
      <c r="AO27" s="3">
        <v>32547</v>
      </c>
      <c r="AP27" s="3">
        <v>38650</v>
      </c>
      <c r="AQ27" s="19"/>
      <c r="AR27" s="57">
        <v>24923</v>
      </c>
      <c r="AS27" s="57">
        <v>5303</v>
      </c>
      <c r="AT27" s="57">
        <v>7634</v>
      </c>
      <c r="AU27" s="57">
        <v>1535</v>
      </c>
      <c r="AV27" s="64">
        <v>39395</v>
      </c>
      <c r="AW27" s="72">
        <v>42237</v>
      </c>
    </row>
    <row r="28" spans="1:51" x14ac:dyDescent="0.2">
      <c r="A28" s="14" t="s">
        <v>17</v>
      </c>
      <c r="B28" s="86">
        <v>28177</v>
      </c>
      <c r="C28" s="13">
        <v>2666</v>
      </c>
      <c r="D28" s="13">
        <v>8359</v>
      </c>
      <c r="E28" s="13">
        <v>1689</v>
      </c>
      <c r="F28" s="19">
        <v>40891</v>
      </c>
      <c r="G28" s="19">
        <v>70168</v>
      </c>
      <c r="H28" s="21"/>
      <c r="I28" s="18">
        <v>17441</v>
      </c>
      <c r="J28" s="13">
        <v>3000</v>
      </c>
      <c r="K28" s="13">
        <v>4829</v>
      </c>
      <c r="L28" s="13">
        <v>708</v>
      </c>
      <c r="M28" s="19">
        <v>25978</v>
      </c>
      <c r="N28" s="3">
        <v>35832</v>
      </c>
      <c r="O28" s="21"/>
      <c r="P28" s="13">
        <v>20497</v>
      </c>
      <c r="Q28" s="13">
        <v>3691</v>
      </c>
      <c r="R28" s="13">
        <v>6106</v>
      </c>
      <c r="S28" s="13">
        <v>1074</v>
      </c>
      <c r="T28" s="12">
        <v>31368</v>
      </c>
      <c r="U28" s="3">
        <v>42625</v>
      </c>
      <c r="V28" s="21"/>
      <c r="W28" s="13">
        <v>17824</v>
      </c>
      <c r="X28" s="13">
        <v>3440</v>
      </c>
      <c r="Y28" s="13">
        <v>4618</v>
      </c>
      <c r="Z28" s="13">
        <v>1048</v>
      </c>
      <c r="AA28" s="3">
        <v>26930</v>
      </c>
      <c r="AB28" s="3">
        <v>33001</v>
      </c>
      <c r="AC28" s="21"/>
      <c r="AD28" s="13">
        <v>20088</v>
      </c>
      <c r="AE28" s="13">
        <v>4254</v>
      </c>
      <c r="AF28" s="13">
        <v>4902</v>
      </c>
      <c r="AG28" s="13">
        <v>1065</v>
      </c>
      <c r="AH28" s="3">
        <v>30309</v>
      </c>
      <c r="AI28" s="3">
        <v>35911</v>
      </c>
      <c r="AJ28" s="21"/>
      <c r="AK28" s="13">
        <v>23994</v>
      </c>
      <c r="AL28" s="13">
        <v>5477</v>
      </c>
      <c r="AM28" s="13">
        <v>5739</v>
      </c>
      <c r="AN28" s="13">
        <v>1010</v>
      </c>
      <c r="AO28" s="3">
        <v>36220</v>
      </c>
      <c r="AP28" s="3">
        <v>41983</v>
      </c>
      <c r="AQ28" s="19"/>
      <c r="AR28" s="57">
        <v>28559</v>
      </c>
      <c r="AS28" s="57">
        <v>6759</v>
      </c>
      <c r="AT28" s="57">
        <v>8720</v>
      </c>
      <c r="AU28" s="57">
        <v>1907</v>
      </c>
      <c r="AV28" s="64">
        <v>45945</v>
      </c>
      <c r="AW28" s="72">
        <v>48286</v>
      </c>
    </row>
    <row r="29" spans="1:51" x14ac:dyDescent="0.2">
      <c r="A29" s="14" t="s">
        <v>18</v>
      </c>
      <c r="B29" s="86">
        <v>14298</v>
      </c>
      <c r="C29" s="13">
        <v>1212</v>
      </c>
      <c r="D29" s="13">
        <v>4581</v>
      </c>
      <c r="E29" s="13">
        <v>920</v>
      </c>
      <c r="F29" s="19">
        <v>21011</v>
      </c>
      <c r="G29" s="19">
        <v>35969</v>
      </c>
      <c r="H29" s="21"/>
      <c r="I29" s="18">
        <v>7006</v>
      </c>
      <c r="J29" s="13">
        <v>1303</v>
      </c>
      <c r="K29" s="13">
        <v>2067</v>
      </c>
      <c r="L29" s="13">
        <v>314</v>
      </c>
      <c r="M29" s="19">
        <v>10690</v>
      </c>
      <c r="N29" s="3">
        <v>14678</v>
      </c>
      <c r="O29" s="21"/>
      <c r="P29" s="13">
        <v>8044</v>
      </c>
      <c r="Q29" s="13">
        <v>1467</v>
      </c>
      <c r="R29" s="13">
        <v>2654</v>
      </c>
      <c r="S29" s="13">
        <v>460</v>
      </c>
      <c r="T29" s="12">
        <v>12625</v>
      </c>
      <c r="U29" s="3">
        <v>17160</v>
      </c>
      <c r="V29" s="21"/>
      <c r="W29" s="13">
        <v>6838</v>
      </c>
      <c r="X29" s="13">
        <v>1474</v>
      </c>
      <c r="Y29" s="13">
        <v>1806</v>
      </c>
      <c r="Z29" s="13">
        <v>339</v>
      </c>
      <c r="AA29" s="3">
        <v>10457</v>
      </c>
      <c r="AB29" s="3">
        <v>12544</v>
      </c>
      <c r="AC29" s="21"/>
      <c r="AD29" s="13">
        <v>7294</v>
      </c>
      <c r="AE29" s="13">
        <v>1726</v>
      </c>
      <c r="AF29" s="13">
        <v>1820</v>
      </c>
      <c r="AG29" s="13">
        <v>482</v>
      </c>
      <c r="AH29" s="3">
        <v>11322</v>
      </c>
      <c r="AI29" s="3">
        <v>13153</v>
      </c>
      <c r="AJ29" s="21"/>
      <c r="AK29" s="13">
        <v>8596</v>
      </c>
      <c r="AL29" s="13">
        <v>2152</v>
      </c>
      <c r="AM29" s="13">
        <v>2007</v>
      </c>
      <c r="AN29" s="13">
        <v>426</v>
      </c>
      <c r="AO29" s="3">
        <v>13181</v>
      </c>
      <c r="AP29" s="3">
        <v>15003</v>
      </c>
      <c r="AQ29" s="19"/>
      <c r="AR29" s="57">
        <v>10373</v>
      </c>
      <c r="AS29" s="57">
        <v>2592</v>
      </c>
      <c r="AT29" s="57">
        <v>3347</v>
      </c>
      <c r="AU29" s="57">
        <v>625</v>
      </c>
      <c r="AV29" s="64">
        <v>16937</v>
      </c>
      <c r="AW29" s="72">
        <v>17548</v>
      </c>
    </row>
    <row r="30" spans="1:51" x14ac:dyDescent="0.2">
      <c r="A30" s="14" t="s">
        <v>19</v>
      </c>
      <c r="B30" s="86">
        <v>3188</v>
      </c>
      <c r="C30" s="13">
        <v>284</v>
      </c>
      <c r="D30" s="13">
        <v>961</v>
      </c>
      <c r="E30" s="13">
        <v>204</v>
      </c>
      <c r="F30" s="19">
        <v>4637</v>
      </c>
      <c r="G30" s="19">
        <v>7645</v>
      </c>
      <c r="H30" s="21"/>
      <c r="I30" s="18">
        <v>1509</v>
      </c>
      <c r="J30" s="13">
        <v>275</v>
      </c>
      <c r="K30" s="13">
        <v>575</v>
      </c>
      <c r="L30" s="13">
        <v>80</v>
      </c>
      <c r="M30" s="19">
        <v>2439</v>
      </c>
      <c r="N30" s="3">
        <v>3713</v>
      </c>
      <c r="O30" s="21"/>
      <c r="P30" s="13">
        <v>1736</v>
      </c>
      <c r="Q30" s="13">
        <v>428</v>
      </c>
      <c r="R30" s="13">
        <v>744</v>
      </c>
      <c r="S30" s="13">
        <v>112</v>
      </c>
      <c r="T30" s="12">
        <v>3020</v>
      </c>
      <c r="U30" s="3">
        <v>3662</v>
      </c>
      <c r="V30" s="21"/>
      <c r="W30" s="13">
        <v>1552</v>
      </c>
      <c r="X30" s="13">
        <v>444</v>
      </c>
      <c r="Y30" s="13">
        <v>448</v>
      </c>
      <c r="Z30" s="13">
        <v>122</v>
      </c>
      <c r="AA30" s="3">
        <v>2566</v>
      </c>
      <c r="AB30" s="3">
        <v>2963</v>
      </c>
      <c r="AC30" s="21"/>
      <c r="AD30" s="13">
        <v>1893</v>
      </c>
      <c r="AE30" s="13">
        <v>524</v>
      </c>
      <c r="AF30" s="13">
        <v>498</v>
      </c>
      <c r="AG30" s="13">
        <v>136</v>
      </c>
      <c r="AH30" s="3">
        <v>3051</v>
      </c>
      <c r="AI30" s="3">
        <v>3471</v>
      </c>
      <c r="AJ30" s="21"/>
      <c r="AK30" s="13">
        <v>2179</v>
      </c>
      <c r="AL30" s="13">
        <v>625</v>
      </c>
      <c r="AM30" s="13">
        <v>518</v>
      </c>
      <c r="AN30" s="13">
        <v>74</v>
      </c>
      <c r="AO30" s="3">
        <v>3396</v>
      </c>
      <c r="AP30" s="3">
        <v>3817</v>
      </c>
      <c r="AQ30" s="19"/>
      <c r="AR30" s="57">
        <v>2714</v>
      </c>
      <c r="AS30" s="57">
        <v>759</v>
      </c>
      <c r="AT30" s="57">
        <v>722</v>
      </c>
      <c r="AU30" s="57">
        <v>217</v>
      </c>
      <c r="AV30" s="64">
        <v>4412</v>
      </c>
      <c r="AW30" s="72">
        <v>4628</v>
      </c>
    </row>
    <row r="31" spans="1:51" x14ac:dyDescent="0.2">
      <c r="A31" s="14" t="s">
        <v>20</v>
      </c>
      <c r="B31" s="86">
        <v>960</v>
      </c>
      <c r="C31" s="13">
        <v>111</v>
      </c>
      <c r="D31" s="13">
        <v>303</v>
      </c>
      <c r="E31" s="13">
        <v>59</v>
      </c>
      <c r="F31" s="19">
        <v>1433</v>
      </c>
      <c r="G31" s="19">
        <v>2139</v>
      </c>
      <c r="H31" s="21"/>
      <c r="I31" s="18">
        <v>319</v>
      </c>
      <c r="J31" s="13">
        <v>97</v>
      </c>
      <c r="K31" s="13">
        <v>136</v>
      </c>
      <c r="L31" s="13">
        <v>29</v>
      </c>
      <c r="M31" s="19">
        <v>581</v>
      </c>
      <c r="N31" s="3">
        <v>665</v>
      </c>
      <c r="O31" s="21"/>
      <c r="P31" s="13">
        <v>635</v>
      </c>
      <c r="Q31" s="13">
        <v>132</v>
      </c>
      <c r="R31" s="13">
        <v>224</v>
      </c>
      <c r="S31" s="13">
        <v>39</v>
      </c>
      <c r="T31" s="12">
        <v>1030</v>
      </c>
      <c r="U31" s="3">
        <v>1263</v>
      </c>
      <c r="V31" s="21"/>
      <c r="W31" s="13">
        <v>351</v>
      </c>
      <c r="X31" s="13">
        <v>162</v>
      </c>
      <c r="Y31" s="13">
        <v>134</v>
      </c>
      <c r="Z31" s="13">
        <v>37</v>
      </c>
      <c r="AA31" s="3">
        <v>684</v>
      </c>
      <c r="AB31" s="3">
        <v>645</v>
      </c>
      <c r="AC31" s="21"/>
      <c r="AD31" s="13">
        <v>415</v>
      </c>
      <c r="AE31" s="13">
        <v>140</v>
      </c>
      <c r="AF31" s="13">
        <v>154</v>
      </c>
      <c r="AG31" s="13">
        <v>13</v>
      </c>
      <c r="AH31" s="3">
        <v>722</v>
      </c>
      <c r="AI31" s="3">
        <v>730</v>
      </c>
      <c r="AJ31" s="21"/>
      <c r="AK31" s="13">
        <v>433</v>
      </c>
      <c r="AL31" s="13">
        <v>191</v>
      </c>
      <c r="AM31" s="13">
        <v>147</v>
      </c>
      <c r="AN31" s="13">
        <v>15</v>
      </c>
      <c r="AO31" s="3">
        <v>786</v>
      </c>
      <c r="AP31" s="3">
        <v>757</v>
      </c>
      <c r="AQ31" s="19"/>
      <c r="AR31" s="57">
        <v>443</v>
      </c>
      <c r="AS31" s="57">
        <v>193</v>
      </c>
      <c r="AT31" s="57">
        <v>165</v>
      </c>
      <c r="AU31" s="57">
        <v>33</v>
      </c>
      <c r="AV31" s="64">
        <v>834</v>
      </c>
      <c r="AW31" s="72">
        <v>733</v>
      </c>
    </row>
    <row r="32" spans="1:51" ht="15" thickBot="1" x14ac:dyDescent="0.25">
      <c r="A32" s="20"/>
      <c r="B32" s="20"/>
      <c r="C32" s="20"/>
      <c r="D32" s="20"/>
      <c r="E32" s="20"/>
      <c r="F32" s="20"/>
      <c r="G32" s="20"/>
      <c r="H32" s="21"/>
      <c r="I32" s="20"/>
      <c r="J32" s="20"/>
      <c r="K32" s="20"/>
      <c r="L32" s="20"/>
      <c r="M32" s="20"/>
      <c r="N32" s="4"/>
      <c r="O32" s="21"/>
      <c r="P32" s="16"/>
      <c r="Q32" s="16"/>
      <c r="R32" s="16"/>
      <c r="S32" s="16"/>
      <c r="T32" s="4"/>
      <c r="U32" s="16"/>
      <c r="V32" s="21"/>
      <c r="W32" s="16"/>
      <c r="X32" s="16"/>
      <c r="Y32" s="4"/>
      <c r="Z32" s="16"/>
      <c r="AA32" s="16"/>
      <c r="AB32" s="16"/>
      <c r="AC32" s="21"/>
      <c r="AD32" s="94"/>
      <c r="AE32" s="95"/>
      <c r="AF32" s="95"/>
      <c r="AG32" s="95"/>
      <c r="AH32" s="95"/>
      <c r="AI32" s="16"/>
      <c r="AJ32" s="21"/>
      <c r="AK32" s="4"/>
      <c r="AL32" s="16"/>
      <c r="AM32" s="16"/>
      <c r="AN32" s="16"/>
      <c r="AO32" s="16"/>
      <c r="AP32" s="4"/>
      <c r="AQ32" s="19"/>
      <c r="AR32" s="16"/>
      <c r="AS32" s="16"/>
      <c r="AT32" s="16"/>
      <c r="AU32" s="16"/>
      <c r="AV32" s="4"/>
      <c r="AW32" s="78"/>
      <c r="AY32" s="19"/>
    </row>
    <row r="33" spans="1:51" x14ac:dyDescent="0.2">
      <c r="A33" s="21"/>
      <c r="B33" s="21"/>
      <c r="C33" s="21"/>
      <c r="D33" s="21"/>
      <c r="E33" s="21"/>
      <c r="F33" s="21"/>
      <c r="G33" s="21"/>
      <c r="H33" s="21"/>
      <c r="I33" s="21"/>
      <c r="J33" s="21"/>
      <c r="K33" s="21"/>
      <c r="L33" s="21"/>
      <c r="M33" s="21"/>
      <c r="N33" s="19"/>
      <c r="O33" s="21"/>
      <c r="P33" s="92"/>
      <c r="Q33" s="92"/>
      <c r="R33" s="92"/>
      <c r="S33" s="92"/>
      <c r="T33" s="92"/>
      <c r="U33" s="18"/>
      <c r="V33" s="21"/>
      <c r="W33" s="92"/>
      <c r="X33" s="92"/>
      <c r="Y33" s="92"/>
      <c r="Z33" s="92"/>
      <c r="AA33" s="92"/>
      <c r="AB33" s="13"/>
      <c r="AC33" s="21"/>
      <c r="AD33" s="92"/>
      <c r="AE33" s="92"/>
      <c r="AF33" s="92"/>
      <c r="AG33" s="92"/>
      <c r="AH33" s="92"/>
      <c r="AI33" s="13"/>
      <c r="AJ33" s="21"/>
      <c r="AK33" s="92"/>
      <c r="AL33" s="92"/>
      <c r="AM33" s="92"/>
      <c r="AN33" s="92"/>
      <c r="AO33" s="92"/>
      <c r="AP33" s="3"/>
      <c r="AQ33" s="19"/>
      <c r="AR33" s="18"/>
      <c r="AS33" s="18"/>
      <c r="AT33" s="18"/>
      <c r="AU33" s="18"/>
      <c r="AV33" s="19"/>
      <c r="AW33" s="72"/>
      <c r="AY33" s="19"/>
    </row>
    <row r="34" spans="1:51" ht="17.25" x14ac:dyDescent="0.25">
      <c r="A34" s="11" t="s">
        <v>21</v>
      </c>
      <c r="B34" s="11"/>
      <c r="C34" s="11"/>
      <c r="D34" s="11"/>
      <c r="E34" s="11"/>
      <c r="F34" s="11"/>
      <c r="G34" s="11"/>
      <c r="H34" s="89"/>
      <c r="I34" s="11"/>
      <c r="J34" s="11"/>
      <c r="K34" s="11"/>
      <c r="L34" s="11"/>
      <c r="M34" s="11"/>
      <c r="N34" s="19"/>
      <c r="O34" s="89"/>
      <c r="P34" s="19"/>
      <c r="Q34" s="19"/>
      <c r="R34" s="19"/>
      <c r="S34" s="19"/>
      <c r="T34" s="19"/>
      <c r="U34" s="13"/>
      <c r="V34" s="89"/>
      <c r="W34" s="19"/>
      <c r="X34" s="19"/>
      <c r="Y34" s="19"/>
      <c r="Z34" s="13"/>
      <c r="AA34" s="13"/>
      <c r="AB34" s="13"/>
      <c r="AC34" s="89"/>
      <c r="AD34" s="3"/>
      <c r="AE34" s="13"/>
      <c r="AF34" s="13"/>
      <c r="AG34" s="13"/>
      <c r="AH34" s="13"/>
      <c r="AI34" s="13"/>
      <c r="AJ34" s="89"/>
      <c r="AK34" s="3"/>
      <c r="AL34" s="13"/>
      <c r="AM34" s="13"/>
      <c r="AN34" s="13"/>
      <c r="AO34" s="13"/>
      <c r="AP34" s="3"/>
      <c r="AQ34" s="19"/>
      <c r="AR34" s="3"/>
      <c r="AS34" s="3"/>
      <c r="AT34" s="3"/>
      <c r="AU34" s="3"/>
      <c r="AV34" s="3"/>
      <c r="AW34" s="72"/>
      <c r="AY34" s="3"/>
    </row>
    <row r="35" spans="1:51" x14ac:dyDescent="0.2">
      <c r="A35" s="6"/>
      <c r="B35" s="6"/>
      <c r="C35" s="6"/>
      <c r="D35" s="6"/>
      <c r="E35" s="6"/>
      <c r="F35" s="6"/>
      <c r="G35" s="6"/>
      <c r="H35" s="17"/>
      <c r="I35" s="6"/>
      <c r="J35" s="6"/>
      <c r="K35" s="6"/>
      <c r="L35" s="6"/>
      <c r="M35" s="6"/>
      <c r="N35" s="3"/>
      <c r="O35" s="17"/>
      <c r="P35" s="13"/>
      <c r="Q35" s="13"/>
      <c r="R35" s="13"/>
      <c r="S35" s="13"/>
      <c r="T35" s="3"/>
      <c r="U35" s="13"/>
      <c r="V35" s="17"/>
      <c r="W35" s="13"/>
      <c r="X35" s="13"/>
      <c r="Y35" s="3"/>
      <c r="Z35" s="13"/>
      <c r="AA35" s="3"/>
      <c r="AB35" s="13"/>
      <c r="AC35" s="17"/>
      <c r="AD35" s="13"/>
      <c r="AE35" s="13"/>
      <c r="AF35" s="13"/>
      <c r="AG35" s="13"/>
      <c r="AH35" s="3"/>
      <c r="AI35" s="13"/>
      <c r="AJ35" s="17"/>
      <c r="AK35" s="13"/>
      <c r="AL35" s="13"/>
      <c r="AM35" s="13"/>
      <c r="AN35" s="13"/>
      <c r="AO35" s="3"/>
      <c r="AP35" s="3"/>
      <c r="AQ35" s="19"/>
      <c r="AR35" s="13"/>
      <c r="AS35" s="13"/>
      <c r="AT35" s="13"/>
      <c r="AU35" s="13"/>
      <c r="AV35" s="3"/>
      <c r="AW35" s="72"/>
      <c r="AY35" s="19"/>
    </row>
    <row r="36" spans="1:51" x14ac:dyDescent="0.2">
      <c r="A36" s="14" t="s">
        <v>22</v>
      </c>
      <c r="B36" s="13">
        <v>86338</v>
      </c>
      <c r="C36" s="13">
        <v>6939</v>
      </c>
      <c r="D36" s="13">
        <v>18536</v>
      </c>
      <c r="E36" s="13">
        <v>4212</v>
      </c>
      <c r="F36" s="19">
        <v>116025</v>
      </c>
      <c r="G36" s="19">
        <v>209661</v>
      </c>
      <c r="H36" s="21"/>
      <c r="I36" s="18">
        <v>62559</v>
      </c>
      <c r="J36" s="13">
        <v>7913</v>
      </c>
      <c r="K36" s="13">
        <v>11616</v>
      </c>
      <c r="L36" s="13">
        <v>2663</v>
      </c>
      <c r="M36" s="3">
        <v>84751</v>
      </c>
      <c r="N36" s="3">
        <v>129145</v>
      </c>
      <c r="O36" s="21"/>
      <c r="P36" s="13">
        <v>66973</v>
      </c>
      <c r="Q36" s="13">
        <v>9259</v>
      </c>
      <c r="R36" s="13">
        <v>14236</v>
      </c>
      <c r="S36" s="13">
        <v>3779</v>
      </c>
      <c r="T36" s="3">
        <v>94247</v>
      </c>
      <c r="U36" s="3">
        <v>137266</v>
      </c>
      <c r="V36" s="21"/>
      <c r="W36" s="13">
        <v>60278</v>
      </c>
      <c r="X36" s="13">
        <v>8984</v>
      </c>
      <c r="Y36" s="13">
        <v>11359</v>
      </c>
      <c r="Z36" s="13">
        <v>3425</v>
      </c>
      <c r="AA36" s="3">
        <v>84046</v>
      </c>
      <c r="AB36" s="3">
        <v>113143</v>
      </c>
      <c r="AC36" s="21"/>
      <c r="AD36" s="13">
        <v>64488</v>
      </c>
      <c r="AE36" s="13">
        <v>10870</v>
      </c>
      <c r="AF36" s="13">
        <v>12251</v>
      </c>
      <c r="AG36" s="13">
        <v>3499</v>
      </c>
      <c r="AH36" s="3">
        <v>91108</v>
      </c>
      <c r="AI36" s="3">
        <v>117712</v>
      </c>
      <c r="AJ36" s="21"/>
      <c r="AK36" s="13">
        <v>75080</v>
      </c>
      <c r="AL36" s="13">
        <v>13734</v>
      </c>
      <c r="AM36" s="13">
        <v>14504</v>
      </c>
      <c r="AN36" s="13">
        <v>3713</v>
      </c>
      <c r="AO36" s="3">
        <v>107031</v>
      </c>
      <c r="AP36" s="3">
        <v>133635</v>
      </c>
      <c r="AQ36" s="19"/>
      <c r="AR36" s="57">
        <v>80253</v>
      </c>
      <c r="AS36" s="57">
        <v>15645</v>
      </c>
      <c r="AT36" s="57">
        <v>21025</v>
      </c>
      <c r="AU36" s="57">
        <v>5212</v>
      </c>
      <c r="AV36" s="64">
        <v>122135</v>
      </c>
      <c r="AW36" s="72">
        <v>138096</v>
      </c>
    </row>
    <row r="37" spans="1:51" x14ac:dyDescent="0.2">
      <c r="A37" s="14" t="s">
        <v>23</v>
      </c>
      <c r="B37" s="13">
        <v>7382</v>
      </c>
      <c r="C37" s="87">
        <v>588</v>
      </c>
      <c r="D37" s="13">
        <v>1769</v>
      </c>
      <c r="E37" s="13">
        <v>538</v>
      </c>
      <c r="F37" s="19">
        <v>10277</v>
      </c>
      <c r="G37" s="19">
        <v>20207</v>
      </c>
      <c r="H37" s="21"/>
      <c r="I37" s="18">
        <v>5081</v>
      </c>
      <c r="J37" s="13">
        <v>702</v>
      </c>
      <c r="K37" s="13">
        <v>1138</v>
      </c>
      <c r="L37" s="13">
        <v>294</v>
      </c>
      <c r="M37" s="3">
        <v>7215</v>
      </c>
      <c r="N37" s="3">
        <v>10891</v>
      </c>
      <c r="O37" s="21"/>
      <c r="P37" s="13">
        <v>5983</v>
      </c>
      <c r="Q37" s="13">
        <v>861</v>
      </c>
      <c r="R37" s="13">
        <v>1343</v>
      </c>
      <c r="S37" s="13">
        <v>427</v>
      </c>
      <c r="T37" s="3">
        <v>8614</v>
      </c>
      <c r="U37" s="3">
        <v>13377</v>
      </c>
      <c r="V37" s="21"/>
      <c r="W37" s="13">
        <v>5219</v>
      </c>
      <c r="X37" s="13">
        <v>851</v>
      </c>
      <c r="Y37" s="13">
        <v>1000</v>
      </c>
      <c r="Z37" s="13">
        <v>390</v>
      </c>
      <c r="AA37" s="3">
        <v>7460</v>
      </c>
      <c r="AB37" s="3">
        <v>10134</v>
      </c>
      <c r="AC37" s="21"/>
      <c r="AD37" s="13">
        <v>5798</v>
      </c>
      <c r="AE37" s="13">
        <v>1064</v>
      </c>
      <c r="AF37" s="13">
        <v>1177</v>
      </c>
      <c r="AG37" s="13">
        <v>365</v>
      </c>
      <c r="AH37" s="3">
        <v>8404</v>
      </c>
      <c r="AI37" s="3">
        <v>10819</v>
      </c>
      <c r="AJ37" s="21"/>
      <c r="AK37" s="13">
        <v>6344</v>
      </c>
      <c r="AL37" s="13">
        <v>1260</v>
      </c>
      <c r="AM37" s="13">
        <v>1489</v>
      </c>
      <c r="AN37" s="13">
        <v>347</v>
      </c>
      <c r="AO37" s="3">
        <v>9440</v>
      </c>
      <c r="AP37" s="3">
        <v>11309</v>
      </c>
      <c r="AQ37" s="19"/>
      <c r="AR37" s="57">
        <v>7425</v>
      </c>
      <c r="AS37" s="57">
        <v>1575</v>
      </c>
      <c r="AT37" s="57">
        <v>2085</v>
      </c>
      <c r="AU37" s="57">
        <v>611</v>
      </c>
      <c r="AV37" s="64">
        <v>11696</v>
      </c>
      <c r="AW37" s="72">
        <v>12931</v>
      </c>
    </row>
    <row r="38" spans="1:51" x14ac:dyDescent="0.2">
      <c r="A38" s="14" t="s">
        <v>24</v>
      </c>
      <c r="B38" s="87">
        <v>6325</v>
      </c>
      <c r="C38" s="13">
        <v>572</v>
      </c>
      <c r="D38" s="87">
        <v>1553</v>
      </c>
      <c r="E38" s="13">
        <v>434</v>
      </c>
      <c r="F38" s="19">
        <v>8884</v>
      </c>
      <c r="G38" s="19">
        <v>16198</v>
      </c>
      <c r="H38" s="21"/>
      <c r="I38" s="13">
        <v>4478</v>
      </c>
      <c r="J38" s="13">
        <v>664</v>
      </c>
      <c r="K38" s="13">
        <v>1024</v>
      </c>
      <c r="L38" s="13">
        <v>288</v>
      </c>
      <c r="M38" s="3">
        <v>6454</v>
      </c>
      <c r="N38" s="3">
        <v>9585</v>
      </c>
      <c r="O38" s="21"/>
      <c r="P38" s="13">
        <v>4894</v>
      </c>
      <c r="Q38" s="13">
        <v>713</v>
      </c>
      <c r="R38" s="13">
        <v>1108</v>
      </c>
      <c r="S38" s="13">
        <v>355</v>
      </c>
      <c r="T38" s="3">
        <v>7070</v>
      </c>
      <c r="U38" s="3">
        <v>10401</v>
      </c>
      <c r="V38" s="21"/>
      <c r="W38" s="13">
        <v>4275</v>
      </c>
      <c r="X38" s="13">
        <v>734</v>
      </c>
      <c r="Y38" s="13">
        <v>912</v>
      </c>
      <c r="Z38" s="13">
        <v>298</v>
      </c>
      <c r="AA38" s="3">
        <v>6219</v>
      </c>
      <c r="AB38" s="3">
        <v>7991</v>
      </c>
      <c r="AC38" s="21"/>
      <c r="AD38" s="85">
        <v>4620</v>
      </c>
      <c r="AE38" s="13">
        <v>945</v>
      </c>
      <c r="AF38" s="13">
        <v>1081</v>
      </c>
      <c r="AG38" s="13">
        <v>240</v>
      </c>
      <c r="AH38" s="3">
        <v>6886</v>
      </c>
      <c r="AI38" s="3">
        <v>8442</v>
      </c>
      <c r="AJ38" s="21"/>
      <c r="AK38" s="13">
        <v>5472</v>
      </c>
      <c r="AL38" s="13">
        <v>1177</v>
      </c>
      <c r="AM38" s="13">
        <v>1220</v>
      </c>
      <c r="AN38" s="13">
        <v>289</v>
      </c>
      <c r="AO38" s="3">
        <v>8158</v>
      </c>
      <c r="AP38" s="3">
        <v>9710</v>
      </c>
      <c r="AQ38" s="19"/>
      <c r="AR38" s="57">
        <v>6019</v>
      </c>
      <c r="AS38" s="57">
        <v>1428</v>
      </c>
      <c r="AT38" s="57">
        <v>1605</v>
      </c>
      <c r="AU38" s="57">
        <v>409</v>
      </c>
      <c r="AV38" s="64">
        <v>9461</v>
      </c>
      <c r="AW38" s="72">
        <v>10550</v>
      </c>
    </row>
    <row r="39" spans="1:51" x14ac:dyDescent="0.2">
      <c r="A39" s="14" t="s">
        <v>25</v>
      </c>
      <c r="B39" s="13">
        <v>23952</v>
      </c>
      <c r="C39" s="13">
        <v>1504</v>
      </c>
      <c r="D39" s="13">
        <v>7077</v>
      </c>
      <c r="E39" s="13">
        <v>1881</v>
      </c>
      <c r="F39" s="19">
        <v>34414</v>
      </c>
      <c r="G39" s="19">
        <v>69457</v>
      </c>
      <c r="H39" s="21"/>
      <c r="I39" s="18">
        <v>13621</v>
      </c>
      <c r="J39" s="13">
        <v>1873</v>
      </c>
      <c r="K39" s="13">
        <v>2936</v>
      </c>
      <c r="L39" s="13">
        <v>955</v>
      </c>
      <c r="M39" s="3">
        <v>19385</v>
      </c>
      <c r="N39" s="3">
        <v>30781</v>
      </c>
      <c r="O39" s="21"/>
      <c r="P39" s="13">
        <v>14530</v>
      </c>
      <c r="Q39" s="13">
        <v>2240</v>
      </c>
      <c r="R39" s="13">
        <v>3397</v>
      </c>
      <c r="S39" s="13">
        <v>1139</v>
      </c>
      <c r="T39" s="3">
        <v>21306</v>
      </c>
      <c r="U39" s="3">
        <v>31745</v>
      </c>
      <c r="V39" s="21"/>
      <c r="W39" s="13">
        <v>12292</v>
      </c>
      <c r="X39" s="13">
        <v>2225</v>
      </c>
      <c r="Y39" s="13">
        <v>2676</v>
      </c>
      <c r="Z39" s="13">
        <v>852</v>
      </c>
      <c r="AA39" s="3">
        <v>18045</v>
      </c>
      <c r="AB39" s="3">
        <v>24168</v>
      </c>
      <c r="AC39" s="21"/>
      <c r="AD39" s="13">
        <v>13397</v>
      </c>
      <c r="AE39" s="13">
        <v>2615</v>
      </c>
      <c r="AF39" s="13">
        <v>2754</v>
      </c>
      <c r="AG39" s="13">
        <v>725</v>
      </c>
      <c r="AH39" s="3">
        <v>19491</v>
      </c>
      <c r="AI39" s="3">
        <v>25353</v>
      </c>
      <c r="AJ39" s="21"/>
      <c r="AK39" s="13">
        <v>14372</v>
      </c>
      <c r="AL39" s="13">
        <v>3179</v>
      </c>
      <c r="AM39" s="13">
        <v>3259</v>
      </c>
      <c r="AN39" s="13">
        <v>745</v>
      </c>
      <c r="AO39" s="3">
        <v>21555</v>
      </c>
      <c r="AP39" s="3">
        <v>25940</v>
      </c>
      <c r="AQ39" s="19"/>
      <c r="AR39" s="57">
        <v>16276</v>
      </c>
      <c r="AS39" s="57">
        <v>3834</v>
      </c>
      <c r="AT39" s="57">
        <v>4833</v>
      </c>
      <c r="AU39" s="57">
        <v>1190</v>
      </c>
      <c r="AV39" s="64">
        <v>26133</v>
      </c>
      <c r="AW39" s="72">
        <v>27989</v>
      </c>
    </row>
    <row r="40" spans="1:51" x14ac:dyDescent="0.2">
      <c r="A40" s="14" t="s">
        <v>26</v>
      </c>
      <c r="B40" s="13">
        <v>688</v>
      </c>
      <c r="C40" s="13">
        <v>60</v>
      </c>
      <c r="D40" s="87">
        <v>268</v>
      </c>
      <c r="E40" s="13">
        <v>60</v>
      </c>
      <c r="F40" s="19">
        <v>1076</v>
      </c>
      <c r="G40" s="19">
        <v>2230</v>
      </c>
      <c r="H40" s="21"/>
      <c r="I40" s="13">
        <v>511</v>
      </c>
      <c r="J40" s="13">
        <v>56</v>
      </c>
      <c r="K40" s="13">
        <v>81</v>
      </c>
      <c r="L40" s="13">
        <v>25</v>
      </c>
      <c r="M40" s="3">
        <v>673</v>
      </c>
      <c r="N40" s="3">
        <v>1090</v>
      </c>
      <c r="O40" s="21"/>
      <c r="P40" s="13">
        <v>596</v>
      </c>
      <c r="Q40" s="13">
        <v>78</v>
      </c>
      <c r="R40" s="13">
        <v>137</v>
      </c>
      <c r="S40" s="13">
        <v>37</v>
      </c>
      <c r="T40" s="3">
        <v>848</v>
      </c>
      <c r="U40" s="3">
        <v>1288</v>
      </c>
      <c r="V40" s="21"/>
      <c r="W40" s="13">
        <v>691</v>
      </c>
      <c r="X40" s="13">
        <v>115</v>
      </c>
      <c r="Y40" s="13">
        <v>142</v>
      </c>
      <c r="Z40" s="13">
        <v>43</v>
      </c>
      <c r="AA40" s="3">
        <v>991</v>
      </c>
      <c r="AB40" s="3">
        <v>1303</v>
      </c>
      <c r="AC40" s="21"/>
      <c r="AD40" s="13">
        <v>725</v>
      </c>
      <c r="AE40" s="13">
        <v>109</v>
      </c>
      <c r="AF40" s="13">
        <v>129</v>
      </c>
      <c r="AG40" s="13">
        <v>24</v>
      </c>
      <c r="AH40" s="3">
        <v>987</v>
      </c>
      <c r="AI40" s="3">
        <v>1323</v>
      </c>
      <c r="AJ40" s="21"/>
      <c r="AK40" s="13">
        <v>902</v>
      </c>
      <c r="AL40" s="13">
        <v>161</v>
      </c>
      <c r="AM40" s="13">
        <v>179</v>
      </c>
      <c r="AN40" s="13">
        <v>34</v>
      </c>
      <c r="AO40" s="3">
        <v>1276</v>
      </c>
      <c r="AP40" s="3">
        <v>1623</v>
      </c>
      <c r="AQ40" s="19"/>
      <c r="AR40" s="57">
        <v>990</v>
      </c>
      <c r="AS40" s="57">
        <v>212</v>
      </c>
      <c r="AT40" s="57">
        <v>236</v>
      </c>
      <c r="AU40" s="57">
        <v>37</v>
      </c>
      <c r="AV40" s="64">
        <v>1475</v>
      </c>
      <c r="AW40" s="72">
        <v>1675</v>
      </c>
    </row>
    <row r="41" spans="1:51" x14ac:dyDescent="0.2">
      <c r="A41" s="14" t="s">
        <v>55</v>
      </c>
      <c r="B41" s="13">
        <v>1180</v>
      </c>
      <c r="C41" s="13">
        <v>105</v>
      </c>
      <c r="D41" s="13">
        <v>255</v>
      </c>
      <c r="E41" s="13">
        <v>59</v>
      </c>
      <c r="F41" s="19">
        <v>1599</v>
      </c>
      <c r="G41" s="19">
        <v>2925</v>
      </c>
      <c r="H41" s="21"/>
      <c r="I41" s="18">
        <v>864</v>
      </c>
      <c r="J41" s="13">
        <v>123</v>
      </c>
      <c r="K41" s="13">
        <v>176</v>
      </c>
      <c r="L41" s="13">
        <v>37</v>
      </c>
      <c r="M41" s="3">
        <v>1200</v>
      </c>
      <c r="N41" s="3">
        <v>1757</v>
      </c>
      <c r="O41" s="21"/>
      <c r="P41" s="13">
        <v>791</v>
      </c>
      <c r="Q41" s="13">
        <v>122</v>
      </c>
      <c r="R41" s="13">
        <v>145</v>
      </c>
      <c r="S41" s="13">
        <v>41</v>
      </c>
      <c r="T41" s="3">
        <v>1099</v>
      </c>
      <c r="U41" s="3">
        <v>1588</v>
      </c>
      <c r="V41" s="21"/>
      <c r="W41" s="13">
        <v>519</v>
      </c>
      <c r="X41" s="13">
        <v>81</v>
      </c>
      <c r="Y41" s="13">
        <v>114</v>
      </c>
      <c r="Z41" s="13">
        <v>49</v>
      </c>
      <c r="AA41" s="3">
        <v>763</v>
      </c>
      <c r="AB41" s="3">
        <v>988</v>
      </c>
      <c r="AC41" s="21"/>
      <c r="AD41" s="18">
        <v>446</v>
      </c>
      <c r="AE41" s="18">
        <v>82</v>
      </c>
      <c r="AF41" s="13">
        <v>114</v>
      </c>
      <c r="AG41" s="13">
        <v>23</v>
      </c>
      <c r="AH41" s="3">
        <v>665</v>
      </c>
      <c r="AI41" s="3">
        <v>824</v>
      </c>
      <c r="AJ41" s="21"/>
      <c r="AK41" s="18">
        <v>361</v>
      </c>
      <c r="AL41" s="18">
        <v>93</v>
      </c>
      <c r="AM41" s="18">
        <v>81</v>
      </c>
      <c r="AN41" s="18">
        <v>28</v>
      </c>
      <c r="AO41" s="19">
        <v>563</v>
      </c>
      <c r="AP41" s="3">
        <v>613</v>
      </c>
      <c r="AQ41" s="19"/>
      <c r="AR41" s="57">
        <v>369</v>
      </c>
      <c r="AS41" s="57">
        <v>118</v>
      </c>
      <c r="AT41" s="57">
        <v>120</v>
      </c>
      <c r="AU41" s="57">
        <v>11</v>
      </c>
      <c r="AV41" s="64">
        <v>618</v>
      </c>
      <c r="AW41" s="72">
        <v>612</v>
      </c>
    </row>
    <row r="42" spans="1:51" ht="15" thickBot="1" x14ac:dyDescent="0.25">
      <c r="A42" s="20"/>
      <c r="B42" s="20"/>
      <c r="C42" s="20"/>
      <c r="D42" s="20"/>
      <c r="E42" s="20"/>
      <c r="F42" s="20"/>
      <c r="G42" s="20"/>
      <c r="H42" s="21"/>
      <c r="I42" s="20"/>
      <c r="J42" s="20"/>
      <c r="K42" s="20"/>
      <c r="L42" s="20"/>
      <c r="M42" s="20"/>
      <c r="N42" s="20"/>
      <c r="O42" s="21"/>
      <c r="P42" s="20"/>
      <c r="Q42" s="20"/>
      <c r="R42" s="20"/>
      <c r="S42" s="20"/>
      <c r="T42" s="20"/>
      <c r="U42" s="20"/>
      <c r="V42" s="21"/>
      <c r="W42" s="20"/>
      <c r="X42" s="20"/>
      <c r="Y42" s="20"/>
      <c r="Z42" s="20"/>
      <c r="AA42" s="20"/>
      <c r="AB42" s="20"/>
      <c r="AC42" s="21"/>
      <c r="AD42" s="20"/>
      <c r="AE42" s="20"/>
      <c r="AF42" s="20"/>
      <c r="AG42" s="20"/>
      <c r="AH42" s="20"/>
      <c r="AI42" s="20"/>
      <c r="AJ42" s="21"/>
      <c r="AK42" s="20"/>
      <c r="AL42" s="20"/>
      <c r="AM42" s="20"/>
      <c r="AN42" s="20"/>
      <c r="AO42" s="20"/>
      <c r="AP42" s="20"/>
      <c r="AQ42" s="21"/>
      <c r="AR42" s="16"/>
      <c r="AS42" s="16"/>
      <c r="AT42" s="16"/>
      <c r="AU42" s="16"/>
      <c r="AV42" s="16"/>
      <c r="AW42" s="73"/>
      <c r="AY42" s="18"/>
    </row>
    <row r="43" spans="1:51" x14ac:dyDescent="0.2">
      <c r="A43" s="6"/>
      <c r="B43" s="6"/>
      <c r="C43" s="6"/>
      <c r="D43" s="6"/>
      <c r="E43" s="6"/>
      <c r="F43" s="6"/>
      <c r="G43" s="6"/>
      <c r="H43" s="17"/>
      <c r="I43" s="6"/>
      <c r="J43" s="6"/>
      <c r="K43" s="6"/>
      <c r="L43" s="6"/>
      <c r="M43" s="6"/>
      <c r="N43" s="6"/>
      <c r="O43" s="17"/>
      <c r="P43" s="6"/>
      <c r="Q43" s="6"/>
      <c r="R43" s="6"/>
      <c r="S43" s="6"/>
      <c r="T43" s="6"/>
      <c r="U43" s="6"/>
      <c r="V43" s="17"/>
      <c r="W43" s="6"/>
      <c r="X43" s="6"/>
      <c r="Y43" s="6"/>
      <c r="Z43" s="6"/>
      <c r="AA43" s="6"/>
      <c r="AB43" s="6"/>
      <c r="AC43" s="17"/>
      <c r="AD43" s="6"/>
      <c r="AE43" s="6"/>
      <c r="AF43" s="6"/>
      <c r="AG43" s="6"/>
      <c r="AH43" s="6"/>
      <c r="AI43" s="6"/>
      <c r="AJ43" s="17"/>
      <c r="AK43" s="6"/>
      <c r="AL43" s="6"/>
      <c r="AM43" s="6"/>
      <c r="AN43" s="6"/>
      <c r="AO43" s="6"/>
      <c r="AP43" s="6"/>
      <c r="AQ43" s="17"/>
      <c r="AR43" s="6"/>
      <c r="AS43" s="6"/>
      <c r="AT43" s="6"/>
      <c r="AU43" s="6"/>
      <c r="AV43" s="6"/>
      <c r="AW43" s="74"/>
      <c r="AX43" s="6"/>
    </row>
    <row r="44" spans="1:51" ht="52.5" customHeight="1" x14ac:dyDescent="0.2">
      <c r="A44" s="120" t="s">
        <v>69</v>
      </c>
      <c r="B44" s="121"/>
      <c r="C44" s="121"/>
      <c r="D44" s="121"/>
      <c r="E44" s="121"/>
      <c r="F44" s="121"/>
      <c r="G44" s="121"/>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80"/>
      <c r="AX44" s="6"/>
    </row>
    <row r="45" spans="1:51" ht="44.25" customHeight="1" x14ac:dyDescent="0.2">
      <c r="A45" s="120" t="s">
        <v>29</v>
      </c>
      <c r="B45" s="121"/>
      <c r="C45" s="121"/>
      <c r="D45" s="121"/>
      <c r="E45" s="121"/>
      <c r="F45" s="121"/>
      <c r="G45" s="121"/>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7"/>
      <c r="AS45" s="97"/>
      <c r="AT45" s="97"/>
      <c r="AU45" s="97"/>
      <c r="AV45" s="97"/>
      <c r="AW45" s="97"/>
      <c r="AX45" s="6"/>
    </row>
    <row r="46" spans="1:51" ht="13.5" customHeight="1" x14ac:dyDescent="0.25">
      <c r="A46" s="122" t="s">
        <v>61</v>
      </c>
      <c r="B46" s="123"/>
      <c r="C46" s="123"/>
      <c r="D46" s="123"/>
      <c r="E46" s="123"/>
      <c r="F46" s="123"/>
      <c r="G46" s="123"/>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6"/>
    </row>
    <row r="47" spans="1:51" ht="15" customHeight="1" x14ac:dyDescent="0.2">
      <c r="A47" s="120" t="s">
        <v>60</v>
      </c>
      <c r="B47" s="121"/>
      <c r="C47" s="121"/>
      <c r="D47" s="121"/>
      <c r="E47" s="121"/>
      <c r="F47" s="121"/>
      <c r="G47" s="121"/>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80"/>
      <c r="AX47" s="6"/>
    </row>
    <row r="48" spans="1:51" ht="15" x14ac:dyDescent="0.2">
      <c r="A48" s="124" t="s">
        <v>56</v>
      </c>
      <c r="B48" s="125"/>
      <c r="C48" s="125"/>
      <c r="D48" s="125"/>
      <c r="E48" s="125"/>
      <c r="F48" s="125"/>
      <c r="G48" s="125"/>
      <c r="H48" s="90"/>
      <c r="I48" s="27"/>
      <c r="J48" s="27"/>
      <c r="K48" s="27"/>
      <c r="L48" s="27"/>
      <c r="M48" s="27"/>
      <c r="N48" s="27"/>
      <c r="O48" s="90"/>
      <c r="P48" s="27"/>
      <c r="Q48" s="27"/>
      <c r="R48" s="27"/>
      <c r="S48" s="27"/>
      <c r="T48" s="27"/>
      <c r="U48" s="27"/>
      <c r="V48" s="90"/>
      <c r="W48" s="27"/>
      <c r="X48" s="27"/>
      <c r="Y48" s="27"/>
      <c r="Z48" s="27"/>
      <c r="AA48" s="27"/>
      <c r="AB48" s="27"/>
      <c r="AC48" s="90"/>
      <c r="AD48" s="27"/>
      <c r="AE48" s="27"/>
      <c r="AF48" s="27"/>
      <c r="AG48" s="27"/>
      <c r="AH48" s="27"/>
      <c r="AI48" s="27"/>
      <c r="AJ48" s="90"/>
      <c r="AK48" s="27"/>
      <c r="AL48" s="27"/>
      <c r="AM48" s="27"/>
      <c r="AN48" s="27"/>
      <c r="AO48" s="27"/>
      <c r="AP48" s="27"/>
      <c r="AQ48" s="90"/>
      <c r="AW48" s="75"/>
      <c r="AX48" s="6"/>
    </row>
    <row r="49" spans="2:53" x14ac:dyDescent="0.2">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80"/>
      <c r="AX49" s="80"/>
      <c r="AY49" s="80"/>
      <c r="AZ49" s="80"/>
      <c r="BA49" s="80"/>
    </row>
    <row r="50" spans="2:53" x14ac:dyDescent="0.2">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75"/>
    </row>
    <row r="52" spans="2:53" x14ac:dyDescent="0.2">
      <c r="AW52" s="54"/>
    </row>
    <row r="53" spans="2:53" x14ac:dyDescent="0.2">
      <c r="AW53" s="74"/>
    </row>
  </sheetData>
  <mergeCells count="12">
    <mergeCell ref="AK3:AP3"/>
    <mergeCell ref="AR3:AW3"/>
    <mergeCell ref="B3:G3"/>
    <mergeCell ref="I3:N3"/>
    <mergeCell ref="P3:U3"/>
    <mergeCell ref="W3:AB3"/>
    <mergeCell ref="AD3:AI3"/>
    <mergeCell ref="A44:G44"/>
    <mergeCell ref="A45:G45"/>
    <mergeCell ref="A46:G46"/>
    <mergeCell ref="A47:G47"/>
    <mergeCell ref="A48:G48"/>
  </mergeCells>
  <phoneticPr fontId="19" type="noConversion"/>
  <hyperlinks>
    <hyperlink ref="AW1" location="Contents!A1" display="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52"/>
  <sheetViews>
    <sheetView zoomScaleNormal="100" workbookViewId="0"/>
  </sheetViews>
  <sheetFormatPr defaultRowHeight="15" x14ac:dyDescent="0.25"/>
  <cols>
    <col min="1" max="1" width="36" style="54" customWidth="1"/>
    <col min="2" max="2" width="15" style="54" customWidth="1"/>
    <col min="3" max="3" width="10.7109375" style="54" customWidth="1"/>
    <col min="4" max="9" width="15" style="54" customWidth="1"/>
    <col min="10" max="10" width="9.85546875" style="54" customWidth="1"/>
    <col min="11" max="11" width="16.7109375" style="54" customWidth="1"/>
    <col min="12" max="12" width="15" style="54" customWidth="1"/>
    <col min="13" max="13" width="15.85546875" style="54" customWidth="1"/>
    <col min="14" max="14" width="2.28515625" style="91" customWidth="1"/>
    <col min="15" max="15" width="13.42578125" style="54" customWidth="1"/>
    <col min="16" max="16" width="10.28515625" style="54" customWidth="1"/>
    <col min="17" max="18" width="15" style="54" customWidth="1"/>
    <col min="19" max="19" width="13.7109375" style="54" customWidth="1"/>
    <col min="20" max="21" width="15" style="54" customWidth="1"/>
    <col min="22" max="22" width="13" style="54" customWidth="1"/>
    <col min="23" max="23" width="15" style="54" customWidth="1"/>
    <col min="24" max="24" width="16.42578125" style="54" customWidth="1"/>
    <col min="25" max="25" width="15" style="54" customWidth="1"/>
    <col min="26" max="26" width="15.85546875" style="54" customWidth="1"/>
    <col min="27" max="27" width="2.5703125" style="91" customWidth="1"/>
    <col min="28" max="28" width="15" style="54" customWidth="1"/>
    <col min="29" max="29" width="9.85546875" style="54" customWidth="1"/>
    <col min="30" max="30" width="15" style="54" customWidth="1"/>
    <col min="31" max="31" width="16.140625" style="54" customWidth="1"/>
    <col min="32" max="32" width="13.28515625" style="54" customWidth="1"/>
    <col min="33" max="35" width="16.140625" style="54" customWidth="1"/>
    <col min="36" max="36" width="8.85546875" style="54" customWidth="1"/>
    <col min="37" max="37" width="16.7109375" style="54" customWidth="1"/>
    <col min="38" max="39" width="16.140625" style="54" customWidth="1"/>
    <col min="40" max="40" width="2.7109375" style="91" customWidth="1"/>
    <col min="41" max="41" width="16.140625" style="54" customWidth="1"/>
    <col min="42" max="42" width="9.42578125" style="54" customWidth="1"/>
    <col min="43" max="43" width="16.140625" style="54" customWidth="1"/>
    <col min="44" max="44" width="14.28515625" style="54" customWidth="1"/>
    <col min="45" max="45" width="13.42578125" style="54" customWidth="1"/>
    <col min="46" max="48" width="16.140625" style="54" customWidth="1"/>
    <col min="49" max="49" width="10.42578125" style="54" customWidth="1"/>
    <col min="50" max="50" width="17.42578125" style="54" customWidth="1"/>
    <col min="51" max="52" width="16.140625" style="54" customWidth="1"/>
    <col min="53" max="53" width="2.5703125" style="91" customWidth="1"/>
    <col min="54" max="54" width="13" style="54" customWidth="1"/>
    <col min="55" max="55" width="10.5703125" style="54" customWidth="1"/>
    <col min="56" max="56" width="15.42578125" style="54" customWidth="1"/>
    <col min="57" max="57" width="14.42578125" style="54" customWidth="1"/>
    <col min="58" max="58" width="12.28515625" style="54" customWidth="1"/>
    <col min="59" max="60" width="15.140625" style="54" customWidth="1"/>
    <col min="61" max="61" width="13.85546875" style="54" customWidth="1"/>
    <col min="62" max="62" width="9.5703125" style="54" customWidth="1"/>
    <col min="63" max="63" width="17.140625" style="54" customWidth="1"/>
    <col min="64" max="64" width="21.85546875" style="54" customWidth="1"/>
    <col min="65" max="65" width="21.7109375" style="54" customWidth="1"/>
    <col min="66" max="66" width="2.7109375" style="91" customWidth="1"/>
    <col min="67" max="67" width="14.42578125" style="54" customWidth="1"/>
    <col min="68" max="68" width="11.28515625" style="54" customWidth="1"/>
    <col min="69" max="69" width="15" style="54" customWidth="1"/>
    <col min="70" max="70" width="13.7109375" style="54" customWidth="1"/>
    <col min="71" max="71" width="12.7109375" style="54" customWidth="1"/>
    <col min="72" max="72" width="15.28515625" style="54" customWidth="1"/>
    <col min="73" max="73" width="15" style="54" customWidth="1"/>
    <col min="74" max="74" width="13" style="54" customWidth="1"/>
    <col min="75" max="75" width="8.85546875" style="54" customWidth="1"/>
    <col min="76" max="76" width="18.85546875" style="54" customWidth="1"/>
    <col min="77" max="78" width="21.7109375" style="54" customWidth="1"/>
    <col min="79" max="79" width="2.7109375" style="91" customWidth="1"/>
    <col min="80" max="80" width="14.140625" style="54" customWidth="1"/>
    <col min="81" max="81" width="11" style="54" customWidth="1"/>
    <col min="82" max="82" width="14.5703125" style="54" customWidth="1"/>
    <col min="83" max="83" width="13" style="54" customWidth="1"/>
    <col min="84" max="84" width="9.140625" style="54"/>
    <col min="85" max="85" width="14" style="54" customWidth="1"/>
    <col min="86" max="86" width="17.28515625" style="54" customWidth="1"/>
    <col min="87" max="87" width="13" style="54" customWidth="1"/>
    <col min="88" max="88" width="9.140625" style="54"/>
    <col min="89" max="89" width="18" style="54" customWidth="1"/>
    <col min="90" max="90" width="15.85546875" style="65" customWidth="1"/>
    <col min="91" max="91" width="23.5703125" style="54" customWidth="1"/>
    <col min="92" max="16384" width="9.140625" style="54"/>
  </cols>
  <sheetData>
    <row r="1" spans="1:92" ht="18.75" x14ac:dyDescent="0.25">
      <c r="A1" s="5" t="s">
        <v>67</v>
      </c>
      <c r="B1" s="5"/>
      <c r="C1" s="5"/>
      <c r="D1" s="5"/>
      <c r="E1" s="5"/>
      <c r="F1" s="5"/>
      <c r="G1" s="5"/>
      <c r="H1" s="5"/>
      <c r="I1" s="5"/>
      <c r="J1" s="5"/>
      <c r="K1" s="5"/>
      <c r="L1" s="5"/>
      <c r="M1" s="5"/>
      <c r="N1" s="88"/>
      <c r="O1" s="5"/>
      <c r="P1" s="5"/>
      <c r="Q1" s="5"/>
      <c r="R1" s="5"/>
      <c r="S1" s="5"/>
      <c r="T1" s="5"/>
      <c r="U1" s="5"/>
      <c r="V1" s="5"/>
      <c r="W1" s="5"/>
      <c r="X1" s="5"/>
      <c r="Y1" s="5"/>
      <c r="Z1" s="5"/>
      <c r="AA1" s="88"/>
      <c r="AB1" s="5"/>
      <c r="AC1" s="5"/>
      <c r="AD1" s="5"/>
      <c r="AE1" s="5"/>
      <c r="AF1" s="5"/>
      <c r="AG1" s="5"/>
      <c r="AH1" s="5"/>
      <c r="AI1" s="5"/>
      <c r="AJ1" s="5"/>
      <c r="AK1" s="5"/>
      <c r="AL1" s="5"/>
      <c r="AM1" s="5"/>
      <c r="AN1" s="88"/>
      <c r="AO1" s="5"/>
      <c r="AP1" s="5"/>
      <c r="AQ1" s="5"/>
      <c r="AR1" s="5"/>
      <c r="AS1" s="5"/>
      <c r="AT1" s="5"/>
      <c r="AU1" s="5"/>
      <c r="AV1" s="5"/>
      <c r="AW1" s="5"/>
      <c r="AX1" s="5"/>
      <c r="AY1" s="5"/>
      <c r="AZ1" s="5"/>
      <c r="BA1" s="88"/>
      <c r="BB1" s="5"/>
      <c r="BC1" s="5"/>
      <c r="BD1" s="5"/>
      <c r="BE1" s="5"/>
      <c r="BF1" s="5"/>
      <c r="BG1" s="5"/>
      <c r="BH1" s="5"/>
      <c r="BI1" s="5"/>
      <c r="BJ1" s="5"/>
      <c r="BK1" s="5"/>
      <c r="BL1" s="5"/>
      <c r="BM1" s="5"/>
      <c r="BN1" s="88"/>
      <c r="BO1" s="5"/>
      <c r="BP1" s="5"/>
      <c r="BQ1" s="5"/>
      <c r="BR1" s="5"/>
      <c r="BS1" s="5"/>
      <c r="BT1" s="5"/>
      <c r="BU1" s="5"/>
      <c r="BV1" s="5"/>
      <c r="BW1" s="5"/>
      <c r="BX1" s="5"/>
      <c r="BY1" s="5"/>
      <c r="BZ1" s="5"/>
      <c r="CA1" s="88"/>
      <c r="CB1" s="6"/>
      <c r="CC1" s="6"/>
      <c r="CD1" s="6"/>
      <c r="CE1" s="6"/>
      <c r="CF1" s="6"/>
      <c r="CG1" s="6"/>
      <c r="CH1" s="6"/>
      <c r="CI1" s="6"/>
      <c r="CJ1" s="1"/>
      <c r="CK1" s="2"/>
      <c r="CL1" s="63"/>
      <c r="CM1" s="127" t="s">
        <v>40</v>
      </c>
    </row>
    <row r="2" spans="1:92" ht="15.75" x14ac:dyDescent="0.25">
      <c r="A2" s="5"/>
      <c r="B2" s="5"/>
      <c r="C2" s="5"/>
      <c r="D2" s="5"/>
      <c r="E2" s="5"/>
      <c r="F2" s="5"/>
      <c r="G2" s="5"/>
      <c r="H2" s="5"/>
      <c r="I2" s="5"/>
      <c r="J2" s="5"/>
      <c r="K2" s="5"/>
      <c r="L2" s="5"/>
      <c r="M2" s="5"/>
      <c r="N2" s="88"/>
      <c r="O2" s="5"/>
      <c r="P2" s="5"/>
      <c r="Q2" s="5"/>
      <c r="R2" s="5"/>
      <c r="S2" s="5"/>
      <c r="T2" s="5"/>
      <c r="U2" s="5"/>
      <c r="V2" s="5"/>
      <c r="W2" s="5"/>
      <c r="X2" s="5"/>
      <c r="Y2" s="5"/>
      <c r="Z2" s="5"/>
      <c r="AA2" s="88"/>
      <c r="AB2" s="5"/>
      <c r="AC2" s="5"/>
      <c r="AD2" s="5"/>
      <c r="AE2" s="5"/>
      <c r="AF2" s="5"/>
      <c r="AG2" s="5"/>
      <c r="AH2" s="5"/>
      <c r="AI2" s="5"/>
      <c r="AJ2" s="5"/>
      <c r="AK2" s="5"/>
      <c r="AL2" s="5"/>
      <c r="AM2" s="5"/>
      <c r="AN2" s="88"/>
      <c r="AO2" s="5"/>
      <c r="AP2" s="5"/>
      <c r="AQ2" s="5"/>
      <c r="AR2" s="5"/>
      <c r="AS2" s="5"/>
      <c r="AT2" s="5"/>
      <c r="AU2" s="5"/>
      <c r="AV2" s="5"/>
      <c r="AW2" s="5"/>
      <c r="AX2" s="5"/>
      <c r="AY2" s="5"/>
      <c r="AZ2" s="5"/>
      <c r="BA2" s="88"/>
      <c r="BB2" s="5"/>
      <c r="BC2" s="5"/>
      <c r="BD2" s="5"/>
      <c r="BE2" s="5"/>
      <c r="BF2" s="5"/>
      <c r="BG2" s="5"/>
      <c r="BH2" s="5"/>
      <c r="BI2" s="5"/>
      <c r="BJ2" s="5"/>
      <c r="BK2" s="5"/>
      <c r="BL2" s="5"/>
      <c r="BM2" s="5"/>
      <c r="BN2" s="88"/>
      <c r="BO2" s="5"/>
      <c r="BP2" s="5"/>
      <c r="BQ2" s="5"/>
      <c r="BR2" s="5"/>
      <c r="BS2" s="5"/>
      <c r="BT2" s="5"/>
      <c r="BU2" s="5"/>
      <c r="BV2" s="5"/>
      <c r="BW2" s="5"/>
      <c r="BX2" s="5"/>
      <c r="BY2" s="5"/>
      <c r="BZ2" s="5"/>
      <c r="CA2" s="88"/>
      <c r="CB2" s="6"/>
      <c r="CC2" s="6"/>
      <c r="CD2" s="6"/>
      <c r="CE2" s="6"/>
      <c r="CF2" s="6"/>
      <c r="CG2" s="6"/>
      <c r="CH2" s="6"/>
      <c r="CI2" s="6"/>
      <c r="CJ2" s="1"/>
      <c r="CK2" s="2"/>
      <c r="CL2" s="63"/>
      <c r="CM2" s="53"/>
    </row>
    <row r="3" spans="1:92" s="65" customFormat="1" x14ac:dyDescent="0.25">
      <c r="A3" s="98"/>
      <c r="B3" s="126">
        <v>2010</v>
      </c>
      <c r="C3" s="126"/>
      <c r="D3" s="126"/>
      <c r="E3" s="126"/>
      <c r="F3" s="126"/>
      <c r="G3" s="126"/>
      <c r="H3" s="126"/>
      <c r="I3" s="126"/>
      <c r="J3" s="126"/>
      <c r="K3" s="126"/>
      <c r="L3" s="126"/>
      <c r="M3" s="126"/>
      <c r="N3" s="99"/>
      <c r="O3" s="126">
        <v>2011</v>
      </c>
      <c r="P3" s="126"/>
      <c r="Q3" s="126"/>
      <c r="R3" s="126"/>
      <c r="S3" s="126"/>
      <c r="T3" s="126"/>
      <c r="U3" s="126"/>
      <c r="V3" s="126"/>
      <c r="W3" s="126"/>
      <c r="X3" s="126"/>
      <c r="Y3" s="126"/>
      <c r="Z3" s="126"/>
      <c r="AA3" s="99"/>
      <c r="AB3" s="126">
        <v>2012</v>
      </c>
      <c r="AC3" s="126"/>
      <c r="AD3" s="126"/>
      <c r="AE3" s="126"/>
      <c r="AF3" s="126"/>
      <c r="AG3" s="126"/>
      <c r="AH3" s="126"/>
      <c r="AI3" s="126"/>
      <c r="AJ3" s="126"/>
      <c r="AK3" s="126"/>
      <c r="AL3" s="126"/>
      <c r="AM3" s="126"/>
      <c r="AN3" s="107"/>
      <c r="AO3" s="126">
        <v>2013</v>
      </c>
      <c r="AP3" s="126"/>
      <c r="AQ3" s="126"/>
      <c r="AR3" s="126"/>
      <c r="AS3" s="126"/>
      <c r="AT3" s="126"/>
      <c r="AU3" s="126"/>
      <c r="AV3" s="126"/>
      <c r="AW3" s="126"/>
      <c r="AX3" s="126"/>
      <c r="AY3" s="126"/>
      <c r="AZ3" s="126"/>
      <c r="BA3" s="99"/>
      <c r="BB3" s="126">
        <v>2014</v>
      </c>
      <c r="BC3" s="126"/>
      <c r="BD3" s="126"/>
      <c r="BE3" s="126"/>
      <c r="BF3" s="126"/>
      <c r="BG3" s="126"/>
      <c r="BH3" s="126"/>
      <c r="BI3" s="126"/>
      <c r="BJ3" s="126"/>
      <c r="BK3" s="126"/>
      <c r="BL3" s="126"/>
      <c r="BM3" s="126"/>
      <c r="BN3" s="107"/>
      <c r="BO3" s="126">
        <v>2015</v>
      </c>
      <c r="BP3" s="126"/>
      <c r="BQ3" s="126"/>
      <c r="BR3" s="126"/>
      <c r="BS3" s="126"/>
      <c r="BT3" s="126"/>
      <c r="BU3" s="126"/>
      <c r="BV3" s="126"/>
      <c r="BW3" s="126"/>
      <c r="BX3" s="126"/>
      <c r="BY3" s="126"/>
      <c r="BZ3" s="126"/>
      <c r="CA3" s="107"/>
      <c r="CB3" s="126">
        <v>2016</v>
      </c>
      <c r="CC3" s="126"/>
      <c r="CD3" s="126"/>
      <c r="CE3" s="126"/>
      <c r="CF3" s="126"/>
      <c r="CG3" s="126"/>
      <c r="CH3" s="126"/>
      <c r="CI3" s="126"/>
      <c r="CJ3" s="126"/>
      <c r="CK3" s="126"/>
      <c r="CL3" s="126"/>
      <c r="CM3" s="126"/>
    </row>
    <row r="4" spans="1:92" ht="53.25" thickBot="1" x14ac:dyDescent="0.25">
      <c r="A4" s="7"/>
      <c r="B4" s="8" t="s">
        <v>0</v>
      </c>
      <c r="C4" s="8" t="s">
        <v>1</v>
      </c>
      <c r="D4" s="8" t="s">
        <v>2</v>
      </c>
      <c r="E4" s="8" t="s">
        <v>3</v>
      </c>
      <c r="F4" s="8" t="s">
        <v>4</v>
      </c>
      <c r="G4" s="8" t="s">
        <v>5</v>
      </c>
      <c r="H4" s="8" t="s">
        <v>6</v>
      </c>
      <c r="I4" s="8" t="s">
        <v>7</v>
      </c>
      <c r="J4" s="8" t="s">
        <v>8</v>
      </c>
      <c r="K4" s="8" t="s">
        <v>63</v>
      </c>
      <c r="L4" s="8" t="s">
        <v>64</v>
      </c>
      <c r="M4" s="84" t="s">
        <v>65</v>
      </c>
      <c r="N4" s="9"/>
      <c r="O4" s="8" t="s">
        <v>0</v>
      </c>
      <c r="P4" s="8" t="s">
        <v>1</v>
      </c>
      <c r="Q4" s="8" t="s">
        <v>2</v>
      </c>
      <c r="R4" s="8" t="s">
        <v>3</v>
      </c>
      <c r="S4" s="8" t="s">
        <v>4</v>
      </c>
      <c r="T4" s="8" t="s">
        <v>5</v>
      </c>
      <c r="U4" s="8" t="s">
        <v>6</v>
      </c>
      <c r="V4" s="8" t="s">
        <v>7</v>
      </c>
      <c r="W4" s="8" t="s">
        <v>8</v>
      </c>
      <c r="X4" s="8" t="s">
        <v>63</v>
      </c>
      <c r="Y4" s="8" t="s">
        <v>64</v>
      </c>
      <c r="Z4" s="84" t="s">
        <v>65</v>
      </c>
      <c r="AA4" s="9"/>
      <c r="AB4" s="8" t="s">
        <v>0</v>
      </c>
      <c r="AC4" s="8" t="s">
        <v>1</v>
      </c>
      <c r="AD4" s="8" t="s">
        <v>2</v>
      </c>
      <c r="AE4" s="8" t="s">
        <v>3</v>
      </c>
      <c r="AF4" s="8" t="s">
        <v>4</v>
      </c>
      <c r="AG4" s="8" t="s">
        <v>5</v>
      </c>
      <c r="AH4" s="8" t="s">
        <v>6</v>
      </c>
      <c r="AI4" s="8" t="s">
        <v>7</v>
      </c>
      <c r="AJ4" s="8" t="s">
        <v>8</v>
      </c>
      <c r="AK4" s="8" t="s">
        <v>63</v>
      </c>
      <c r="AL4" s="8" t="s">
        <v>64</v>
      </c>
      <c r="AM4" s="84" t="s">
        <v>65</v>
      </c>
      <c r="AN4" s="108"/>
      <c r="AO4" s="8" t="s">
        <v>0</v>
      </c>
      <c r="AP4" s="8" t="s">
        <v>1</v>
      </c>
      <c r="AQ4" s="8" t="s">
        <v>2</v>
      </c>
      <c r="AR4" s="8" t="s">
        <v>3</v>
      </c>
      <c r="AS4" s="8" t="s">
        <v>4</v>
      </c>
      <c r="AT4" s="8" t="s">
        <v>5</v>
      </c>
      <c r="AU4" s="8" t="s">
        <v>6</v>
      </c>
      <c r="AV4" s="8" t="s">
        <v>7</v>
      </c>
      <c r="AW4" s="8" t="s">
        <v>8</v>
      </c>
      <c r="AX4" s="8" t="s">
        <v>63</v>
      </c>
      <c r="AY4" s="8" t="s">
        <v>64</v>
      </c>
      <c r="AZ4" s="84" t="s">
        <v>65</v>
      </c>
      <c r="BA4" s="9"/>
      <c r="BB4" s="8" t="s">
        <v>0</v>
      </c>
      <c r="BC4" s="8" t="s">
        <v>1</v>
      </c>
      <c r="BD4" s="8" t="s">
        <v>2</v>
      </c>
      <c r="BE4" s="8" t="s">
        <v>3</v>
      </c>
      <c r="BF4" s="8" t="s">
        <v>4</v>
      </c>
      <c r="BG4" s="8" t="s">
        <v>5</v>
      </c>
      <c r="BH4" s="8" t="s">
        <v>6</v>
      </c>
      <c r="BI4" s="8" t="s">
        <v>7</v>
      </c>
      <c r="BJ4" s="8" t="s">
        <v>8</v>
      </c>
      <c r="BK4" s="8" t="s">
        <v>63</v>
      </c>
      <c r="BL4" s="8" t="s">
        <v>64</v>
      </c>
      <c r="BM4" s="84" t="s">
        <v>65</v>
      </c>
      <c r="BN4" s="108"/>
      <c r="BO4" s="8" t="s">
        <v>0</v>
      </c>
      <c r="BP4" s="8" t="s">
        <v>1</v>
      </c>
      <c r="BQ4" s="8" t="s">
        <v>2</v>
      </c>
      <c r="BR4" s="8" t="s">
        <v>3</v>
      </c>
      <c r="BS4" s="8" t="s">
        <v>4</v>
      </c>
      <c r="BT4" s="8" t="s">
        <v>5</v>
      </c>
      <c r="BU4" s="8" t="s">
        <v>6</v>
      </c>
      <c r="BV4" s="8" t="s">
        <v>7</v>
      </c>
      <c r="BW4" s="8" t="s">
        <v>8</v>
      </c>
      <c r="BX4" s="8" t="s">
        <v>63</v>
      </c>
      <c r="BY4" s="8" t="s">
        <v>64</v>
      </c>
      <c r="BZ4" s="84" t="s">
        <v>65</v>
      </c>
      <c r="CA4" s="108"/>
      <c r="CB4" s="8" t="s">
        <v>0</v>
      </c>
      <c r="CC4" s="8" t="s">
        <v>1</v>
      </c>
      <c r="CD4" s="8" t="s">
        <v>2</v>
      </c>
      <c r="CE4" s="8" t="s">
        <v>3</v>
      </c>
      <c r="CF4" s="8" t="s">
        <v>4</v>
      </c>
      <c r="CG4" s="8" t="s">
        <v>5</v>
      </c>
      <c r="CH4" s="8" t="s">
        <v>6</v>
      </c>
      <c r="CI4" s="8" t="s">
        <v>7</v>
      </c>
      <c r="CJ4" s="8" t="s">
        <v>8</v>
      </c>
      <c r="CK4" s="8" t="s">
        <v>63</v>
      </c>
      <c r="CL4" s="8" t="s">
        <v>64</v>
      </c>
      <c r="CM4" s="84" t="s">
        <v>65</v>
      </c>
    </row>
    <row r="5" spans="1:92" ht="14.25"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22"/>
      <c r="CC5" s="10"/>
      <c r="CD5" s="10"/>
      <c r="CE5" s="10"/>
      <c r="CF5" s="10"/>
      <c r="CG5" s="10"/>
      <c r="CH5" s="10"/>
      <c r="CI5" s="10"/>
      <c r="CJ5" s="10"/>
      <c r="CK5" s="10"/>
      <c r="CL5" s="10"/>
    </row>
    <row r="6" spans="1:92" x14ac:dyDescent="0.25">
      <c r="A6" s="11" t="s">
        <v>30</v>
      </c>
      <c r="B6" s="3">
        <v>13788</v>
      </c>
      <c r="C6" s="3">
        <v>6852</v>
      </c>
      <c r="D6" s="3">
        <v>32973</v>
      </c>
      <c r="E6" s="3">
        <v>1830</v>
      </c>
      <c r="F6" s="3">
        <v>504</v>
      </c>
      <c r="G6" s="3">
        <v>110164</v>
      </c>
      <c r="H6" s="3">
        <v>5230</v>
      </c>
      <c r="I6" s="3">
        <v>69106</v>
      </c>
      <c r="J6" s="3">
        <v>80231</v>
      </c>
      <c r="K6" s="12">
        <v>320678</v>
      </c>
      <c r="L6" s="12">
        <v>125865</v>
      </c>
      <c r="M6" s="105">
        <f>K6/L6</f>
        <v>2.5477932705676718</v>
      </c>
      <c r="N6" s="89"/>
      <c r="O6" s="12">
        <v>8690</v>
      </c>
      <c r="P6" s="12">
        <v>4654</v>
      </c>
      <c r="Q6" s="12">
        <v>21760</v>
      </c>
      <c r="R6" s="12">
        <v>928</v>
      </c>
      <c r="S6" s="12">
        <v>375</v>
      </c>
      <c r="T6" s="12">
        <v>76009</v>
      </c>
      <c r="U6" s="12">
        <v>4710</v>
      </c>
      <c r="V6" s="12">
        <v>45503</v>
      </c>
      <c r="W6" s="12">
        <v>20620</v>
      </c>
      <c r="X6" s="12">
        <v>183249</v>
      </c>
      <c r="Y6" s="12">
        <v>87114</v>
      </c>
      <c r="Z6" s="105">
        <f>X6/Y6</f>
        <v>2.1035539637716094</v>
      </c>
      <c r="AA6" s="89"/>
      <c r="AB6" s="3">
        <v>9537</v>
      </c>
      <c r="AC6" s="3">
        <v>5656</v>
      </c>
      <c r="AD6" s="3">
        <v>25849</v>
      </c>
      <c r="AE6" s="3">
        <v>834</v>
      </c>
      <c r="AF6" s="3">
        <v>208</v>
      </c>
      <c r="AG6" s="3">
        <v>78226</v>
      </c>
      <c r="AH6" s="3">
        <v>4558</v>
      </c>
      <c r="AI6" s="3">
        <v>48169</v>
      </c>
      <c r="AJ6" s="3">
        <v>22628</v>
      </c>
      <c r="AK6" s="19">
        <v>195665</v>
      </c>
      <c r="AL6" s="12">
        <v>93767</v>
      </c>
      <c r="AM6" s="105">
        <f>AK6/AL6</f>
        <v>2.0867149423571192</v>
      </c>
      <c r="AN6" s="89"/>
      <c r="AO6" s="3">
        <v>9125</v>
      </c>
      <c r="AP6" s="3">
        <v>4666</v>
      </c>
      <c r="AQ6" s="3">
        <v>23502</v>
      </c>
      <c r="AR6" s="3">
        <v>573</v>
      </c>
      <c r="AS6" s="3">
        <v>93</v>
      </c>
      <c r="AT6" s="3">
        <v>67834</v>
      </c>
      <c r="AU6" s="3">
        <v>3397</v>
      </c>
      <c r="AV6" s="3">
        <v>42769</v>
      </c>
      <c r="AW6" s="3">
        <v>5768</v>
      </c>
      <c r="AX6" s="19">
        <v>157727</v>
      </c>
      <c r="AY6" s="19">
        <v>83274</v>
      </c>
      <c r="AZ6" s="105">
        <f>AX6/AY6</f>
        <v>1.8940725796767299</v>
      </c>
      <c r="BA6" s="89"/>
      <c r="BB6" s="3">
        <v>10265</v>
      </c>
      <c r="BC6" s="3">
        <v>5095</v>
      </c>
      <c r="BD6" s="3">
        <v>24408</v>
      </c>
      <c r="BE6" s="3">
        <v>667</v>
      </c>
      <c r="BF6" s="3">
        <v>91</v>
      </c>
      <c r="BG6" s="3">
        <v>71234</v>
      </c>
      <c r="BH6" s="3">
        <v>3439</v>
      </c>
      <c r="BI6" s="3">
        <v>40977</v>
      </c>
      <c r="BJ6" s="3">
        <v>8297</v>
      </c>
      <c r="BK6" s="3">
        <v>164473</v>
      </c>
      <c r="BL6" s="19">
        <v>127541</v>
      </c>
      <c r="BM6" s="105">
        <f>BK6/BL6</f>
        <v>1.289569628590022</v>
      </c>
      <c r="BN6" s="89"/>
      <c r="BO6" s="3">
        <v>13000</v>
      </c>
      <c r="BP6" s="3">
        <v>5771</v>
      </c>
      <c r="BQ6" s="3">
        <v>25360</v>
      </c>
      <c r="BR6" s="3">
        <v>691</v>
      </c>
      <c r="BS6" s="3">
        <v>109</v>
      </c>
      <c r="BT6" s="3">
        <v>78699</v>
      </c>
      <c r="BU6" s="3">
        <v>3835</v>
      </c>
      <c r="BV6" s="3">
        <v>45774</v>
      </c>
      <c r="BW6" s="3">
        <v>9591</v>
      </c>
      <c r="BX6" s="3">
        <v>182830</v>
      </c>
      <c r="BY6" s="3">
        <v>102531</v>
      </c>
      <c r="BZ6" s="105">
        <f>BX6/BY6</f>
        <v>1.783168017477641</v>
      </c>
      <c r="CA6" s="89"/>
      <c r="CB6" s="56">
        <v>16756</v>
      </c>
      <c r="CC6" s="56">
        <v>6685</v>
      </c>
      <c r="CD6" s="56">
        <v>25191</v>
      </c>
      <c r="CE6" s="56">
        <v>795</v>
      </c>
      <c r="CF6" s="56">
        <v>103</v>
      </c>
      <c r="CG6" s="56">
        <v>79866</v>
      </c>
      <c r="CH6" s="56">
        <v>3060</v>
      </c>
      <c r="CI6" s="56">
        <v>47364</v>
      </c>
      <c r="CJ6" s="61">
        <v>12033</v>
      </c>
      <c r="CK6" s="56">
        <v>191853</v>
      </c>
      <c r="CL6" s="56">
        <v>111332</v>
      </c>
      <c r="CM6" s="66">
        <v>1.7232511766607983</v>
      </c>
    </row>
    <row r="7" spans="1:92" ht="14.25" x14ac:dyDescent="0.2">
      <c r="A7" s="6"/>
      <c r="B7" s="13"/>
      <c r="C7" s="13"/>
      <c r="D7" s="13"/>
      <c r="E7" s="13"/>
      <c r="F7" s="13"/>
      <c r="G7" s="13"/>
      <c r="H7" s="13"/>
      <c r="I7" s="13"/>
      <c r="J7" s="13"/>
      <c r="K7" s="13"/>
      <c r="L7" s="13"/>
      <c r="M7" s="105"/>
      <c r="N7" s="17"/>
      <c r="O7" s="13"/>
      <c r="P7" s="3"/>
      <c r="Q7" s="3"/>
      <c r="R7" s="18"/>
      <c r="S7" s="18"/>
      <c r="T7" s="19"/>
      <c r="U7" s="19"/>
      <c r="V7" s="18"/>
      <c r="W7" s="18"/>
      <c r="X7" s="19"/>
      <c r="Y7" s="18"/>
      <c r="Z7" s="105"/>
      <c r="AA7" s="17"/>
      <c r="AB7" s="13"/>
      <c r="AC7" s="13"/>
      <c r="AD7" s="13"/>
      <c r="AE7" s="13"/>
      <c r="AF7" s="13"/>
      <c r="AG7" s="13"/>
      <c r="AH7" s="13"/>
      <c r="AI7" s="13"/>
      <c r="AJ7" s="13"/>
      <c r="AK7" s="19"/>
      <c r="AL7" s="18"/>
      <c r="AM7" s="105"/>
      <c r="AN7" s="17"/>
      <c r="AO7" s="13"/>
      <c r="AP7" s="13"/>
      <c r="AQ7" s="13"/>
      <c r="AR7" s="13"/>
      <c r="AS7" s="13"/>
      <c r="AT7" s="13"/>
      <c r="AU7" s="13"/>
      <c r="AV7" s="13"/>
      <c r="AW7" s="13"/>
      <c r="AX7" s="19"/>
      <c r="AY7" s="18"/>
      <c r="AZ7" s="105"/>
      <c r="BA7" s="17"/>
      <c r="BB7" s="13"/>
      <c r="BC7" s="13"/>
      <c r="BD7" s="13"/>
      <c r="BE7" s="13"/>
      <c r="BF7" s="13"/>
      <c r="BG7" s="13"/>
      <c r="BH7" s="13"/>
      <c r="BI7" s="13"/>
      <c r="BJ7" s="13"/>
      <c r="BK7" s="13"/>
      <c r="BL7" s="18"/>
      <c r="BM7" s="105"/>
      <c r="BN7" s="17"/>
      <c r="BO7" s="13"/>
      <c r="BP7" s="13"/>
      <c r="BQ7" s="13"/>
      <c r="BR7" s="13"/>
      <c r="BS7" s="13"/>
      <c r="BT7" s="13"/>
      <c r="BU7" s="13"/>
      <c r="BV7" s="13"/>
      <c r="BW7" s="13"/>
      <c r="BX7" s="13"/>
      <c r="BY7" s="18"/>
      <c r="BZ7" s="105"/>
      <c r="CA7" s="17"/>
      <c r="CB7" s="25"/>
      <c r="CC7" s="12"/>
      <c r="CD7" s="12"/>
      <c r="CE7" s="12"/>
      <c r="CF7" s="12"/>
      <c r="CG7" s="12"/>
      <c r="CH7" s="12"/>
      <c r="CI7" s="12"/>
      <c r="CJ7" s="12"/>
      <c r="CK7" s="56"/>
      <c r="CL7" s="56"/>
      <c r="CM7" s="66"/>
    </row>
    <row r="8" spans="1:92" ht="14.25" x14ac:dyDescent="0.2">
      <c r="A8" s="23" t="s">
        <v>31</v>
      </c>
      <c r="B8" s="18">
        <v>2329</v>
      </c>
      <c r="C8" s="18">
        <v>3437</v>
      </c>
      <c r="D8" s="18">
        <v>14249</v>
      </c>
      <c r="E8" s="18">
        <v>821</v>
      </c>
      <c r="F8" s="18">
        <v>199</v>
      </c>
      <c r="G8" s="18">
        <v>44233</v>
      </c>
      <c r="H8" s="18">
        <v>1860</v>
      </c>
      <c r="I8" s="18">
        <v>27313</v>
      </c>
      <c r="J8" s="18">
        <v>31817</v>
      </c>
      <c r="K8" s="12">
        <v>126258</v>
      </c>
      <c r="L8" s="3">
        <v>49543</v>
      </c>
      <c r="M8" s="105">
        <f t="shared" ref="M8:M13" si="0">K8/L8</f>
        <v>2.5484528591324707</v>
      </c>
      <c r="N8" s="23"/>
      <c r="O8" s="18">
        <v>1393</v>
      </c>
      <c r="P8" s="18">
        <v>2337</v>
      </c>
      <c r="Q8" s="18">
        <v>9662</v>
      </c>
      <c r="R8" s="18">
        <v>434</v>
      </c>
      <c r="S8" s="18">
        <v>135</v>
      </c>
      <c r="T8" s="18">
        <v>31995</v>
      </c>
      <c r="U8" s="18">
        <v>1767</v>
      </c>
      <c r="V8" s="18">
        <v>18913</v>
      </c>
      <c r="W8" s="18">
        <v>8769</v>
      </c>
      <c r="X8" s="19">
        <v>75405</v>
      </c>
      <c r="Y8" s="19">
        <v>35514</v>
      </c>
      <c r="Z8" s="105">
        <f t="shared" ref="Z8:Z13" si="1">X8/Y8</f>
        <v>2.1232471701300897</v>
      </c>
      <c r="AA8" s="23"/>
      <c r="AB8" s="13">
        <v>1455</v>
      </c>
      <c r="AC8" s="13">
        <v>2812</v>
      </c>
      <c r="AD8" s="13">
        <v>10892</v>
      </c>
      <c r="AE8" s="13">
        <v>346</v>
      </c>
      <c r="AF8" s="13">
        <v>93</v>
      </c>
      <c r="AG8" s="13">
        <v>31620</v>
      </c>
      <c r="AH8" s="13">
        <v>1753</v>
      </c>
      <c r="AI8" s="13">
        <v>19663</v>
      </c>
      <c r="AJ8" s="13">
        <v>8736</v>
      </c>
      <c r="AK8" s="19">
        <v>77370</v>
      </c>
      <c r="AL8" s="19">
        <v>37114</v>
      </c>
      <c r="AM8" s="105">
        <f t="shared" ref="AM8:AM13" si="2">AK8/AL8</f>
        <v>2.0846580805087029</v>
      </c>
      <c r="AN8" s="23"/>
      <c r="AO8" s="13">
        <v>1401</v>
      </c>
      <c r="AP8" s="13">
        <v>2390</v>
      </c>
      <c r="AQ8" s="13">
        <v>9520</v>
      </c>
      <c r="AR8" s="13">
        <v>228</v>
      </c>
      <c r="AS8" s="13">
        <v>40</v>
      </c>
      <c r="AT8" s="13">
        <v>27935</v>
      </c>
      <c r="AU8" s="13">
        <v>1327</v>
      </c>
      <c r="AV8" s="13">
        <v>17428</v>
      </c>
      <c r="AW8" s="13">
        <v>2072</v>
      </c>
      <c r="AX8" s="19">
        <v>62341</v>
      </c>
      <c r="AY8" s="109">
        <v>32824</v>
      </c>
      <c r="AZ8" s="105">
        <f t="shared" ref="AZ8:AZ13" si="3">AX8/AY8</f>
        <v>1.8992505483792348</v>
      </c>
      <c r="BA8" s="23"/>
      <c r="BB8" s="13">
        <v>1457</v>
      </c>
      <c r="BC8" s="13">
        <v>2656</v>
      </c>
      <c r="BD8" s="13">
        <v>10479</v>
      </c>
      <c r="BE8" s="13">
        <v>309</v>
      </c>
      <c r="BF8" s="13">
        <v>24</v>
      </c>
      <c r="BG8" s="13">
        <v>29832</v>
      </c>
      <c r="BH8" s="13">
        <v>1522</v>
      </c>
      <c r="BI8" s="13">
        <v>17522</v>
      </c>
      <c r="BJ8" s="13">
        <v>1932</v>
      </c>
      <c r="BK8" s="3">
        <v>65733</v>
      </c>
      <c r="BL8" s="19">
        <v>45250</v>
      </c>
      <c r="BM8" s="105">
        <f t="shared" ref="BM8:BM13" si="4">BK8/BL8</f>
        <v>1.4526629834254143</v>
      </c>
      <c r="BN8" s="23"/>
      <c r="BO8" s="13">
        <v>1731</v>
      </c>
      <c r="BP8" s="13">
        <v>3029</v>
      </c>
      <c r="BQ8" s="13">
        <v>10552</v>
      </c>
      <c r="BR8" s="13">
        <v>262</v>
      </c>
      <c r="BS8" s="13">
        <v>23</v>
      </c>
      <c r="BT8" s="13">
        <v>31840</v>
      </c>
      <c r="BU8" s="13">
        <v>1568</v>
      </c>
      <c r="BV8" s="13">
        <v>19139</v>
      </c>
      <c r="BW8" s="13">
        <v>1803</v>
      </c>
      <c r="BX8" s="3">
        <v>69947</v>
      </c>
      <c r="BY8" s="19">
        <v>38938</v>
      </c>
      <c r="BZ8" s="105">
        <f t="shared" ref="BZ8:BZ13" si="5">BX8/BY8</f>
        <v>1.7963685859571628</v>
      </c>
      <c r="CA8" s="23"/>
      <c r="CB8" s="57">
        <v>2268</v>
      </c>
      <c r="CC8" s="57">
        <v>3442</v>
      </c>
      <c r="CD8" s="57">
        <v>10230</v>
      </c>
      <c r="CE8" s="57">
        <v>282</v>
      </c>
      <c r="CF8" s="57">
        <v>24</v>
      </c>
      <c r="CG8" s="57">
        <v>31146</v>
      </c>
      <c r="CH8" s="57">
        <v>1094</v>
      </c>
      <c r="CI8" s="57">
        <v>19191</v>
      </c>
      <c r="CJ8" s="57">
        <v>2110</v>
      </c>
      <c r="CK8" s="56">
        <v>69787</v>
      </c>
      <c r="CL8" s="56">
        <v>40265</v>
      </c>
      <c r="CM8" s="66">
        <v>1.7331925990314168</v>
      </c>
      <c r="CN8" s="55"/>
    </row>
    <row r="9" spans="1:92" ht="14.25" x14ac:dyDescent="0.2">
      <c r="A9" s="24" t="s">
        <v>32</v>
      </c>
      <c r="B9" s="18">
        <v>40</v>
      </c>
      <c r="C9" s="18">
        <v>1</v>
      </c>
      <c r="D9" s="18">
        <v>25</v>
      </c>
      <c r="E9" s="18">
        <v>1</v>
      </c>
      <c r="F9" s="18">
        <v>1</v>
      </c>
      <c r="G9" s="18">
        <v>42</v>
      </c>
      <c r="H9" s="18">
        <v>2</v>
      </c>
      <c r="I9" s="18">
        <v>31</v>
      </c>
      <c r="J9" s="18">
        <v>58</v>
      </c>
      <c r="K9" s="12">
        <v>201</v>
      </c>
      <c r="L9" s="19">
        <v>80</v>
      </c>
      <c r="M9" s="105">
        <f t="shared" si="0"/>
        <v>2.5125000000000002</v>
      </c>
      <c r="N9" s="24"/>
      <c r="O9" s="18">
        <v>25</v>
      </c>
      <c r="P9" s="18">
        <v>1</v>
      </c>
      <c r="Q9" s="18">
        <v>18</v>
      </c>
      <c r="R9" s="18">
        <v>0</v>
      </c>
      <c r="S9" s="18">
        <v>0</v>
      </c>
      <c r="T9" s="18">
        <v>25</v>
      </c>
      <c r="U9" s="18">
        <v>15</v>
      </c>
      <c r="V9" s="18">
        <v>19</v>
      </c>
      <c r="W9" s="18">
        <v>16</v>
      </c>
      <c r="X9" s="19">
        <v>119</v>
      </c>
      <c r="Y9" s="19">
        <v>40</v>
      </c>
      <c r="Z9" s="105">
        <f t="shared" si="1"/>
        <v>2.9750000000000001</v>
      </c>
      <c r="AA9" s="24"/>
      <c r="AB9" s="13">
        <v>20</v>
      </c>
      <c r="AC9" s="13">
        <v>1</v>
      </c>
      <c r="AD9" s="13">
        <v>6</v>
      </c>
      <c r="AE9" s="13">
        <v>0</v>
      </c>
      <c r="AF9" s="13">
        <v>0</v>
      </c>
      <c r="AG9" s="13">
        <v>8</v>
      </c>
      <c r="AH9" s="13">
        <v>0</v>
      </c>
      <c r="AI9" s="13">
        <v>6</v>
      </c>
      <c r="AJ9" s="13">
        <v>2</v>
      </c>
      <c r="AK9" s="19">
        <v>43</v>
      </c>
      <c r="AL9" s="19">
        <v>30</v>
      </c>
      <c r="AM9" s="105">
        <f t="shared" si="2"/>
        <v>1.4333333333333333</v>
      </c>
      <c r="AN9" s="24"/>
      <c r="AO9" s="13">
        <v>7</v>
      </c>
      <c r="AP9" s="13">
        <v>0</v>
      </c>
      <c r="AQ9" s="13">
        <v>5</v>
      </c>
      <c r="AR9" s="13">
        <v>0</v>
      </c>
      <c r="AS9" s="13">
        <v>0</v>
      </c>
      <c r="AT9" s="13">
        <v>8</v>
      </c>
      <c r="AU9" s="13">
        <v>0</v>
      </c>
      <c r="AV9" s="13">
        <v>8</v>
      </c>
      <c r="AW9" s="13">
        <v>2</v>
      </c>
      <c r="AX9" s="19">
        <v>30</v>
      </c>
      <c r="AY9" s="109">
        <v>17</v>
      </c>
      <c r="AZ9" s="105">
        <f t="shared" si="3"/>
        <v>1.7647058823529411</v>
      </c>
      <c r="BA9" s="24"/>
      <c r="BB9" s="13">
        <v>4</v>
      </c>
      <c r="BC9" s="13">
        <v>0</v>
      </c>
      <c r="BD9" s="13">
        <v>7</v>
      </c>
      <c r="BE9" s="13">
        <v>0</v>
      </c>
      <c r="BF9" s="13">
        <v>0</v>
      </c>
      <c r="BG9" s="13">
        <v>9</v>
      </c>
      <c r="BH9" s="13">
        <v>1</v>
      </c>
      <c r="BI9" s="13">
        <v>8</v>
      </c>
      <c r="BJ9" s="13">
        <v>7</v>
      </c>
      <c r="BK9" s="3">
        <v>36</v>
      </c>
      <c r="BL9" s="19">
        <v>63</v>
      </c>
      <c r="BM9" s="105">
        <f t="shared" si="4"/>
        <v>0.5714285714285714</v>
      </c>
      <c r="BN9" s="24"/>
      <c r="BO9" s="13">
        <v>6</v>
      </c>
      <c r="BP9" s="13">
        <v>0</v>
      </c>
      <c r="BQ9" s="13">
        <v>2</v>
      </c>
      <c r="BR9" s="13">
        <v>0</v>
      </c>
      <c r="BS9" s="13">
        <v>0</v>
      </c>
      <c r="BT9" s="13">
        <v>9</v>
      </c>
      <c r="BU9" s="13">
        <v>0</v>
      </c>
      <c r="BV9" s="13">
        <v>3</v>
      </c>
      <c r="BW9" s="13">
        <v>4</v>
      </c>
      <c r="BX9" s="3">
        <v>24</v>
      </c>
      <c r="BY9" s="19">
        <v>17</v>
      </c>
      <c r="BZ9" s="105">
        <f t="shared" si="5"/>
        <v>1.411764705882353</v>
      </c>
      <c r="CA9" s="24"/>
      <c r="CB9" s="57">
        <v>4</v>
      </c>
      <c r="CC9" s="57">
        <v>0</v>
      </c>
      <c r="CD9" s="57">
        <v>3</v>
      </c>
      <c r="CE9" s="57"/>
      <c r="CF9" s="57">
        <v>1</v>
      </c>
      <c r="CG9" s="57">
        <v>6</v>
      </c>
      <c r="CH9" s="57">
        <v>0</v>
      </c>
      <c r="CI9" s="57">
        <v>4</v>
      </c>
      <c r="CJ9" s="57">
        <v>7</v>
      </c>
      <c r="CK9" s="56">
        <v>25</v>
      </c>
      <c r="CL9" s="56">
        <v>15</v>
      </c>
      <c r="CM9" s="66">
        <v>1.6666666666666667</v>
      </c>
    </row>
    <row r="10" spans="1:92" ht="14.25" x14ac:dyDescent="0.2">
      <c r="A10" s="23" t="s">
        <v>33</v>
      </c>
      <c r="B10" s="18">
        <v>8825</v>
      </c>
      <c r="C10" s="18">
        <v>1600</v>
      </c>
      <c r="D10" s="18">
        <v>8323</v>
      </c>
      <c r="E10" s="18">
        <v>537</v>
      </c>
      <c r="F10" s="18">
        <v>56</v>
      </c>
      <c r="G10" s="18">
        <v>27111</v>
      </c>
      <c r="H10" s="18">
        <v>1099</v>
      </c>
      <c r="I10" s="18">
        <v>19024</v>
      </c>
      <c r="J10" s="18">
        <v>22973</v>
      </c>
      <c r="K10" s="12">
        <v>89548</v>
      </c>
      <c r="L10" s="3">
        <v>36337</v>
      </c>
      <c r="M10" s="105">
        <f t="shared" si="0"/>
        <v>2.4643751548008916</v>
      </c>
      <c r="N10" s="23"/>
      <c r="O10" s="18">
        <v>5111</v>
      </c>
      <c r="P10" s="18">
        <v>1018</v>
      </c>
      <c r="Q10" s="18">
        <v>4850</v>
      </c>
      <c r="R10" s="18">
        <v>261</v>
      </c>
      <c r="S10" s="18">
        <v>47</v>
      </c>
      <c r="T10" s="18">
        <v>15983</v>
      </c>
      <c r="U10" s="18">
        <v>1059</v>
      </c>
      <c r="V10" s="18">
        <v>10174</v>
      </c>
      <c r="W10" s="18">
        <v>4652</v>
      </c>
      <c r="X10" s="19">
        <v>43155</v>
      </c>
      <c r="Y10" s="19">
        <v>21437</v>
      </c>
      <c r="Z10" s="105">
        <f t="shared" si="1"/>
        <v>2.0131081774502029</v>
      </c>
      <c r="AA10" s="23"/>
      <c r="AB10" s="13">
        <v>5668</v>
      </c>
      <c r="AC10" s="13">
        <v>1263</v>
      </c>
      <c r="AD10" s="13">
        <v>6612</v>
      </c>
      <c r="AE10" s="13">
        <v>247</v>
      </c>
      <c r="AF10" s="13">
        <v>22</v>
      </c>
      <c r="AG10" s="13">
        <v>18038</v>
      </c>
      <c r="AH10" s="13">
        <v>983</v>
      </c>
      <c r="AI10" s="13">
        <v>11369</v>
      </c>
      <c r="AJ10" s="13">
        <v>5999</v>
      </c>
      <c r="AK10" s="19">
        <v>50201</v>
      </c>
      <c r="AL10" s="19">
        <v>24597</v>
      </c>
      <c r="AM10" s="105">
        <f t="shared" si="2"/>
        <v>2.0409399520266698</v>
      </c>
      <c r="AN10" s="23"/>
      <c r="AO10" s="13">
        <v>5284</v>
      </c>
      <c r="AP10" s="13">
        <v>914</v>
      </c>
      <c r="AQ10" s="13">
        <v>5506</v>
      </c>
      <c r="AR10" s="13">
        <v>153</v>
      </c>
      <c r="AS10" s="13">
        <v>9</v>
      </c>
      <c r="AT10" s="13">
        <v>14152</v>
      </c>
      <c r="AU10" s="13">
        <v>680</v>
      </c>
      <c r="AV10" s="13">
        <v>8996</v>
      </c>
      <c r="AW10" s="13">
        <v>1105</v>
      </c>
      <c r="AX10" s="19">
        <v>36799</v>
      </c>
      <c r="AY10" s="109">
        <v>20293</v>
      </c>
      <c r="AZ10" s="105">
        <f t="shared" si="3"/>
        <v>1.8133839254915489</v>
      </c>
      <c r="BA10" s="23"/>
      <c r="BB10" s="13">
        <v>6186</v>
      </c>
      <c r="BC10" s="13">
        <v>943</v>
      </c>
      <c r="BD10" s="13">
        <v>5667</v>
      </c>
      <c r="BE10" s="13">
        <v>136</v>
      </c>
      <c r="BF10" s="13">
        <v>3</v>
      </c>
      <c r="BG10" s="13">
        <v>15345</v>
      </c>
      <c r="BH10" s="13">
        <v>745</v>
      </c>
      <c r="BI10" s="13">
        <v>9171</v>
      </c>
      <c r="BJ10" s="13">
        <v>1086</v>
      </c>
      <c r="BK10" s="3">
        <v>39282</v>
      </c>
      <c r="BL10" s="19">
        <v>36958</v>
      </c>
      <c r="BM10" s="105">
        <f t="shared" si="4"/>
        <v>1.0628821905947292</v>
      </c>
      <c r="BN10" s="23"/>
      <c r="BO10" s="13">
        <v>7738</v>
      </c>
      <c r="BP10" s="13">
        <v>1022</v>
      </c>
      <c r="BQ10" s="13">
        <v>5484</v>
      </c>
      <c r="BR10" s="13">
        <v>172</v>
      </c>
      <c r="BS10" s="13">
        <v>9</v>
      </c>
      <c r="BT10" s="13">
        <v>16113</v>
      </c>
      <c r="BU10" s="13">
        <v>856</v>
      </c>
      <c r="BV10" s="13">
        <v>9568</v>
      </c>
      <c r="BW10" s="13">
        <v>1352</v>
      </c>
      <c r="BX10" s="3">
        <v>42314</v>
      </c>
      <c r="BY10" s="19">
        <v>24702</v>
      </c>
      <c r="BZ10" s="105">
        <f t="shared" si="5"/>
        <v>1.7129787061776374</v>
      </c>
      <c r="CA10" s="23"/>
      <c r="CB10" s="57">
        <v>9594</v>
      </c>
      <c r="CC10" s="57">
        <v>1014</v>
      </c>
      <c r="CD10" s="57">
        <v>5164</v>
      </c>
      <c r="CE10" s="57">
        <v>203</v>
      </c>
      <c r="CF10" s="57">
        <v>12</v>
      </c>
      <c r="CG10" s="57">
        <v>16002</v>
      </c>
      <c r="CH10" s="57">
        <v>634</v>
      </c>
      <c r="CI10" s="57">
        <v>9879</v>
      </c>
      <c r="CJ10" s="57">
        <v>1582</v>
      </c>
      <c r="CK10" s="56">
        <v>44084</v>
      </c>
      <c r="CL10" s="56">
        <v>26838</v>
      </c>
      <c r="CM10" s="66">
        <v>1.6425963186526567</v>
      </c>
    </row>
    <row r="11" spans="1:92" ht="14.25" x14ac:dyDescent="0.2">
      <c r="A11" s="23" t="s">
        <v>34</v>
      </c>
      <c r="B11" s="18">
        <v>1371</v>
      </c>
      <c r="C11" s="18">
        <v>725</v>
      </c>
      <c r="D11" s="18">
        <v>5772</v>
      </c>
      <c r="E11" s="18">
        <v>239</v>
      </c>
      <c r="F11" s="18">
        <v>95</v>
      </c>
      <c r="G11" s="18">
        <v>21174</v>
      </c>
      <c r="H11" s="18">
        <v>1423</v>
      </c>
      <c r="I11" s="18">
        <v>10953</v>
      </c>
      <c r="J11" s="18">
        <v>14640</v>
      </c>
      <c r="K11" s="19">
        <v>56392</v>
      </c>
      <c r="L11" s="19">
        <v>20340</v>
      </c>
      <c r="M11" s="105">
        <f t="shared" si="0"/>
        <v>2.7724680432645035</v>
      </c>
      <c r="N11" s="23"/>
      <c r="O11" s="18">
        <v>1124</v>
      </c>
      <c r="P11" s="18">
        <v>502</v>
      </c>
      <c r="Q11" s="13">
        <v>3858</v>
      </c>
      <c r="R11" s="18">
        <v>110</v>
      </c>
      <c r="S11" s="18">
        <v>53</v>
      </c>
      <c r="T11" s="18">
        <v>14647</v>
      </c>
      <c r="U11" s="18">
        <v>1099</v>
      </c>
      <c r="V11" s="18">
        <v>7485</v>
      </c>
      <c r="W11" s="18">
        <v>4020</v>
      </c>
      <c r="X11" s="19">
        <v>32898</v>
      </c>
      <c r="Y11" s="19">
        <v>14921</v>
      </c>
      <c r="Z11" s="105">
        <f t="shared" si="1"/>
        <v>2.2048120099189061</v>
      </c>
      <c r="AA11" s="23"/>
      <c r="AB11" s="13">
        <v>1232</v>
      </c>
      <c r="AC11" s="13">
        <v>629</v>
      </c>
      <c r="AD11" s="13">
        <v>4235</v>
      </c>
      <c r="AE11" s="13">
        <v>119</v>
      </c>
      <c r="AF11" s="13">
        <v>19</v>
      </c>
      <c r="AG11" s="13">
        <v>15124</v>
      </c>
      <c r="AH11" s="13">
        <v>1042</v>
      </c>
      <c r="AI11" s="13">
        <v>7889</v>
      </c>
      <c r="AJ11" s="13">
        <v>4734</v>
      </c>
      <c r="AK11" s="19">
        <v>35023</v>
      </c>
      <c r="AL11" s="19">
        <v>15992</v>
      </c>
      <c r="AM11" s="105">
        <f t="shared" si="2"/>
        <v>2.1900325162581291</v>
      </c>
      <c r="AN11" s="23"/>
      <c r="AO11" s="13">
        <v>1210</v>
      </c>
      <c r="AP11" s="13">
        <v>443</v>
      </c>
      <c r="AQ11" s="13">
        <v>3988</v>
      </c>
      <c r="AR11" s="13">
        <v>110</v>
      </c>
      <c r="AS11" s="13">
        <v>14</v>
      </c>
      <c r="AT11" s="13">
        <v>12049</v>
      </c>
      <c r="AU11" s="13">
        <v>731</v>
      </c>
      <c r="AV11" s="13">
        <v>7053</v>
      </c>
      <c r="AW11" s="13">
        <v>1074</v>
      </c>
      <c r="AX11" s="19">
        <v>26672</v>
      </c>
      <c r="AY11" s="109">
        <v>13095</v>
      </c>
      <c r="AZ11" s="105">
        <f t="shared" si="3"/>
        <v>2.0368079419625813</v>
      </c>
      <c r="BA11" s="23"/>
      <c r="BB11" s="13">
        <v>1412</v>
      </c>
      <c r="BC11" s="13">
        <v>447</v>
      </c>
      <c r="BD11" s="13">
        <v>3823</v>
      </c>
      <c r="BE11" s="13">
        <v>93</v>
      </c>
      <c r="BF11" s="13">
        <v>6</v>
      </c>
      <c r="BG11" s="13">
        <v>12183</v>
      </c>
      <c r="BH11" s="13">
        <v>526</v>
      </c>
      <c r="BI11" s="13">
        <v>6481</v>
      </c>
      <c r="BJ11" s="13">
        <v>668</v>
      </c>
      <c r="BK11" s="3">
        <v>25639</v>
      </c>
      <c r="BL11" s="19">
        <v>20620</v>
      </c>
      <c r="BM11" s="105">
        <f t="shared" si="4"/>
        <v>1.2434044616876818</v>
      </c>
      <c r="BN11" s="23"/>
      <c r="BO11" s="13">
        <v>1688</v>
      </c>
      <c r="BP11" s="13">
        <v>451</v>
      </c>
      <c r="BQ11" s="13">
        <v>4018</v>
      </c>
      <c r="BR11" s="13">
        <v>85</v>
      </c>
      <c r="BS11" s="13">
        <v>8</v>
      </c>
      <c r="BT11" s="13">
        <v>12544</v>
      </c>
      <c r="BU11" s="13">
        <v>661</v>
      </c>
      <c r="BV11" s="13">
        <v>6980</v>
      </c>
      <c r="BW11" s="13">
        <v>563</v>
      </c>
      <c r="BX11" s="3">
        <v>26998</v>
      </c>
      <c r="BY11" s="19">
        <v>14262</v>
      </c>
      <c r="BZ11" s="105">
        <f t="shared" si="5"/>
        <v>1.8930023839573693</v>
      </c>
      <c r="CA11" s="23"/>
      <c r="CB11" s="57">
        <v>2295</v>
      </c>
      <c r="CC11" s="57">
        <v>553</v>
      </c>
      <c r="CD11" s="57">
        <v>4136</v>
      </c>
      <c r="CE11" s="57">
        <v>99</v>
      </c>
      <c r="CF11" s="57">
        <v>12</v>
      </c>
      <c r="CG11" s="57">
        <v>12675</v>
      </c>
      <c r="CH11" s="57">
        <v>581</v>
      </c>
      <c r="CI11" s="57">
        <v>6998</v>
      </c>
      <c r="CJ11" s="57">
        <v>741</v>
      </c>
      <c r="CK11" s="56">
        <v>28090</v>
      </c>
      <c r="CL11" s="56">
        <v>15434</v>
      </c>
      <c r="CM11" s="66">
        <v>1.8200077750421149</v>
      </c>
    </row>
    <row r="12" spans="1:92" ht="14.25" x14ac:dyDescent="0.2">
      <c r="A12" s="23" t="s">
        <v>35</v>
      </c>
      <c r="B12" s="18">
        <v>639</v>
      </c>
      <c r="C12" s="18">
        <v>315</v>
      </c>
      <c r="D12" s="18">
        <v>2321</v>
      </c>
      <c r="E12" s="18">
        <v>98</v>
      </c>
      <c r="F12" s="18">
        <v>31</v>
      </c>
      <c r="G12" s="18">
        <v>8489</v>
      </c>
      <c r="H12" s="18">
        <v>411</v>
      </c>
      <c r="I12" s="18">
        <v>5826</v>
      </c>
      <c r="J12" s="18">
        <v>5194</v>
      </c>
      <c r="K12" s="19">
        <v>23324</v>
      </c>
      <c r="L12" s="19">
        <v>9255</v>
      </c>
      <c r="M12" s="105">
        <f t="shared" si="0"/>
        <v>2.5201512695840087</v>
      </c>
      <c r="N12" s="23"/>
      <c r="O12" s="18">
        <v>536</v>
      </c>
      <c r="P12" s="18">
        <v>244</v>
      </c>
      <c r="Q12" s="13">
        <v>1817</v>
      </c>
      <c r="R12" s="18">
        <v>58</v>
      </c>
      <c r="S12" s="18">
        <v>26</v>
      </c>
      <c r="T12" s="18">
        <v>6173</v>
      </c>
      <c r="U12" s="18">
        <v>357</v>
      </c>
      <c r="V12" s="18">
        <v>4317</v>
      </c>
      <c r="W12" s="18">
        <v>1457</v>
      </c>
      <c r="X12" s="19">
        <v>14985</v>
      </c>
      <c r="Y12" s="19">
        <v>7137</v>
      </c>
      <c r="Z12" s="105">
        <f t="shared" si="1"/>
        <v>2.0996216897856241</v>
      </c>
      <c r="AA12" s="23"/>
      <c r="AB12" s="13">
        <v>611</v>
      </c>
      <c r="AC12" s="13">
        <v>271</v>
      </c>
      <c r="AD12" s="13">
        <v>2133</v>
      </c>
      <c r="AE12" s="13">
        <v>44</v>
      </c>
      <c r="AF12" s="13">
        <v>16</v>
      </c>
      <c r="AG12" s="13">
        <v>6091</v>
      </c>
      <c r="AH12" s="13">
        <v>315</v>
      </c>
      <c r="AI12" s="13">
        <v>4324</v>
      </c>
      <c r="AJ12" s="13">
        <v>1281</v>
      </c>
      <c r="AK12" s="19">
        <v>15086</v>
      </c>
      <c r="AL12" s="19">
        <v>7268</v>
      </c>
      <c r="AM12" s="105">
        <f t="shared" si="2"/>
        <v>2.0756741882223446</v>
      </c>
      <c r="AN12" s="23"/>
      <c r="AO12" s="13">
        <v>646</v>
      </c>
      <c r="AP12" s="13">
        <v>242</v>
      </c>
      <c r="AQ12" s="13">
        <v>2277</v>
      </c>
      <c r="AR12" s="13">
        <v>39</v>
      </c>
      <c r="AS12" s="13">
        <v>19</v>
      </c>
      <c r="AT12" s="13">
        <v>6363</v>
      </c>
      <c r="AU12" s="13">
        <v>256</v>
      </c>
      <c r="AV12" s="13">
        <v>4423</v>
      </c>
      <c r="AW12" s="13">
        <v>897</v>
      </c>
      <c r="AX12" s="19">
        <v>15162</v>
      </c>
      <c r="AY12" s="109">
        <v>8050</v>
      </c>
      <c r="AZ12" s="105">
        <f t="shared" si="3"/>
        <v>1.8834782608695653</v>
      </c>
      <c r="BA12" s="23"/>
      <c r="BB12" s="13">
        <v>471</v>
      </c>
      <c r="BC12" s="13">
        <v>313</v>
      </c>
      <c r="BD12" s="13">
        <v>1683</v>
      </c>
      <c r="BE12" s="13">
        <v>58</v>
      </c>
      <c r="BF12" s="13">
        <v>46</v>
      </c>
      <c r="BG12" s="13">
        <v>5061</v>
      </c>
      <c r="BH12" s="13">
        <v>230</v>
      </c>
      <c r="BI12" s="13">
        <v>2410</v>
      </c>
      <c r="BJ12" s="13">
        <v>3945</v>
      </c>
      <c r="BK12" s="3">
        <v>14217</v>
      </c>
      <c r="BL12" s="19">
        <v>10874</v>
      </c>
      <c r="BM12" s="105">
        <f t="shared" si="4"/>
        <v>1.3074305683281222</v>
      </c>
      <c r="BN12" s="23"/>
      <c r="BO12" s="13">
        <v>635</v>
      </c>
      <c r="BP12" s="13">
        <v>419</v>
      </c>
      <c r="BQ12" s="13">
        <v>1782</v>
      </c>
      <c r="BR12" s="13">
        <v>48</v>
      </c>
      <c r="BS12" s="13">
        <v>52</v>
      </c>
      <c r="BT12" s="13">
        <v>6170</v>
      </c>
      <c r="BU12" s="13">
        <v>206</v>
      </c>
      <c r="BV12" s="13">
        <v>2838</v>
      </c>
      <c r="BW12" s="13">
        <v>5144</v>
      </c>
      <c r="BX12" s="3">
        <v>17294</v>
      </c>
      <c r="BY12" s="19">
        <v>10042</v>
      </c>
      <c r="BZ12" s="105">
        <f t="shared" si="5"/>
        <v>1.7221668990240988</v>
      </c>
      <c r="CA12" s="23"/>
      <c r="CB12" s="57">
        <v>740</v>
      </c>
      <c r="CC12" s="57">
        <v>681</v>
      </c>
      <c r="CD12" s="57">
        <v>2022</v>
      </c>
      <c r="CE12" s="57">
        <v>75</v>
      </c>
      <c r="CF12" s="57">
        <v>31</v>
      </c>
      <c r="CG12" s="57">
        <v>7184</v>
      </c>
      <c r="CH12" s="57">
        <v>208</v>
      </c>
      <c r="CI12" s="57">
        <v>3284</v>
      </c>
      <c r="CJ12" s="57">
        <v>6571</v>
      </c>
      <c r="CK12" s="56">
        <v>20796</v>
      </c>
      <c r="CL12" s="56">
        <v>12257</v>
      </c>
      <c r="CM12" s="66">
        <v>1.6966631312719263</v>
      </c>
    </row>
    <row r="13" spans="1:92" ht="14.25" x14ac:dyDescent="0.2">
      <c r="A13" s="23" t="s">
        <v>36</v>
      </c>
      <c r="B13" s="18">
        <v>584</v>
      </c>
      <c r="C13" s="18">
        <v>774</v>
      </c>
      <c r="D13" s="18">
        <v>2283</v>
      </c>
      <c r="E13" s="18">
        <v>134</v>
      </c>
      <c r="F13" s="18">
        <v>122</v>
      </c>
      <c r="G13" s="18">
        <v>9115</v>
      </c>
      <c r="H13" s="18">
        <v>435</v>
      </c>
      <c r="I13" s="18">
        <v>5959</v>
      </c>
      <c r="J13" s="18">
        <v>5549</v>
      </c>
      <c r="K13" s="19">
        <v>24955</v>
      </c>
      <c r="L13" s="19">
        <v>10310</v>
      </c>
      <c r="M13" s="105">
        <f t="shared" si="0"/>
        <v>2.4204655674102811</v>
      </c>
      <c r="N13" s="23"/>
      <c r="O13" s="18">
        <v>501</v>
      </c>
      <c r="P13" s="18">
        <v>552</v>
      </c>
      <c r="Q13" s="18">
        <v>1555</v>
      </c>
      <c r="R13" s="18">
        <v>65</v>
      </c>
      <c r="S13" s="18">
        <v>114</v>
      </c>
      <c r="T13" s="18">
        <v>7186</v>
      </c>
      <c r="U13" s="18">
        <v>413</v>
      </c>
      <c r="V13" s="18">
        <v>4595</v>
      </c>
      <c r="W13" s="18">
        <v>1706</v>
      </c>
      <c r="X13" s="19">
        <v>16687</v>
      </c>
      <c r="Y13" s="19">
        <v>8065</v>
      </c>
      <c r="Z13" s="105">
        <f t="shared" si="1"/>
        <v>2.0690638561686301</v>
      </c>
      <c r="AA13" s="23"/>
      <c r="AB13" s="18">
        <v>551</v>
      </c>
      <c r="AC13" s="18">
        <v>680</v>
      </c>
      <c r="AD13" s="18">
        <v>1971</v>
      </c>
      <c r="AE13" s="18">
        <v>78</v>
      </c>
      <c r="AF13" s="18">
        <v>58</v>
      </c>
      <c r="AG13" s="18">
        <v>7345</v>
      </c>
      <c r="AH13" s="18">
        <v>465</v>
      </c>
      <c r="AI13" s="18">
        <v>4918</v>
      </c>
      <c r="AJ13" s="18">
        <v>1876</v>
      </c>
      <c r="AK13" s="19">
        <v>17942</v>
      </c>
      <c r="AL13" s="19">
        <v>8766</v>
      </c>
      <c r="AM13" s="105">
        <f t="shared" si="2"/>
        <v>2.0467716176135067</v>
      </c>
      <c r="AN13" s="23"/>
      <c r="AO13" s="18">
        <v>577</v>
      </c>
      <c r="AP13" s="18">
        <v>677</v>
      </c>
      <c r="AQ13" s="18">
        <v>2206</v>
      </c>
      <c r="AR13" s="18">
        <v>43</v>
      </c>
      <c r="AS13" s="18">
        <v>11</v>
      </c>
      <c r="AT13" s="18">
        <v>7327</v>
      </c>
      <c r="AU13" s="18">
        <v>403</v>
      </c>
      <c r="AV13" s="18">
        <v>4861</v>
      </c>
      <c r="AW13" s="18">
        <v>618</v>
      </c>
      <c r="AX13" s="19">
        <v>16723</v>
      </c>
      <c r="AY13" s="109">
        <v>8995</v>
      </c>
      <c r="AZ13" s="105">
        <f t="shared" si="3"/>
        <v>1.8591439688715954</v>
      </c>
      <c r="BA13" s="23"/>
      <c r="BB13" s="18">
        <v>735</v>
      </c>
      <c r="BC13" s="18">
        <v>736</v>
      </c>
      <c r="BD13" s="18">
        <v>2749</v>
      </c>
      <c r="BE13" s="18">
        <v>71</v>
      </c>
      <c r="BF13" s="18">
        <v>12</v>
      </c>
      <c r="BG13" s="18">
        <v>8804</v>
      </c>
      <c r="BH13" s="18">
        <v>415</v>
      </c>
      <c r="BI13" s="18">
        <v>5385</v>
      </c>
      <c r="BJ13" s="18">
        <v>659</v>
      </c>
      <c r="BK13" s="19">
        <v>19566</v>
      </c>
      <c r="BL13" s="19">
        <v>13776</v>
      </c>
      <c r="BM13" s="105">
        <f t="shared" si="4"/>
        <v>1.4202961672473868</v>
      </c>
      <c r="BN13" s="23"/>
      <c r="BO13" s="18">
        <v>1202</v>
      </c>
      <c r="BP13" s="18">
        <v>850</v>
      </c>
      <c r="BQ13" s="18">
        <v>3522</v>
      </c>
      <c r="BR13" s="18">
        <v>124</v>
      </c>
      <c r="BS13" s="18">
        <v>17</v>
      </c>
      <c r="BT13" s="18">
        <v>12023</v>
      </c>
      <c r="BU13" s="18">
        <v>544</v>
      </c>
      <c r="BV13" s="18">
        <v>7246</v>
      </c>
      <c r="BW13" s="18">
        <v>725</v>
      </c>
      <c r="BX13" s="19">
        <v>26253</v>
      </c>
      <c r="BY13" s="19">
        <v>14570</v>
      </c>
      <c r="BZ13" s="105">
        <f t="shared" si="5"/>
        <v>1.801853122855182</v>
      </c>
      <c r="CA13" s="23"/>
      <c r="CB13" s="57">
        <v>1855</v>
      </c>
      <c r="CC13" s="57">
        <v>995</v>
      </c>
      <c r="CD13" s="57">
        <v>3636</v>
      </c>
      <c r="CE13" s="57">
        <v>136</v>
      </c>
      <c r="CF13" s="57">
        <v>23</v>
      </c>
      <c r="CG13" s="57">
        <v>12853</v>
      </c>
      <c r="CH13" s="57">
        <v>543</v>
      </c>
      <c r="CI13" s="57">
        <v>8008</v>
      </c>
      <c r="CJ13" s="57">
        <v>1022</v>
      </c>
      <c r="CK13" s="56">
        <v>29071</v>
      </c>
      <c r="CL13" s="56">
        <v>16523</v>
      </c>
      <c r="CM13" s="66">
        <v>1.7594262543121708</v>
      </c>
    </row>
    <row r="14" spans="1:92" ht="15.75" thickBot="1" x14ac:dyDescent="0.3">
      <c r="A14" s="15"/>
      <c r="B14" s="15"/>
      <c r="C14" s="15"/>
      <c r="D14" s="15"/>
      <c r="E14" s="15"/>
      <c r="F14" s="15"/>
      <c r="G14" s="15"/>
      <c r="H14" s="15"/>
      <c r="I14" s="15"/>
      <c r="J14" s="15"/>
      <c r="K14" s="15"/>
      <c r="L14" s="15"/>
      <c r="M14" s="15"/>
      <c r="N14" s="17"/>
      <c r="O14" s="15"/>
      <c r="P14" s="15"/>
      <c r="Q14" s="15"/>
      <c r="R14" s="15"/>
      <c r="S14" s="15"/>
      <c r="T14" s="15"/>
      <c r="U14" s="15"/>
      <c r="V14" s="15"/>
      <c r="W14" s="15"/>
      <c r="X14" s="15"/>
      <c r="Y14" s="15"/>
      <c r="Z14" s="15"/>
      <c r="AA14" s="17"/>
      <c r="AB14" s="15"/>
      <c r="AC14" s="15"/>
      <c r="AD14" s="15"/>
      <c r="AE14" s="15"/>
      <c r="AF14" s="15"/>
      <c r="AG14" s="15"/>
      <c r="AH14" s="15"/>
      <c r="AI14" s="15"/>
      <c r="AJ14" s="15"/>
      <c r="AK14" s="15"/>
      <c r="AL14" s="15"/>
      <c r="AM14" s="15"/>
      <c r="AN14" s="17"/>
      <c r="AO14" s="15"/>
      <c r="AP14" s="15"/>
      <c r="AQ14" s="15"/>
      <c r="AR14" s="15"/>
      <c r="AS14" s="15"/>
      <c r="AT14" s="15"/>
      <c r="AU14" s="15"/>
      <c r="AV14" s="15"/>
      <c r="AW14" s="15"/>
      <c r="AX14" s="15"/>
      <c r="AY14" s="15"/>
      <c r="AZ14" s="15"/>
      <c r="BA14" s="17"/>
      <c r="BB14" s="15"/>
      <c r="BC14" s="15"/>
      <c r="BD14" s="15"/>
      <c r="BE14" s="15"/>
      <c r="BF14" s="15"/>
      <c r="BG14" s="15"/>
      <c r="BH14" s="15"/>
      <c r="BI14" s="15"/>
      <c r="BJ14" s="15"/>
      <c r="BK14" s="15"/>
      <c r="BL14" s="15"/>
      <c r="BM14" s="15"/>
      <c r="BN14" s="17"/>
      <c r="BO14" s="15"/>
      <c r="BP14" s="15"/>
      <c r="BQ14" s="15"/>
      <c r="BR14" s="15"/>
      <c r="BS14" s="15"/>
      <c r="BT14" s="15"/>
      <c r="BU14" s="15"/>
      <c r="BV14" s="15"/>
      <c r="BW14" s="15"/>
      <c r="BX14" s="15"/>
      <c r="BY14" s="15"/>
      <c r="BZ14" s="15"/>
      <c r="CA14" s="17"/>
      <c r="CB14" s="52"/>
      <c r="CC14" s="52"/>
      <c r="CD14" s="52"/>
      <c r="CE14" s="52"/>
      <c r="CF14" s="52"/>
      <c r="CG14" s="52"/>
      <c r="CH14" s="52"/>
      <c r="CI14" s="52"/>
      <c r="CJ14" s="52"/>
      <c r="CK14" s="77"/>
      <c r="CL14" s="77"/>
      <c r="CM14" s="59"/>
    </row>
    <row r="15" spans="1:92"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12"/>
      <c r="CC15" s="12"/>
      <c r="CD15" s="12"/>
      <c r="CE15" s="12"/>
      <c r="CF15" s="12"/>
      <c r="CG15" s="12"/>
      <c r="CH15" s="12"/>
      <c r="CI15" s="12"/>
      <c r="CJ15" s="12"/>
      <c r="CK15" s="56"/>
      <c r="CL15" s="56"/>
      <c r="CM15" s="58"/>
    </row>
    <row r="16" spans="1:92" x14ac:dyDescent="0.25">
      <c r="A16" s="11" t="s">
        <v>9</v>
      </c>
      <c r="B16" s="11"/>
      <c r="C16" s="11"/>
      <c r="D16" s="11"/>
      <c r="E16" s="11"/>
      <c r="F16" s="11"/>
      <c r="G16" s="11"/>
      <c r="H16" s="11"/>
      <c r="I16" s="11"/>
      <c r="J16" s="11"/>
      <c r="K16" s="11"/>
      <c r="L16" s="11"/>
      <c r="M16" s="11"/>
      <c r="N16" s="89"/>
      <c r="O16" s="11"/>
      <c r="P16" s="11"/>
      <c r="Q16" s="11"/>
      <c r="R16" s="11"/>
      <c r="S16" s="11"/>
      <c r="T16" s="11"/>
      <c r="U16" s="11"/>
      <c r="V16" s="11"/>
      <c r="W16" s="11"/>
      <c r="X16" s="11"/>
      <c r="Y16" s="11"/>
      <c r="Z16" s="11"/>
      <c r="AA16" s="89"/>
      <c r="AB16" s="11"/>
      <c r="AC16" s="11"/>
      <c r="AD16" s="11"/>
      <c r="AE16" s="11"/>
      <c r="AF16" s="11"/>
      <c r="AG16" s="11"/>
      <c r="AH16" s="11"/>
      <c r="AI16" s="11"/>
      <c r="AJ16" s="11"/>
      <c r="AK16" s="11"/>
      <c r="AL16" s="11"/>
      <c r="AM16" s="11"/>
      <c r="AN16" s="89"/>
      <c r="AO16" s="11"/>
      <c r="AP16" s="11"/>
      <c r="AQ16" s="11"/>
      <c r="AR16" s="11"/>
      <c r="AS16" s="11"/>
      <c r="AT16" s="11"/>
      <c r="AU16" s="11"/>
      <c r="AV16" s="11"/>
      <c r="AW16" s="11"/>
      <c r="AX16" s="11"/>
      <c r="AY16" s="11"/>
      <c r="AZ16" s="11"/>
      <c r="BA16" s="89"/>
      <c r="BB16" s="11"/>
      <c r="BC16" s="11"/>
      <c r="BD16" s="11"/>
      <c r="BE16" s="11"/>
      <c r="BF16" s="11"/>
      <c r="BG16" s="11"/>
      <c r="BH16" s="11"/>
      <c r="BI16" s="11"/>
      <c r="BJ16" s="11"/>
      <c r="BK16" s="11"/>
      <c r="BL16" s="11"/>
      <c r="BM16" s="11"/>
      <c r="BN16" s="89"/>
      <c r="BO16" s="11"/>
      <c r="BP16" s="11"/>
      <c r="BQ16" s="11"/>
      <c r="BR16" s="11"/>
      <c r="BS16" s="11"/>
      <c r="BT16" s="11"/>
      <c r="BU16" s="11"/>
      <c r="BV16" s="11"/>
      <c r="BW16" s="11"/>
      <c r="BX16" s="11"/>
      <c r="BY16" s="11"/>
      <c r="BZ16" s="11"/>
      <c r="CA16" s="89"/>
      <c r="CB16" s="12"/>
      <c r="CC16" s="12"/>
      <c r="CD16" s="12"/>
      <c r="CE16" s="12"/>
      <c r="CF16" s="12"/>
      <c r="CG16" s="12"/>
      <c r="CH16" s="12"/>
      <c r="CI16" s="12"/>
      <c r="CJ16" s="12"/>
      <c r="CK16" s="56"/>
      <c r="CL16" s="56"/>
      <c r="CM16" s="58"/>
    </row>
    <row r="17" spans="1:92" x14ac:dyDescent="0.25">
      <c r="A17" s="6"/>
      <c r="B17" s="6"/>
      <c r="C17" s="6"/>
      <c r="D17" s="6"/>
      <c r="E17" s="6"/>
      <c r="F17" s="6"/>
      <c r="G17" s="6"/>
      <c r="H17" s="6"/>
      <c r="I17" s="6"/>
      <c r="J17" s="6"/>
      <c r="K17" s="6"/>
      <c r="L17" s="6"/>
      <c r="M17" s="6"/>
      <c r="N17" s="17"/>
      <c r="O17" s="6"/>
      <c r="P17" s="6"/>
      <c r="Q17" s="6"/>
      <c r="R17" s="6"/>
      <c r="S17" s="6"/>
      <c r="T17" s="6"/>
      <c r="U17" s="6"/>
      <c r="V17" s="6"/>
      <c r="W17" s="6"/>
      <c r="X17" s="6"/>
      <c r="Y17" s="6"/>
      <c r="Z17" s="6"/>
      <c r="AA17" s="17"/>
      <c r="AB17" s="6"/>
      <c r="AC17" s="6"/>
      <c r="AD17" s="6"/>
      <c r="AE17" s="6"/>
      <c r="AF17" s="6"/>
      <c r="AG17" s="6"/>
      <c r="AH17" s="6"/>
      <c r="AI17" s="6"/>
      <c r="AJ17" s="6"/>
      <c r="AK17" s="6"/>
      <c r="AL17" s="6"/>
      <c r="AM17" s="6"/>
      <c r="AN17" s="17"/>
      <c r="AO17" s="6"/>
      <c r="AP17" s="6"/>
      <c r="AQ17" s="6"/>
      <c r="AR17" s="6"/>
      <c r="AS17" s="6"/>
      <c r="AT17" s="6"/>
      <c r="AU17" s="6"/>
      <c r="AV17" s="6"/>
      <c r="AW17" s="6"/>
      <c r="AX17" s="6"/>
      <c r="AY17" s="6"/>
      <c r="AZ17" s="6"/>
      <c r="BA17" s="17"/>
      <c r="BB17" s="6"/>
      <c r="BC17" s="6"/>
      <c r="BD17" s="6"/>
      <c r="BE17" s="6"/>
      <c r="BF17" s="6"/>
      <c r="BG17" s="6"/>
      <c r="BH17" s="6"/>
      <c r="BI17" s="6"/>
      <c r="BJ17" s="6"/>
      <c r="BK17" s="6"/>
      <c r="BL17" s="6"/>
      <c r="BM17" s="6"/>
      <c r="BN17" s="17"/>
      <c r="BO17" s="6"/>
      <c r="BP17" s="6"/>
      <c r="BQ17" s="6"/>
      <c r="BR17" s="6"/>
      <c r="BS17" s="6"/>
      <c r="BT17" s="6"/>
      <c r="BU17" s="6"/>
      <c r="BV17" s="6"/>
      <c r="BW17" s="6"/>
      <c r="BX17" s="6"/>
      <c r="BY17" s="6"/>
      <c r="BZ17" s="6"/>
      <c r="CA17" s="17"/>
      <c r="CB17" s="13"/>
      <c r="CC17" s="13"/>
      <c r="CD17" s="13"/>
      <c r="CE17" s="13"/>
      <c r="CF17" s="13"/>
      <c r="CG17" s="13"/>
      <c r="CH17" s="13"/>
      <c r="CI17" s="13"/>
      <c r="CJ17" s="13"/>
      <c r="CK17" s="56"/>
      <c r="CL17" s="56"/>
      <c r="CM17" s="58"/>
    </row>
    <row r="18" spans="1:92" ht="14.25" x14ac:dyDescent="0.2">
      <c r="A18" s="14" t="s">
        <v>10</v>
      </c>
      <c r="B18" s="13">
        <v>13408</v>
      </c>
      <c r="C18" s="13">
        <v>6562</v>
      </c>
      <c r="D18" s="13">
        <v>32191</v>
      </c>
      <c r="E18" s="13">
        <v>1744</v>
      </c>
      <c r="F18" s="13">
        <v>501</v>
      </c>
      <c r="G18" s="13">
        <v>105734</v>
      </c>
      <c r="H18" s="13">
        <v>5038</v>
      </c>
      <c r="I18" s="13">
        <v>66423</v>
      </c>
      <c r="J18" s="13">
        <v>78549</v>
      </c>
      <c r="K18" s="12">
        <v>310150</v>
      </c>
      <c r="L18" s="3">
        <v>120680</v>
      </c>
      <c r="M18" s="100">
        <v>2.57001988730527</v>
      </c>
      <c r="N18" s="21"/>
      <c r="O18" s="13">
        <v>8385</v>
      </c>
      <c r="P18" s="13">
        <v>4355</v>
      </c>
      <c r="Q18" s="13">
        <v>21079</v>
      </c>
      <c r="R18" s="13">
        <v>774</v>
      </c>
      <c r="S18" s="13">
        <v>375</v>
      </c>
      <c r="T18" s="13">
        <v>72375</v>
      </c>
      <c r="U18" s="13">
        <v>4422</v>
      </c>
      <c r="V18" s="13">
        <v>43172</v>
      </c>
      <c r="W18" s="13">
        <v>19868</v>
      </c>
      <c r="X18" s="3">
        <v>174805</v>
      </c>
      <c r="Y18" s="3">
        <v>82485</v>
      </c>
      <c r="Z18" s="105">
        <v>2.1192338000848641</v>
      </c>
      <c r="AA18" s="21"/>
      <c r="AB18" s="13">
        <v>9184</v>
      </c>
      <c r="AC18" s="13">
        <v>5276</v>
      </c>
      <c r="AD18" s="13">
        <v>24768</v>
      </c>
      <c r="AE18" s="13">
        <v>727</v>
      </c>
      <c r="AF18" s="13">
        <v>203</v>
      </c>
      <c r="AG18" s="13">
        <v>74010</v>
      </c>
      <c r="AH18" s="13">
        <v>4181</v>
      </c>
      <c r="AI18" s="13">
        <v>45295</v>
      </c>
      <c r="AJ18" s="13">
        <v>21704</v>
      </c>
      <c r="AK18" s="3">
        <v>185348</v>
      </c>
      <c r="AL18" s="3">
        <v>88436</v>
      </c>
      <c r="AM18" s="105">
        <v>2.0958433217241845</v>
      </c>
      <c r="AN18" s="21"/>
      <c r="AO18" s="13">
        <v>8800</v>
      </c>
      <c r="AP18" s="13">
        <v>4373</v>
      </c>
      <c r="AQ18" s="13">
        <v>22406</v>
      </c>
      <c r="AR18" s="13">
        <v>503</v>
      </c>
      <c r="AS18" s="13">
        <v>89</v>
      </c>
      <c r="AT18" s="13">
        <v>64047</v>
      </c>
      <c r="AU18" s="13">
        <v>3053</v>
      </c>
      <c r="AV18" s="13">
        <v>40291</v>
      </c>
      <c r="AW18" s="13">
        <v>5494</v>
      </c>
      <c r="AX18" s="3">
        <v>149056</v>
      </c>
      <c r="AY18" s="3">
        <v>78680</v>
      </c>
      <c r="AZ18" s="105">
        <v>1.8944585663446873</v>
      </c>
      <c r="BA18" s="21"/>
      <c r="BB18" s="13">
        <v>9842</v>
      </c>
      <c r="BC18" s="13">
        <v>4826</v>
      </c>
      <c r="BD18" s="13">
        <v>22825</v>
      </c>
      <c r="BE18" s="13">
        <v>609</v>
      </c>
      <c r="BF18" s="13">
        <v>82</v>
      </c>
      <c r="BG18" s="13">
        <v>67318</v>
      </c>
      <c r="BH18" s="13">
        <v>3112</v>
      </c>
      <c r="BI18" s="13">
        <v>38528</v>
      </c>
      <c r="BJ18" s="13">
        <v>7935</v>
      </c>
      <c r="BK18" s="3">
        <v>155077</v>
      </c>
      <c r="BL18" s="3">
        <v>120405</v>
      </c>
      <c r="BM18" s="105">
        <v>1.2879614633943772</v>
      </c>
      <c r="BN18" s="21"/>
      <c r="BO18" s="13">
        <v>12483</v>
      </c>
      <c r="BP18" s="13">
        <v>5418</v>
      </c>
      <c r="BQ18" s="13">
        <v>23646</v>
      </c>
      <c r="BR18" s="13">
        <v>615</v>
      </c>
      <c r="BS18" s="13">
        <v>86</v>
      </c>
      <c r="BT18" s="13">
        <v>74143</v>
      </c>
      <c r="BU18" s="13">
        <v>3507</v>
      </c>
      <c r="BV18" s="13">
        <v>43079</v>
      </c>
      <c r="BW18" s="13">
        <v>9157</v>
      </c>
      <c r="BX18" s="3">
        <v>172134</v>
      </c>
      <c r="BY18" s="3">
        <v>96789</v>
      </c>
      <c r="BZ18" s="105">
        <v>1.7784458977776401</v>
      </c>
      <c r="CA18" s="21"/>
      <c r="CB18" s="57">
        <v>16328</v>
      </c>
      <c r="CC18" s="57">
        <v>6280</v>
      </c>
      <c r="CD18" s="57">
        <v>23614</v>
      </c>
      <c r="CE18" s="57">
        <v>740</v>
      </c>
      <c r="CF18" s="57">
        <v>70</v>
      </c>
      <c r="CG18" s="57">
        <v>75509</v>
      </c>
      <c r="CH18" s="57">
        <v>2802</v>
      </c>
      <c r="CI18" s="57">
        <v>44722</v>
      </c>
      <c r="CJ18" s="57">
        <v>11571</v>
      </c>
      <c r="CK18" s="56">
        <v>181636</v>
      </c>
      <c r="CL18" s="56">
        <v>105481</v>
      </c>
      <c r="CM18" s="66">
        <v>1.7219783657720347</v>
      </c>
      <c r="CN18" s="67"/>
    </row>
    <row r="19" spans="1:92" ht="14.25" x14ac:dyDescent="0.2">
      <c r="A19" s="14" t="s">
        <v>11</v>
      </c>
      <c r="B19" s="13">
        <v>380</v>
      </c>
      <c r="C19" s="13">
        <v>290</v>
      </c>
      <c r="D19" s="13">
        <v>782</v>
      </c>
      <c r="E19" s="13">
        <v>86</v>
      </c>
      <c r="F19" s="13">
        <v>3</v>
      </c>
      <c r="G19" s="13">
        <v>4430</v>
      </c>
      <c r="H19" s="13">
        <v>192</v>
      </c>
      <c r="I19" s="13">
        <v>2683</v>
      </c>
      <c r="J19" s="13">
        <v>1682</v>
      </c>
      <c r="K19" s="12">
        <v>10528</v>
      </c>
      <c r="L19" s="3">
        <v>5185</v>
      </c>
      <c r="M19" s="100">
        <v>2.0304725168756028</v>
      </c>
      <c r="N19" s="21"/>
      <c r="O19" s="13">
        <v>305</v>
      </c>
      <c r="P19" s="13">
        <v>299</v>
      </c>
      <c r="Q19" s="13">
        <v>681</v>
      </c>
      <c r="R19" s="13">
        <v>154</v>
      </c>
      <c r="S19" s="13">
        <v>0</v>
      </c>
      <c r="T19" s="13">
        <v>3634</v>
      </c>
      <c r="U19" s="13">
        <v>288</v>
      </c>
      <c r="V19" s="13">
        <v>2331</v>
      </c>
      <c r="W19" s="13">
        <v>752</v>
      </c>
      <c r="X19" s="3">
        <v>8444</v>
      </c>
      <c r="Y19" s="3">
        <v>4629</v>
      </c>
      <c r="Z19" s="105">
        <v>1.8241520846835169</v>
      </c>
      <c r="AA19" s="21"/>
      <c r="AB19" s="13">
        <v>353</v>
      </c>
      <c r="AC19" s="13">
        <v>380</v>
      </c>
      <c r="AD19" s="13">
        <v>1081</v>
      </c>
      <c r="AE19" s="13">
        <v>107</v>
      </c>
      <c r="AF19" s="13">
        <v>5</v>
      </c>
      <c r="AG19" s="13">
        <v>4216</v>
      </c>
      <c r="AH19" s="13">
        <v>377</v>
      </c>
      <c r="AI19" s="13">
        <v>2874</v>
      </c>
      <c r="AJ19" s="13">
        <v>924</v>
      </c>
      <c r="AK19" s="3">
        <v>10317</v>
      </c>
      <c r="AL19" s="3">
        <v>5331</v>
      </c>
      <c r="AM19" s="105">
        <v>1.935284186831739</v>
      </c>
      <c r="AN19" s="21"/>
      <c r="AO19" s="13">
        <v>325</v>
      </c>
      <c r="AP19" s="13">
        <v>293</v>
      </c>
      <c r="AQ19" s="13">
        <v>1096</v>
      </c>
      <c r="AR19" s="13">
        <v>70</v>
      </c>
      <c r="AS19" s="13">
        <v>4</v>
      </c>
      <c r="AT19" s="13">
        <v>3787</v>
      </c>
      <c r="AU19" s="13">
        <v>344</v>
      </c>
      <c r="AV19" s="13">
        <v>2478</v>
      </c>
      <c r="AW19" s="13">
        <v>274</v>
      </c>
      <c r="AX19" s="3">
        <v>8671</v>
      </c>
      <c r="AY19" s="3">
        <v>4594</v>
      </c>
      <c r="AZ19" s="105">
        <v>1.8874619068350023</v>
      </c>
      <c r="BA19" s="21"/>
      <c r="BB19" s="13">
        <v>423</v>
      </c>
      <c r="BC19" s="13">
        <v>269</v>
      </c>
      <c r="BD19" s="13">
        <v>1583</v>
      </c>
      <c r="BE19" s="13">
        <v>58</v>
      </c>
      <c r="BF19" s="13">
        <v>9</v>
      </c>
      <c r="BG19" s="13">
        <v>3916</v>
      </c>
      <c r="BH19" s="13">
        <v>327</v>
      </c>
      <c r="BI19" s="13">
        <v>2449</v>
      </c>
      <c r="BJ19" s="13">
        <v>362</v>
      </c>
      <c r="BK19" s="3">
        <v>9396</v>
      </c>
      <c r="BL19" s="3">
        <v>7136</v>
      </c>
      <c r="BM19" s="105">
        <v>1.3167040358744395</v>
      </c>
      <c r="BN19" s="21"/>
      <c r="BO19" s="13">
        <v>517</v>
      </c>
      <c r="BP19" s="13">
        <v>353</v>
      </c>
      <c r="BQ19" s="13">
        <v>1714</v>
      </c>
      <c r="BR19" s="13">
        <v>76</v>
      </c>
      <c r="BS19" s="13">
        <v>23</v>
      </c>
      <c r="BT19" s="13">
        <v>4556</v>
      </c>
      <c r="BU19" s="13">
        <v>328</v>
      </c>
      <c r="BV19" s="13">
        <v>2695</v>
      </c>
      <c r="BW19" s="13">
        <v>434</v>
      </c>
      <c r="BX19" s="3">
        <v>10696</v>
      </c>
      <c r="BY19" s="3">
        <v>5742</v>
      </c>
      <c r="BZ19" s="105">
        <v>1.862765586903518</v>
      </c>
      <c r="CA19" s="21"/>
      <c r="CB19" s="57">
        <v>428</v>
      </c>
      <c r="CC19" s="57">
        <v>405</v>
      </c>
      <c r="CD19" s="57">
        <v>1577</v>
      </c>
      <c r="CE19" s="57">
        <v>55</v>
      </c>
      <c r="CF19" s="57">
        <v>33</v>
      </c>
      <c r="CG19" s="57">
        <v>4357</v>
      </c>
      <c r="CH19" s="57">
        <v>258</v>
      </c>
      <c r="CI19" s="57">
        <v>2642</v>
      </c>
      <c r="CJ19" s="57">
        <v>462</v>
      </c>
      <c r="CK19" s="56">
        <v>10217</v>
      </c>
      <c r="CL19" s="56">
        <v>5851</v>
      </c>
      <c r="CM19" s="66">
        <v>1.7461972312425227</v>
      </c>
      <c r="CN19" s="67"/>
    </row>
    <row r="20" spans="1:92" thickBot="1" x14ac:dyDescent="0.25">
      <c r="A20" s="15"/>
      <c r="B20" s="16"/>
      <c r="C20" s="16"/>
      <c r="D20" s="16"/>
      <c r="E20" s="16"/>
      <c r="F20" s="16"/>
      <c r="G20" s="16"/>
      <c r="H20" s="16"/>
      <c r="I20" s="16"/>
      <c r="J20" s="16"/>
      <c r="K20" s="4"/>
      <c r="L20" s="4"/>
      <c r="M20" s="101"/>
      <c r="N20" s="17"/>
      <c r="O20" s="16"/>
      <c r="P20" s="16"/>
      <c r="Q20" s="16"/>
      <c r="R20" s="16"/>
      <c r="S20" s="16"/>
      <c r="T20" s="16"/>
      <c r="U20" s="16"/>
      <c r="V20" s="16"/>
      <c r="W20" s="16"/>
      <c r="X20" s="4"/>
      <c r="Y20" s="16"/>
      <c r="Z20" s="106"/>
      <c r="AA20" s="17"/>
      <c r="AB20" s="16"/>
      <c r="AC20" s="16"/>
      <c r="AD20" s="16"/>
      <c r="AE20" s="16"/>
      <c r="AF20" s="16"/>
      <c r="AG20" s="16"/>
      <c r="AH20" s="16"/>
      <c r="AI20" s="16"/>
      <c r="AJ20" s="16"/>
      <c r="AK20" s="16"/>
      <c r="AL20" s="4"/>
      <c r="AM20" s="106"/>
      <c r="AN20" s="17"/>
      <c r="AO20" s="16"/>
      <c r="AP20" s="16"/>
      <c r="AQ20" s="16"/>
      <c r="AR20" s="16"/>
      <c r="AS20" s="16"/>
      <c r="AT20" s="16"/>
      <c r="AU20" s="16"/>
      <c r="AV20" s="16"/>
      <c r="AW20" s="16"/>
      <c r="AX20" s="16"/>
      <c r="AY20" s="16"/>
      <c r="AZ20" s="15"/>
      <c r="BA20" s="17"/>
      <c r="BB20" s="16"/>
      <c r="BC20" s="16"/>
      <c r="BD20" s="16"/>
      <c r="BE20" s="16"/>
      <c r="BF20" s="16"/>
      <c r="BG20" s="16"/>
      <c r="BH20" s="16"/>
      <c r="BI20" s="16"/>
      <c r="BJ20" s="16"/>
      <c r="BK20" s="16"/>
      <c r="BL20" s="16"/>
      <c r="BM20" s="106"/>
      <c r="BN20" s="17"/>
      <c r="BO20" s="16"/>
      <c r="BP20" s="16"/>
      <c r="BQ20" s="16"/>
      <c r="BR20" s="16"/>
      <c r="BS20" s="16"/>
      <c r="BT20" s="16"/>
      <c r="BU20" s="16"/>
      <c r="BV20" s="16"/>
      <c r="BW20" s="16"/>
      <c r="BX20" s="4"/>
      <c r="BY20" s="16"/>
      <c r="BZ20" s="106"/>
      <c r="CA20" s="17"/>
      <c r="CB20" s="16"/>
      <c r="CC20" s="16"/>
      <c r="CD20" s="16"/>
      <c r="CE20" s="16"/>
      <c r="CF20" s="16"/>
      <c r="CG20" s="16"/>
      <c r="CH20" s="16"/>
      <c r="CI20" s="16"/>
      <c r="CJ20" s="16"/>
      <c r="CK20" s="77"/>
      <c r="CL20" s="77"/>
      <c r="CM20" s="68"/>
      <c r="CN20" s="67"/>
    </row>
    <row r="21" spans="1:92" ht="14.25" x14ac:dyDescent="0.2">
      <c r="A21" s="17"/>
      <c r="B21" s="18"/>
      <c r="C21" s="18"/>
      <c r="D21" s="18"/>
      <c r="E21" s="18"/>
      <c r="F21" s="18"/>
      <c r="G21" s="18"/>
      <c r="H21" s="18"/>
      <c r="I21" s="18"/>
      <c r="J21" s="18"/>
      <c r="K21" s="19"/>
      <c r="L21" s="19"/>
      <c r="M21" s="100"/>
      <c r="N21" s="17"/>
      <c r="O21" s="18"/>
      <c r="P21" s="18"/>
      <c r="Q21" s="19"/>
      <c r="R21" s="19"/>
      <c r="S21" s="18"/>
      <c r="T21" s="18"/>
      <c r="U21" s="19"/>
      <c r="V21" s="19"/>
      <c r="W21" s="18"/>
      <c r="X21" s="3"/>
      <c r="Y21" s="19"/>
      <c r="Z21" s="105"/>
      <c r="AA21" s="17"/>
      <c r="AB21" s="13"/>
      <c r="AC21" s="13"/>
      <c r="AD21" s="13"/>
      <c r="AE21" s="13"/>
      <c r="AF21" s="13"/>
      <c r="AG21" s="13"/>
      <c r="AH21" s="13"/>
      <c r="AI21" s="13"/>
      <c r="AJ21" s="13"/>
      <c r="AK21" s="13"/>
      <c r="AL21" s="3"/>
      <c r="AM21" s="105"/>
      <c r="AN21" s="17"/>
      <c r="AO21" s="13"/>
      <c r="AP21" s="13"/>
      <c r="AQ21" s="13"/>
      <c r="AR21" s="13"/>
      <c r="AS21" s="13"/>
      <c r="AT21" s="13"/>
      <c r="AU21" s="13"/>
      <c r="AV21" s="13"/>
      <c r="AW21" s="13"/>
      <c r="AX21" s="13"/>
      <c r="AY21" s="13"/>
      <c r="AZ21" s="6"/>
      <c r="BA21" s="17"/>
      <c r="BB21" s="13"/>
      <c r="BC21" s="13"/>
      <c r="BD21" s="13"/>
      <c r="BE21" s="13"/>
      <c r="BF21" s="13"/>
      <c r="BG21" s="13"/>
      <c r="BH21" s="13"/>
      <c r="BI21" s="13"/>
      <c r="BJ21" s="13"/>
      <c r="BK21" s="13"/>
      <c r="BL21" s="13"/>
      <c r="BM21" s="105"/>
      <c r="BN21" s="17"/>
      <c r="BO21" s="13"/>
      <c r="BP21" s="13"/>
      <c r="BQ21" s="13"/>
      <c r="BR21" s="13"/>
      <c r="BS21" s="13"/>
      <c r="BT21" s="13"/>
      <c r="BU21" s="13"/>
      <c r="BV21" s="13"/>
      <c r="BW21" s="13"/>
      <c r="BX21" s="3"/>
      <c r="BY21" s="13"/>
      <c r="BZ21" s="105"/>
      <c r="CA21" s="17"/>
      <c r="CB21" s="18"/>
      <c r="CC21" s="18"/>
      <c r="CD21" s="18"/>
      <c r="CE21" s="18"/>
      <c r="CF21" s="18"/>
      <c r="CG21" s="18"/>
      <c r="CH21" s="18"/>
      <c r="CI21" s="18"/>
      <c r="CJ21" s="18"/>
      <c r="CK21" s="56"/>
      <c r="CL21" s="56"/>
      <c r="CM21" s="66"/>
      <c r="CN21" s="67"/>
    </row>
    <row r="22" spans="1:92" x14ac:dyDescent="0.25">
      <c r="A22" s="11" t="s">
        <v>12</v>
      </c>
      <c r="B22" s="3"/>
      <c r="C22" s="3"/>
      <c r="D22" s="3"/>
      <c r="E22" s="3"/>
      <c r="F22" s="3"/>
      <c r="G22" s="3"/>
      <c r="H22" s="3"/>
      <c r="I22" s="3"/>
      <c r="J22" s="3"/>
      <c r="K22" s="3"/>
      <c r="L22" s="12"/>
      <c r="M22" s="100"/>
      <c r="N22" s="89"/>
      <c r="O22" s="19"/>
      <c r="P22" s="19"/>
      <c r="Q22" s="19"/>
      <c r="R22" s="19"/>
      <c r="S22" s="19"/>
      <c r="T22" s="19"/>
      <c r="U22" s="19"/>
      <c r="V22" s="19"/>
      <c r="W22" s="19"/>
      <c r="X22" s="3"/>
      <c r="Y22" s="12"/>
      <c r="Z22" s="105"/>
      <c r="AA22" s="89"/>
      <c r="AB22" s="13"/>
      <c r="AC22" s="13"/>
      <c r="AD22" s="13"/>
      <c r="AE22" s="13"/>
      <c r="AF22" s="13"/>
      <c r="AG22" s="13"/>
      <c r="AH22" s="13"/>
      <c r="AI22" s="13"/>
      <c r="AJ22" s="13"/>
      <c r="AK22" s="13"/>
      <c r="AL22" s="13"/>
      <c r="AM22" s="105"/>
      <c r="AN22" s="89"/>
      <c r="AO22" s="13"/>
      <c r="AP22" s="13"/>
      <c r="AQ22" s="13"/>
      <c r="AR22" s="13"/>
      <c r="AS22" s="13"/>
      <c r="AT22" s="13"/>
      <c r="AU22" s="13"/>
      <c r="AV22" s="13"/>
      <c r="AW22" s="13"/>
      <c r="AX22" s="13"/>
      <c r="AY22" s="3"/>
      <c r="AZ22" s="6"/>
      <c r="BA22" s="89"/>
      <c r="BB22" s="13"/>
      <c r="BC22" s="13"/>
      <c r="BD22" s="13"/>
      <c r="BE22" s="13"/>
      <c r="BF22" s="13"/>
      <c r="BG22" s="13"/>
      <c r="BH22" s="13"/>
      <c r="BI22" s="13"/>
      <c r="BJ22" s="13"/>
      <c r="BK22" s="13"/>
      <c r="BL22" s="3"/>
      <c r="BM22" s="105"/>
      <c r="BN22" s="89"/>
      <c r="BO22" s="13"/>
      <c r="BP22" s="13"/>
      <c r="BQ22" s="13"/>
      <c r="BR22" s="13"/>
      <c r="BS22" s="13"/>
      <c r="BT22" s="13"/>
      <c r="BU22" s="13"/>
      <c r="BV22" s="13"/>
      <c r="BW22" s="13"/>
      <c r="BX22" s="3"/>
      <c r="BY22" s="3"/>
      <c r="BZ22" s="105"/>
      <c r="CA22" s="89"/>
      <c r="CB22" s="3"/>
      <c r="CC22" s="3"/>
      <c r="CD22" s="3"/>
      <c r="CE22" s="3"/>
      <c r="CF22" s="3"/>
      <c r="CG22" s="3"/>
      <c r="CH22" s="3"/>
      <c r="CI22" s="3"/>
      <c r="CJ22" s="3"/>
      <c r="CK22" s="56"/>
      <c r="CL22" s="56"/>
      <c r="CM22" s="66"/>
      <c r="CN22" s="67"/>
    </row>
    <row r="23" spans="1:92" ht="12.75" customHeight="1" x14ac:dyDescent="0.2">
      <c r="A23" s="6"/>
      <c r="B23" s="13"/>
      <c r="C23" s="13"/>
      <c r="D23" s="13"/>
      <c r="E23" s="13"/>
      <c r="F23" s="13"/>
      <c r="G23" s="13"/>
      <c r="H23" s="13"/>
      <c r="I23" s="13"/>
      <c r="J23" s="13"/>
      <c r="K23" s="19"/>
      <c r="L23" s="3"/>
      <c r="M23" s="100"/>
      <c r="N23" s="17"/>
      <c r="O23" s="13"/>
      <c r="P23" s="13"/>
      <c r="Q23" s="13"/>
      <c r="R23" s="13"/>
      <c r="S23" s="13"/>
      <c r="T23" s="13"/>
      <c r="U23" s="13"/>
      <c r="V23" s="13"/>
      <c r="W23" s="13"/>
      <c r="X23" s="3"/>
      <c r="Y23" s="13"/>
      <c r="Z23" s="105"/>
      <c r="AA23" s="17"/>
      <c r="AB23" s="13"/>
      <c r="AC23" s="13"/>
      <c r="AD23" s="13"/>
      <c r="AE23" s="13"/>
      <c r="AF23" s="13"/>
      <c r="AG23" s="13"/>
      <c r="AH23" s="13"/>
      <c r="AI23" s="13"/>
      <c r="AJ23" s="13"/>
      <c r="AK23" s="13"/>
      <c r="AL23" s="13"/>
      <c r="AM23" s="105"/>
      <c r="AN23" s="17"/>
      <c r="AO23" s="13"/>
      <c r="AP23" s="13"/>
      <c r="AQ23" s="13"/>
      <c r="AR23" s="13"/>
      <c r="AS23" s="13"/>
      <c r="AT23" s="13"/>
      <c r="AU23" s="13"/>
      <c r="AV23" s="13"/>
      <c r="AW23" s="13"/>
      <c r="AX23" s="13"/>
      <c r="AY23" s="3"/>
      <c r="AZ23" s="6"/>
      <c r="BA23" s="17"/>
      <c r="BB23" s="13"/>
      <c r="BC23" s="13"/>
      <c r="BD23" s="13"/>
      <c r="BE23" s="13"/>
      <c r="BF23" s="13"/>
      <c r="BG23" s="13"/>
      <c r="BH23" s="13"/>
      <c r="BI23" s="13"/>
      <c r="BJ23" s="13"/>
      <c r="BK23" s="13"/>
      <c r="BL23" s="3"/>
      <c r="BM23" s="105"/>
      <c r="BN23" s="17"/>
      <c r="BO23" s="13"/>
      <c r="BP23" s="13"/>
      <c r="BQ23" s="13"/>
      <c r="BR23" s="13"/>
      <c r="BS23" s="13"/>
      <c r="BT23" s="13"/>
      <c r="BU23" s="13"/>
      <c r="BV23" s="13"/>
      <c r="BW23" s="13"/>
      <c r="BX23" s="3"/>
      <c r="BY23" s="3"/>
      <c r="BZ23" s="105"/>
      <c r="CA23" s="17"/>
      <c r="CB23" s="13"/>
      <c r="CC23" s="13"/>
      <c r="CD23" s="13"/>
      <c r="CE23" s="13"/>
      <c r="CF23" s="13"/>
      <c r="CG23" s="13"/>
      <c r="CH23" s="13"/>
      <c r="CI23" s="13"/>
      <c r="CJ23" s="13"/>
      <c r="CK23" s="56"/>
      <c r="CL23" s="56"/>
      <c r="CM23" s="66"/>
      <c r="CN23" s="67"/>
    </row>
    <row r="24" spans="1:92" ht="14.25" x14ac:dyDescent="0.2">
      <c r="A24" s="14" t="s">
        <v>13</v>
      </c>
      <c r="B24" s="85">
        <v>98</v>
      </c>
      <c r="C24" s="13">
        <v>312</v>
      </c>
      <c r="D24" s="13">
        <v>15</v>
      </c>
      <c r="E24" s="13">
        <v>20</v>
      </c>
      <c r="F24" s="13">
        <v>26</v>
      </c>
      <c r="G24" s="13">
        <v>11077</v>
      </c>
      <c r="H24" s="13">
        <v>949</v>
      </c>
      <c r="I24" s="13">
        <v>5250</v>
      </c>
      <c r="J24" s="13">
        <v>5221</v>
      </c>
      <c r="K24" s="19">
        <v>22968</v>
      </c>
      <c r="L24" s="102">
        <v>9829</v>
      </c>
      <c r="M24" s="100">
        <v>2.3367585715739141</v>
      </c>
      <c r="N24" s="21"/>
      <c r="O24" s="13">
        <v>78</v>
      </c>
      <c r="P24" s="13">
        <v>272</v>
      </c>
      <c r="Q24" s="18">
        <v>7</v>
      </c>
      <c r="R24" s="18">
        <v>9</v>
      </c>
      <c r="S24" s="13">
        <v>30</v>
      </c>
      <c r="T24" s="86">
        <v>8086</v>
      </c>
      <c r="U24" s="13">
        <v>761</v>
      </c>
      <c r="V24" s="18">
        <v>4373</v>
      </c>
      <c r="W24" s="13">
        <v>2007</v>
      </c>
      <c r="X24" s="3">
        <v>15623</v>
      </c>
      <c r="Y24" s="19">
        <v>8130</v>
      </c>
      <c r="Z24" s="105">
        <v>1.9216482164821649</v>
      </c>
      <c r="AA24" s="21"/>
      <c r="AB24" s="13">
        <v>108</v>
      </c>
      <c r="AC24" s="13">
        <v>333</v>
      </c>
      <c r="AD24" s="13">
        <v>14</v>
      </c>
      <c r="AE24" s="13">
        <v>22</v>
      </c>
      <c r="AF24" s="13">
        <v>20</v>
      </c>
      <c r="AG24" s="13">
        <v>9099</v>
      </c>
      <c r="AH24" s="13">
        <v>777</v>
      </c>
      <c r="AI24" s="13">
        <v>4782</v>
      </c>
      <c r="AJ24" s="13">
        <v>3751</v>
      </c>
      <c r="AK24" s="3">
        <v>18906</v>
      </c>
      <c r="AL24" s="3">
        <v>9628</v>
      </c>
      <c r="AM24" s="105">
        <v>1.9636476942251766</v>
      </c>
      <c r="AN24" s="21"/>
      <c r="AO24" s="13">
        <v>146</v>
      </c>
      <c r="AP24" s="13">
        <v>185</v>
      </c>
      <c r="AQ24" s="13">
        <v>6</v>
      </c>
      <c r="AR24" s="13">
        <v>20</v>
      </c>
      <c r="AS24" s="13">
        <v>46</v>
      </c>
      <c r="AT24" s="13">
        <v>8032</v>
      </c>
      <c r="AU24" s="13">
        <v>588</v>
      </c>
      <c r="AV24" s="13">
        <v>4738</v>
      </c>
      <c r="AW24" s="13">
        <v>1475</v>
      </c>
      <c r="AX24" s="3">
        <v>15236</v>
      </c>
      <c r="AY24" s="3">
        <v>7841</v>
      </c>
      <c r="AZ24" s="105">
        <v>1.9431195000637673</v>
      </c>
      <c r="BA24" s="21"/>
      <c r="BB24" s="13">
        <v>282</v>
      </c>
      <c r="BC24" s="13">
        <v>203</v>
      </c>
      <c r="BD24" s="13">
        <v>0</v>
      </c>
      <c r="BE24" s="13">
        <v>28</v>
      </c>
      <c r="BF24" s="13">
        <v>28</v>
      </c>
      <c r="BG24" s="13">
        <v>8290</v>
      </c>
      <c r="BH24" s="13">
        <v>361</v>
      </c>
      <c r="BI24" s="13">
        <v>4510</v>
      </c>
      <c r="BJ24" s="13">
        <v>827</v>
      </c>
      <c r="BK24" s="3">
        <v>14529</v>
      </c>
      <c r="BL24" s="3">
        <v>8141</v>
      </c>
      <c r="BM24" s="105">
        <v>1.7846701879375999</v>
      </c>
      <c r="BN24" s="21"/>
      <c r="BO24" s="13">
        <v>208</v>
      </c>
      <c r="BP24" s="13">
        <v>226</v>
      </c>
      <c r="BQ24" s="13">
        <v>43</v>
      </c>
      <c r="BR24" s="13">
        <v>7</v>
      </c>
      <c r="BS24" s="13">
        <v>6</v>
      </c>
      <c r="BT24" s="13">
        <v>7866</v>
      </c>
      <c r="BU24" s="13">
        <v>575</v>
      </c>
      <c r="BV24" s="13">
        <v>4196</v>
      </c>
      <c r="BW24" s="13">
        <v>420</v>
      </c>
      <c r="BX24" s="3">
        <v>13547</v>
      </c>
      <c r="BY24" s="3">
        <v>7211</v>
      </c>
      <c r="BZ24" s="105">
        <v>1.8786576064346139</v>
      </c>
      <c r="CA24" s="21"/>
      <c r="CB24" s="26">
        <v>227</v>
      </c>
      <c r="CC24" s="26">
        <v>221</v>
      </c>
      <c r="CD24" s="26">
        <v>6</v>
      </c>
      <c r="CE24" s="26">
        <v>4</v>
      </c>
      <c r="CF24" s="26">
        <v>7</v>
      </c>
      <c r="CG24" s="26">
        <v>6773</v>
      </c>
      <c r="CH24" s="26">
        <v>582</v>
      </c>
      <c r="CI24" s="26">
        <v>3167</v>
      </c>
      <c r="CJ24" s="26">
        <v>311</v>
      </c>
      <c r="CK24" s="56">
        <v>11298</v>
      </c>
      <c r="CL24" s="56">
        <v>5950</v>
      </c>
      <c r="CM24" s="66">
        <v>1.8988235294117648</v>
      </c>
      <c r="CN24" s="67"/>
    </row>
    <row r="25" spans="1:92" ht="14.25" x14ac:dyDescent="0.2">
      <c r="A25" s="14" t="s">
        <v>14</v>
      </c>
      <c r="B25" s="13">
        <v>1731</v>
      </c>
      <c r="C25" s="13">
        <v>835</v>
      </c>
      <c r="D25" s="13">
        <v>5173</v>
      </c>
      <c r="E25" s="13">
        <v>82</v>
      </c>
      <c r="F25" s="13">
        <v>412</v>
      </c>
      <c r="G25" s="13">
        <v>24139</v>
      </c>
      <c r="H25" s="13">
        <v>1359</v>
      </c>
      <c r="I25" s="13">
        <v>12360</v>
      </c>
      <c r="J25" s="13">
        <v>14393</v>
      </c>
      <c r="K25" s="19">
        <v>60484</v>
      </c>
      <c r="L25" s="102">
        <v>22285</v>
      </c>
      <c r="M25" s="100">
        <v>2.7141126318151221</v>
      </c>
      <c r="N25" s="21"/>
      <c r="O25" s="13">
        <v>1597</v>
      </c>
      <c r="P25" s="13">
        <v>710</v>
      </c>
      <c r="Q25" s="18">
        <v>4161</v>
      </c>
      <c r="R25" s="18">
        <v>57</v>
      </c>
      <c r="S25" s="13">
        <v>283</v>
      </c>
      <c r="T25" s="86">
        <v>18604</v>
      </c>
      <c r="U25" s="13">
        <v>1058</v>
      </c>
      <c r="V25" s="18">
        <v>9291</v>
      </c>
      <c r="W25" s="13">
        <v>3885</v>
      </c>
      <c r="X25" s="3">
        <v>39646</v>
      </c>
      <c r="Y25" s="19">
        <v>18255</v>
      </c>
      <c r="Z25" s="105">
        <v>2.1717885510818955</v>
      </c>
      <c r="AA25" s="21"/>
      <c r="AB25" s="13">
        <v>1728</v>
      </c>
      <c r="AC25" s="13">
        <v>709</v>
      </c>
      <c r="AD25" s="13">
        <v>4269</v>
      </c>
      <c r="AE25" s="13">
        <v>89</v>
      </c>
      <c r="AF25" s="13">
        <v>154</v>
      </c>
      <c r="AG25" s="13">
        <v>15698</v>
      </c>
      <c r="AH25" s="13">
        <v>837</v>
      </c>
      <c r="AI25" s="13">
        <v>8640</v>
      </c>
      <c r="AJ25" s="13">
        <v>2523</v>
      </c>
      <c r="AK25" s="3">
        <v>34647</v>
      </c>
      <c r="AL25" s="3">
        <v>16423</v>
      </c>
      <c r="AM25" s="105">
        <v>2.1096632771113684</v>
      </c>
      <c r="AN25" s="21"/>
      <c r="AO25" s="13">
        <v>1769</v>
      </c>
      <c r="AP25" s="13">
        <v>591</v>
      </c>
      <c r="AQ25" s="13">
        <v>4411</v>
      </c>
      <c r="AR25" s="13">
        <v>56</v>
      </c>
      <c r="AS25" s="13">
        <v>30</v>
      </c>
      <c r="AT25" s="13">
        <v>13714</v>
      </c>
      <c r="AU25" s="13">
        <v>621</v>
      </c>
      <c r="AV25" s="13">
        <v>8262</v>
      </c>
      <c r="AW25" s="13">
        <v>637</v>
      </c>
      <c r="AX25" s="3">
        <v>30091</v>
      </c>
      <c r="AY25" s="3">
        <v>15301</v>
      </c>
      <c r="AZ25" s="105">
        <v>1.9666034899679758</v>
      </c>
      <c r="BA25" s="21"/>
      <c r="BB25" s="13">
        <v>1935</v>
      </c>
      <c r="BC25" s="13">
        <v>626</v>
      </c>
      <c r="BD25" s="13">
        <v>3684</v>
      </c>
      <c r="BE25" s="13">
        <v>37</v>
      </c>
      <c r="BF25" s="13">
        <v>45</v>
      </c>
      <c r="BG25" s="13">
        <v>12847</v>
      </c>
      <c r="BH25" s="13">
        <v>720</v>
      </c>
      <c r="BI25" s="13">
        <v>6758</v>
      </c>
      <c r="BJ25" s="13">
        <v>1212</v>
      </c>
      <c r="BK25" s="3">
        <v>27864</v>
      </c>
      <c r="BL25" s="3">
        <v>19535</v>
      </c>
      <c r="BM25" s="105">
        <v>1.4263629383158434</v>
      </c>
      <c r="BN25" s="21"/>
      <c r="BO25" s="13">
        <v>2183</v>
      </c>
      <c r="BP25" s="13">
        <v>643</v>
      </c>
      <c r="BQ25" s="13">
        <v>3434</v>
      </c>
      <c r="BR25" s="13">
        <v>52</v>
      </c>
      <c r="BS25" s="13">
        <v>54</v>
      </c>
      <c r="BT25" s="13">
        <v>12959</v>
      </c>
      <c r="BU25" s="13">
        <v>633</v>
      </c>
      <c r="BV25" s="13">
        <v>7012</v>
      </c>
      <c r="BW25" s="13">
        <v>1142</v>
      </c>
      <c r="BX25" s="3">
        <v>28112</v>
      </c>
      <c r="BY25" s="3">
        <v>15407</v>
      </c>
      <c r="BZ25" s="105">
        <v>1.8246251703771013</v>
      </c>
      <c r="CA25" s="21"/>
      <c r="CB25" s="26">
        <v>2670</v>
      </c>
      <c r="CC25" s="26">
        <v>576</v>
      </c>
      <c r="CD25" s="26">
        <v>3291</v>
      </c>
      <c r="CE25" s="26">
        <v>43</v>
      </c>
      <c r="CF25" s="26">
        <v>35</v>
      </c>
      <c r="CG25" s="26">
        <v>11769</v>
      </c>
      <c r="CH25" s="26">
        <v>432</v>
      </c>
      <c r="CI25" s="26">
        <v>6428</v>
      </c>
      <c r="CJ25" s="26">
        <v>1350</v>
      </c>
      <c r="CK25" s="56">
        <v>26594</v>
      </c>
      <c r="CL25" s="56">
        <v>14808</v>
      </c>
      <c r="CM25" s="66">
        <v>1.7959211237169097</v>
      </c>
      <c r="CN25" s="67"/>
    </row>
    <row r="26" spans="1:92" ht="14.25" x14ac:dyDescent="0.2">
      <c r="A26" s="14" t="s">
        <v>15</v>
      </c>
      <c r="B26" s="85">
        <v>2503</v>
      </c>
      <c r="C26" s="13">
        <v>1086</v>
      </c>
      <c r="D26" s="13">
        <v>6585</v>
      </c>
      <c r="E26" s="13">
        <v>247</v>
      </c>
      <c r="F26" s="13">
        <v>60</v>
      </c>
      <c r="G26" s="13">
        <v>20720</v>
      </c>
      <c r="H26" s="13">
        <v>1056</v>
      </c>
      <c r="I26" s="13">
        <v>13071</v>
      </c>
      <c r="J26" s="13">
        <v>15912</v>
      </c>
      <c r="K26" s="19">
        <v>61240</v>
      </c>
      <c r="L26" s="102">
        <v>23084</v>
      </c>
      <c r="M26" s="100">
        <v>2.652919771270144</v>
      </c>
      <c r="N26" s="21"/>
      <c r="O26" s="13">
        <v>2041</v>
      </c>
      <c r="P26" s="13">
        <v>894</v>
      </c>
      <c r="Q26" s="18">
        <v>5115</v>
      </c>
      <c r="R26" s="18">
        <v>170</v>
      </c>
      <c r="S26" s="13">
        <v>62</v>
      </c>
      <c r="T26" s="86">
        <v>15738</v>
      </c>
      <c r="U26" s="13">
        <v>998</v>
      </c>
      <c r="V26" s="18">
        <v>9797</v>
      </c>
      <c r="W26" s="13">
        <v>4247</v>
      </c>
      <c r="X26" s="3">
        <v>39062</v>
      </c>
      <c r="Y26" s="19">
        <v>18141</v>
      </c>
      <c r="Z26" s="105">
        <v>2.1532440328537565</v>
      </c>
      <c r="AA26" s="21"/>
      <c r="AB26" s="13">
        <v>2103</v>
      </c>
      <c r="AC26" s="13">
        <v>1040</v>
      </c>
      <c r="AD26" s="13">
        <v>5875</v>
      </c>
      <c r="AE26" s="13">
        <v>186</v>
      </c>
      <c r="AF26" s="13">
        <v>27</v>
      </c>
      <c r="AG26" s="13">
        <v>16299</v>
      </c>
      <c r="AH26" s="13">
        <v>1023</v>
      </c>
      <c r="AI26" s="13">
        <v>10274</v>
      </c>
      <c r="AJ26" s="13">
        <v>3916</v>
      </c>
      <c r="AK26" s="3">
        <v>40743</v>
      </c>
      <c r="AL26" s="3">
        <v>19244</v>
      </c>
      <c r="AM26" s="105">
        <v>2.1171793805861565</v>
      </c>
      <c r="AN26" s="21"/>
      <c r="AO26" s="13">
        <v>2172</v>
      </c>
      <c r="AP26" s="13">
        <v>941</v>
      </c>
      <c r="AQ26" s="13">
        <v>5457</v>
      </c>
      <c r="AR26" s="13">
        <v>128</v>
      </c>
      <c r="AS26" s="13">
        <v>5</v>
      </c>
      <c r="AT26" s="13">
        <v>14190</v>
      </c>
      <c r="AU26" s="13">
        <v>669</v>
      </c>
      <c r="AV26" s="13">
        <v>9050</v>
      </c>
      <c r="AW26" s="13">
        <v>1056</v>
      </c>
      <c r="AX26" s="3">
        <v>33668</v>
      </c>
      <c r="AY26" s="3">
        <v>17598</v>
      </c>
      <c r="AZ26" s="105">
        <v>1.9131719513581089</v>
      </c>
      <c r="BA26" s="21"/>
      <c r="BB26" s="13">
        <v>2533</v>
      </c>
      <c r="BC26" s="13">
        <v>997</v>
      </c>
      <c r="BD26" s="13">
        <v>5938</v>
      </c>
      <c r="BE26" s="13">
        <v>187</v>
      </c>
      <c r="BF26" s="13">
        <v>6</v>
      </c>
      <c r="BG26" s="13">
        <v>14827</v>
      </c>
      <c r="BH26" s="13">
        <v>727</v>
      </c>
      <c r="BI26" s="13">
        <v>8354</v>
      </c>
      <c r="BJ26" s="13">
        <v>1884</v>
      </c>
      <c r="BK26" s="3">
        <v>35453</v>
      </c>
      <c r="BL26" s="3">
        <v>27616</v>
      </c>
      <c r="BM26" s="105">
        <v>1.2837847624565468</v>
      </c>
      <c r="BN26" s="21"/>
      <c r="BO26" s="13">
        <v>3180</v>
      </c>
      <c r="BP26" s="13">
        <v>1110</v>
      </c>
      <c r="BQ26" s="13">
        <v>6090</v>
      </c>
      <c r="BR26" s="13">
        <v>171</v>
      </c>
      <c r="BS26" s="13">
        <v>16</v>
      </c>
      <c r="BT26" s="13">
        <v>17178</v>
      </c>
      <c r="BU26" s="13">
        <v>746</v>
      </c>
      <c r="BV26" s="13">
        <v>10100</v>
      </c>
      <c r="BW26" s="13">
        <v>2370</v>
      </c>
      <c r="BX26" s="3">
        <v>40961</v>
      </c>
      <c r="BY26" s="3">
        <v>22793</v>
      </c>
      <c r="BZ26" s="105">
        <v>1.7970868249023824</v>
      </c>
      <c r="CA26" s="21"/>
      <c r="CB26" s="26">
        <v>4272</v>
      </c>
      <c r="CC26" s="26">
        <v>1243</v>
      </c>
      <c r="CD26" s="26">
        <v>5550</v>
      </c>
      <c r="CE26" s="26">
        <v>196</v>
      </c>
      <c r="CF26" s="26">
        <v>19</v>
      </c>
      <c r="CG26" s="26">
        <v>16166</v>
      </c>
      <c r="CH26" s="26">
        <v>511</v>
      </c>
      <c r="CI26" s="26">
        <v>9798</v>
      </c>
      <c r="CJ26" s="26">
        <v>2774</v>
      </c>
      <c r="CK26" s="56">
        <v>40529</v>
      </c>
      <c r="CL26" s="56">
        <v>23562</v>
      </c>
      <c r="CM26" s="66">
        <v>1.7201001612766318</v>
      </c>
      <c r="CN26" s="67"/>
    </row>
    <row r="27" spans="1:92" ht="14.25" x14ac:dyDescent="0.2">
      <c r="A27" s="14" t="s">
        <v>16</v>
      </c>
      <c r="B27" s="13">
        <v>3479</v>
      </c>
      <c r="C27" s="13">
        <v>1286</v>
      </c>
      <c r="D27" s="13">
        <v>7214</v>
      </c>
      <c r="E27" s="13">
        <v>366</v>
      </c>
      <c r="F27" s="13">
        <v>4</v>
      </c>
      <c r="G27" s="13">
        <v>19050</v>
      </c>
      <c r="H27" s="13">
        <v>777</v>
      </c>
      <c r="I27" s="13">
        <v>12695</v>
      </c>
      <c r="J27" s="13">
        <v>15194</v>
      </c>
      <c r="K27" s="19">
        <v>60065</v>
      </c>
      <c r="L27" s="102">
        <v>24044</v>
      </c>
      <c r="M27" s="100">
        <v>2.4981284312094494</v>
      </c>
      <c r="N27" s="21"/>
      <c r="O27" s="13">
        <v>2087</v>
      </c>
      <c r="P27" s="13">
        <v>904</v>
      </c>
      <c r="Q27" s="18">
        <v>4706</v>
      </c>
      <c r="R27" s="18">
        <v>214</v>
      </c>
      <c r="S27" s="13">
        <v>0</v>
      </c>
      <c r="T27" s="86">
        <v>12837</v>
      </c>
      <c r="U27" s="13">
        <v>784</v>
      </c>
      <c r="V27" s="18">
        <v>8229</v>
      </c>
      <c r="W27" s="13">
        <v>4269</v>
      </c>
      <c r="X27" s="3">
        <v>34030</v>
      </c>
      <c r="Y27" s="19">
        <v>16313</v>
      </c>
      <c r="Z27" s="105">
        <v>2.08606632746889</v>
      </c>
      <c r="AA27" s="21"/>
      <c r="AB27" s="13">
        <v>2082</v>
      </c>
      <c r="AC27" s="13">
        <v>1108</v>
      </c>
      <c r="AD27" s="13">
        <v>5623</v>
      </c>
      <c r="AE27" s="13">
        <v>159</v>
      </c>
      <c r="AF27" s="13">
        <v>5</v>
      </c>
      <c r="AG27" s="13">
        <v>13725</v>
      </c>
      <c r="AH27" s="13">
        <v>758</v>
      </c>
      <c r="AI27" s="13">
        <v>8926</v>
      </c>
      <c r="AJ27" s="13">
        <v>4273</v>
      </c>
      <c r="AK27" s="3">
        <v>36659</v>
      </c>
      <c r="AL27" s="3">
        <v>17560</v>
      </c>
      <c r="AM27" s="105">
        <v>2.087642369020501</v>
      </c>
      <c r="AN27" s="21"/>
      <c r="AO27" s="13">
        <v>2046</v>
      </c>
      <c r="AP27" s="13">
        <v>970</v>
      </c>
      <c r="AQ27" s="13">
        <v>5048</v>
      </c>
      <c r="AR27" s="13">
        <v>129</v>
      </c>
      <c r="AS27" s="13">
        <v>5</v>
      </c>
      <c r="AT27" s="13">
        <v>12156</v>
      </c>
      <c r="AU27" s="13">
        <v>603</v>
      </c>
      <c r="AV27" s="13">
        <v>7701</v>
      </c>
      <c r="AW27" s="13">
        <v>921</v>
      </c>
      <c r="AX27" s="3">
        <v>29579</v>
      </c>
      <c r="AY27" s="3">
        <v>15969</v>
      </c>
      <c r="AZ27" s="105">
        <v>1.8522762853027741</v>
      </c>
      <c r="BA27" s="21"/>
      <c r="BB27" s="13">
        <v>2133</v>
      </c>
      <c r="BC27" s="13">
        <v>1069</v>
      </c>
      <c r="BD27" s="13">
        <v>5620</v>
      </c>
      <c r="BE27" s="13">
        <v>160</v>
      </c>
      <c r="BF27" s="13">
        <v>9</v>
      </c>
      <c r="BG27" s="13">
        <v>13874</v>
      </c>
      <c r="BH27" s="13">
        <v>625</v>
      </c>
      <c r="BI27" s="13">
        <v>8149</v>
      </c>
      <c r="BJ27" s="13">
        <v>1723</v>
      </c>
      <c r="BK27" s="3">
        <v>33362</v>
      </c>
      <c r="BL27" s="3">
        <v>26845</v>
      </c>
      <c r="BM27" s="105">
        <v>1.2427640156453716</v>
      </c>
      <c r="BN27" s="21"/>
      <c r="BO27" s="13">
        <v>2960</v>
      </c>
      <c r="BP27" s="13">
        <v>1236</v>
      </c>
      <c r="BQ27" s="13">
        <v>6123</v>
      </c>
      <c r="BR27" s="13">
        <v>193</v>
      </c>
      <c r="BS27" s="13">
        <v>10</v>
      </c>
      <c r="BT27" s="13">
        <v>15809</v>
      </c>
      <c r="BU27" s="13">
        <v>736</v>
      </c>
      <c r="BV27" s="13">
        <v>9299</v>
      </c>
      <c r="BW27" s="13">
        <v>2284</v>
      </c>
      <c r="BX27" s="3">
        <v>38650</v>
      </c>
      <c r="BY27" s="3">
        <v>21918</v>
      </c>
      <c r="BZ27" s="105">
        <v>1.7633908203303221</v>
      </c>
      <c r="CA27" s="21"/>
      <c r="CB27" s="26">
        <v>3770</v>
      </c>
      <c r="CC27" s="26">
        <v>1509</v>
      </c>
      <c r="CD27" s="26">
        <v>6026</v>
      </c>
      <c r="CE27" s="26">
        <v>187</v>
      </c>
      <c r="CF27" s="26">
        <v>14</v>
      </c>
      <c r="CG27" s="26">
        <v>16956</v>
      </c>
      <c r="CH27" s="26">
        <v>597</v>
      </c>
      <c r="CI27" s="26">
        <v>10222</v>
      </c>
      <c r="CJ27" s="26">
        <v>2956</v>
      </c>
      <c r="CK27" s="56">
        <v>42237</v>
      </c>
      <c r="CL27" s="56">
        <v>24923</v>
      </c>
      <c r="CM27" s="66">
        <v>1.6946996749989969</v>
      </c>
      <c r="CN27" s="67"/>
    </row>
    <row r="28" spans="1:92" ht="14.25" x14ac:dyDescent="0.2">
      <c r="A28" s="14" t="s">
        <v>17</v>
      </c>
      <c r="B28" s="85">
        <v>4124</v>
      </c>
      <c r="C28" s="13">
        <v>1732</v>
      </c>
      <c r="D28" s="13">
        <v>8535</v>
      </c>
      <c r="E28" s="13">
        <v>560</v>
      </c>
      <c r="F28" s="13">
        <v>2</v>
      </c>
      <c r="G28" s="13">
        <v>21677</v>
      </c>
      <c r="H28" s="13">
        <v>726</v>
      </c>
      <c r="I28" s="13">
        <v>15181</v>
      </c>
      <c r="J28" s="13">
        <v>17631</v>
      </c>
      <c r="K28" s="19">
        <v>70168</v>
      </c>
      <c r="L28" s="102">
        <v>28177</v>
      </c>
      <c r="M28" s="100">
        <v>2.4902580118536397</v>
      </c>
      <c r="N28" s="21"/>
      <c r="O28" s="13">
        <v>2114</v>
      </c>
      <c r="P28" s="13">
        <v>1145</v>
      </c>
      <c r="Q28" s="18">
        <v>5027</v>
      </c>
      <c r="R28" s="18">
        <v>279</v>
      </c>
      <c r="S28" s="13">
        <v>0</v>
      </c>
      <c r="T28" s="86">
        <v>13675</v>
      </c>
      <c r="U28" s="13">
        <v>749</v>
      </c>
      <c r="V28" s="18">
        <v>8852</v>
      </c>
      <c r="W28" s="13">
        <v>3991</v>
      </c>
      <c r="X28" s="3">
        <v>35832</v>
      </c>
      <c r="Y28" s="19">
        <v>17441</v>
      </c>
      <c r="Z28" s="105">
        <v>2.0544693538214553</v>
      </c>
      <c r="AA28" s="21"/>
      <c r="AB28" s="13">
        <v>2550</v>
      </c>
      <c r="AC28" s="13">
        <v>1463</v>
      </c>
      <c r="AD28" s="13">
        <v>6678</v>
      </c>
      <c r="AE28" s="13">
        <v>225</v>
      </c>
      <c r="AF28" s="13">
        <v>2</v>
      </c>
      <c r="AG28" s="13">
        <v>15535</v>
      </c>
      <c r="AH28" s="13">
        <v>816</v>
      </c>
      <c r="AI28" s="13">
        <v>10099</v>
      </c>
      <c r="AJ28" s="13">
        <v>5257</v>
      </c>
      <c r="AK28" s="3">
        <v>42625</v>
      </c>
      <c r="AL28" s="3">
        <v>20497</v>
      </c>
      <c r="AM28" s="105">
        <v>2.0795726203834706</v>
      </c>
      <c r="AN28" s="21"/>
      <c r="AO28" s="13">
        <v>2163</v>
      </c>
      <c r="AP28" s="13">
        <v>1204</v>
      </c>
      <c r="AQ28" s="13">
        <v>5856</v>
      </c>
      <c r="AR28" s="13">
        <v>157</v>
      </c>
      <c r="AS28" s="13">
        <v>3</v>
      </c>
      <c r="AT28" s="13">
        <v>13373</v>
      </c>
      <c r="AU28" s="13">
        <v>580</v>
      </c>
      <c r="AV28" s="13">
        <v>8605</v>
      </c>
      <c r="AW28" s="13">
        <v>1060</v>
      </c>
      <c r="AX28" s="3">
        <v>33001</v>
      </c>
      <c r="AY28" s="3">
        <v>17824</v>
      </c>
      <c r="AZ28" s="105">
        <v>1.85149236983842</v>
      </c>
      <c r="BA28" s="21"/>
      <c r="BB28" s="13">
        <v>2495</v>
      </c>
      <c r="BC28" s="13">
        <v>1340</v>
      </c>
      <c r="BD28" s="13">
        <v>6132</v>
      </c>
      <c r="BE28" s="13">
        <v>165</v>
      </c>
      <c r="BF28" s="13">
        <v>2</v>
      </c>
      <c r="BG28" s="13">
        <v>14561</v>
      </c>
      <c r="BH28" s="13">
        <v>670</v>
      </c>
      <c r="BI28" s="13">
        <v>8795</v>
      </c>
      <c r="BJ28" s="13">
        <v>1751</v>
      </c>
      <c r="BK28" s="3">
        <v>35911</v>
      </c>
      <c r="BL28" s="3">
        <v>30309</v>
      </c>
      <c r="BM28" s="105">
        <v>1.1848295885710516</v>
      </c>
      <c r="BN28" s="21"/>
      <c r="BO28" s="13">
        <v>3223</v>
      </c>
      <c r="BP28" s="13">
        <v>1577</v>
      </c>
      <c r="BQ28" s="13">
        <v>6587</v>
      </c>
      <c r="BR28" s="13">
        <v>182</v>
      </c>
      <c r="BS28" s="13">
        <v>22</v>
      </c>
      <c r="BT28" s="13">
        <v>17008</v>
      </c>
      <c r="BU28" s="13">
        <v>769</v>
      </c>
      <c r="BV28" s="13">
        <v>10249</v>
      </c>
      <c r="BW28" s="13">
        <v>2366</v>
      </c>
      <c r="BX28" s="3">
        <v>41983</v>
      </c>
      <c r="BY28" s="3">
        <v>23994</v>
      </c>
      <c r="BZ28" s="105">
        <v>1.7497290989414021</v>
      </c>
      <c r="CA28" s="21"/>
      <c r="CB28" s="26">
        <v>4221</v>
      </c>
      <c r="CC28" s="26">
        <v>2004</v>
      </c>
      <c r="CD28" s="26">
        <v>6928</v>
      </c>
      <c r="CE28" s="26">
        <v>245</v>
      </c>
      <c r="CF28" s="26">
        <v>22</v>
      </c>
      <c r="CG28" s="26">
        <v>19076</v>
      </c>
      <c r="CH28" s="26">
        <v>646</v>
      </c>
      <c r="CI28" s="26">
        <v>11867</v>
      </c>
      <c r="CJ28" s="26">
        <v>3277</v>
      </c>
      <c r="CK28" s="56">
        <v>48286</v>
      </c>
      <c r="CL28" s="56">
        <v>28559</v>
      </c>
      <c r="CM28" s="66">
        <v>1.6907454742813124</v>
      </c>
      <c r="CN28" s="67"/>
    </row>
    <row r="29" spans="1:92" ht="14.25" x14ac:dyDescent="0.2">
      <c r="A29" s="14" t="s">
        <v>18</v>
      </c>
      <c r="B29" s="13">
        <v>1583</v>
      </c>
      <c r="C29" s="13">
        <v>1131</v>
      </c>
      <c r="D29" s="13">
        <v>4367</v>
      </c>
      <c r="E29" s="13">
        <v>397</v>
      </c>
      <c r="F29" s="13">
        <v>0</v>
      </c>
      <c r="G29" s="13">
        <v>10573</v>
      </c>
      <c r="H29" s="13">
        <v>285</v>
      </c>
      <c r="I29" s="13">
        <v>8126</v>
      </c>
      <c r="J29" s="13">
        <v>9507</v>
      </c>
      <c r="K29" s="19">
        <v>35969</v>
      </c>
      <c r="L29" s="102">
        <v>14298</v>
      </c>
      <c r="M29" s="100">
        <v>2.5156665267869633</v>
      </c>
      <c r="N29" s="21"/>
      <c r="O29" s="13">
        <v>628</v>
      </c>
      <c r="P29" s="13">
        <v>566</v>
      </c>
      <c r="Q29" s="18">
        <v>2159</v>
      </c>
      <c r="R29" s="18">
        <v>153</v>
      </c>
      <c r="S29" s="13">
        <v>0</v>
      </c>
      <c r="T29" s="86">
        <v>5483</v>
      </c>
      <c r="U29" s="13">
        <v>280</v>
      </c>
      <c r="V29" s="18">
        <v>3681</v>
      </c>
      <c r="W29" s="13">
        <v>1728</v>
      </c>
      <c r="X29" s="3">
        <v>14678</v>
      </c>
      <c r="Y29" s="19">
        <v>7006</v>
      </c>
      <c r="Z29" s="105">
        <v>2.0950613759634598</v>
      </c>
      <c r="AA29" s="21"/>
      <c r="AB29" s="13">
        <v>820</v>
      </c>
      <c r="AC29" s="13">
        <v>705</v>
      </c>
      <c r="AD29" s="13">
        <v>2699</v>
      </c>
      <c r="AE29" s="13">
        <v>118</v>
      </c>
      <c r="AF29" s="13">
        <v>0</v>
      </c>
      <c r="AG29" s="13">
        <v>6143</v>
      </c>
      <c r="AH29" s="13">
        <v>277</v>
      </c>
      <c r="AI29" s="13">
        <v>4178</v>
      </c>
      <c r="AJ29" s="13">
        <v>2220</v>
      </c>
      <c r="AK29" s="3">
        <v>17160</v>
      </c>
      <c r="AL29" s="3">
        <v>8044</v>
      </c>
      <c r="AM29" s="105">
        <v>2.1332670313276978</v>
      </c>
      <c r="AN29" s="21"/>
      <c r="AO29" s="13">
        <v>710</v>
      </c>
      <c r="AP29" s="13">
        <v>545</v>
      </c>
      <c r="AQ29" s="13">
        <v>2159</v>
      </c>
      <c r="AR29" s="13">
        <v>66</v>
      </c>
      <c r="AS29" s="13">
        <v>2</v>
      </c>
      <c r="AT29" s="13">
        <v>4970</v>
      </c>
      <c r="AU29" s="13">
        <v>256</v>
      </c>
      <c r="AV29" s="13">
        <v>3384</v>
      </c>
      <c r="AW29" s="13">
        <v>452</v>
      </c>
      <c r="AX29" s="3">
        <v>12544</v>
      </c>
      <c r="AY29" s="3">
        <v>6838</v>
      </c>
      <c r="AZ29" s="105">
        <v>1.8344545188651653</v>
      </c>
      <c r="BA29" s="21"/>
      <c r="BB29" s="13">
        <v>728</v>
      </c>
      <c r="BC29" s="13">
        <v>610</v>
      </c>
      <c r="BD29" s="13">
        <v>2368</v>
      </c>
      <c r="BE29" s="13">
        <v>70</v>
      </c>
      <c r="BF29" s="13">
        <v>0</v>
      </c>
      <c r="BG29" s="13">
        <v>5171</v>
      </c>
      <c r="BH29" s="13">
        <v>248</v>
      </c>
      <c r="BI29" s="13">
        <v>3285</v>
      </c>
      <c r="BJ29" s="13">
        <v>673</v>
      </c>
      <c r="BK29" s="3">
        <v>13153</v>
      </c>
      <c r="BL29" s="3">
        <v>11322</v>
      </c>
      <c r="BM29" s="105">
        <v>1.1617205440734852</v>
      </c>
      <c r="BN29" s="21"/>
      <c r="BO29" s="13">
        <v>1022</v>
      </c>
      <c r="BP29" s="13">
        <v>709</v>
      </c>
      <c r="BQ29" s="13">
        <v>2392</v>
      </c>
      <c r="BR29" s="13">
        <v>75</v>
      </c>
      <c r="BS29" s="13">
        <v>1</v>
      </c>
      <c r="BT29" s="13">
        <v>6045</v>
      </c>
      <c r="BU29" s="13">
        <v>291</v>
      </c>
      <c r="BV29" s="13">
        <v>3733</v>
      </c>
      <c r="BW29" s="13">
        <v>735</v>
      </c>
      <c r="BX29" s="3">
        <v>15003</v>
      </c>
      <c r="BY29" s="3">
        <v>8596</v>
      </c>
      <c r="BZ29" s="105">
        <v>1.7453466728711029</v>
      </c>
      <c r="CA29" s="21"/>
      <c r="CB29" s="26">
        <v>1302</v>
      </c>
      <c r="CC29" s="26">
        <v>798</v>
      </c>
      <c r="CD29" s="26">
        <v>2648</v>
      </c>
      <c r="CE29" s="26">
        <v>98</v>
      </c>
      <c r="CF29" s="26">
        <v>3</v>
      </c>
      <c r="CG29" s="26">
        <v>7021</v>
      </c>
      <c r="CH29" s="26">
        <v>228</v>
      </c>
      <c r="CI29" s="26">
        <v>4413</v>
      </c>
      <c r="CJ29" s="26">
        <v>1037</v>
      </c>
      <c r="CK29" s="56">
        <v>17548</v>
      </c>
      <c r="CL29" s="56">
        <v>10373</v>
      </c>
      <c r="CM29" s="66">
        <v>1.691699604743083</v>
      </c>
      <c r="CN29" s="67"/>
    </row>
    <row r="30" spans="1:92" ht="14.25" x14ac:dyDescent="0.2">
      <c r="A30" s="14" t="s">
        <v>19</v>
      </c>
      <c r="B30" s="85">
        <v>227</v>
      </c>
      <c r="C30" s="13">
        <v>342</v>
      </c>
      <c r="D30" s="13">
        <v>850</v>
      </c>
      <c r="E30" s="13">
        <v>124</v>
      </c>
      <c r="F30" s="13">
        <v>0</v>
      </c>
      <c r="G30" s="13">
        <v>2314</v>
      </c>
      <c r="H30" s="13">
        <v>63</v>
      </c>
      <c r="I30" s="13">
        <v>1865</v>
      </c>
      <c r="J30" s="13">
        <v>1860</v>
      </c>
      <c r="K30" s="19">
        <v>7645</v>
      </c>
      <c r="L30" s="102">
        <v>3188</v>
      </c>
      <c r="M30" s="100">
        <v>2.3980552070263488</v>
      </c>
      <c r="N30" s="21"/>
      <c r="O30" s="13">
        <v>128</v>
      </c>
      <c r="P30" s="13">
        <v>125</v>
      </c>
      <c r="Q30" s="18">
        <v>509</v>
      </c>
      <c r="R30" s="18">
        <v>36</v>
      </c>
      <c r="S30" s="13">
        <v>0</v>
      </c>
      <c r="T30" s="86">
        <v>1336</v>
      </c>
      <c r="U30" s="13">
        <v>66</v>
      </c>
      <c r="V30" s="18">
        <v>1077</v>
      </c>
      <c r="W30" s="13">
        <v>436</v>
      </c>
      <c r="X30" s="3">
        <v>3713</v>
      </c>
      <c r="Y30" s="19">
        <v>1509</v>
      </c>
      <c r="Z30" s="105">
        <v>2.4605699138502319</v>
      </c>
      <c r="AA30" s="21"/>
      <c r="AB30" s="13">
        <v>117</v>
      </c>
      <c r="AC30" s="13">
        <v>208</v>
      </c>
      <c r="AD30" s="13">
        <v>524</v>
      </c>
      <c r="AE30" s="13">
        <v>25</v>
      </c>
      <c r="AF30" s="13">
        <v>0</v>
      </c>
      <c r="AG30" s="13">
        <v>1301</v>
      </c>
      <c r="AH30" s="13">
        <v>59</v>
      </c>
      <c r="AI30" s="13">
        <v>941</v>
      </c>
      <c r="AJ30" s="13">
        <v>487</v>
      </c>
      <c r="AK30" s="3">
        <v>3662</v>
      </c>
      <c r="AL30" s="3">
        <v>1736</v>
      </c>
      <c r="AM30" s="105">
        <v>2.1094470046082949</v>
      </c>
      <c r="AN30" s="21"/>
      <c r="AO30" s="13">
        <v>107</v>
      </c>
      <c r="AP30" s="13">
        <v>173</v>
      </c>
      <c r="AQ30" s="13">
        <v>467</v>
      </c>
      <c r="AR30" s="13">
        <v>16</v>
      </c>
      <c r="AS30" s="13">
        <v>2</v>
      </c>
      <c r="AT30" s="13">
        <v>1154</v>
      </c>
      <c r="AU30" s="13">
        <v>65</v>
      </c>
      <c r="AV30" s="13">
        <v>848</v>
      </c>
      <c r="AW30" s="13">
        <v>131</v>
      </c>
      <c r="AX30" s="3">
        <v>2963</v>
      </c>
      <c r="AY30" s="3">
        <v>1552</v>
      </c>
      <c r="AZ30" s="105">
        <v>1.9091494845360826</v>
      </c>
      <c r="BA30" s="21"/>
      <c r="BB30" s="13">
        <v>145</v>
      </c>
      <c r="BC30" s="13">
        <v>191</v>
      </c>
      <c r="BD30" s="13">
        <v>569</v>
      </c>
      <c r="BE30" s="13">
        <v>18</v>
      </c>
      <c r="BF30" s="13">
        <v>0</v>
      </c>
      <c r="BG30" s="13">
        <v>1355</v>
      </c>
      <c r="BH30" s="13">
        <v>68</v>
      </c>
      <c r="BI30" s="13">
        <v>930</v>
      </c>
      <c r="BJ30" s="13">
        <v>195</v>
      </c>
      <c r="BK30" s="3">
        <v>3471</v>
      </c>
      <c r="BL30" s="3">
        <v>3051</v>
      </c>
      <c r="BM30" s="105">
        <v>1.1376597836774829</v>
      </c>
      <c r="BN30" s="21"/>
      <c r="BO30" s="13">
        <v>204</v>
      </c>
      <c r="BP30" s="13">
        <v>212</v>
      </c>
      <c r="BQ30" s="13">
        <v>572</v>
      </c>
      <c r="BR30" s="13">
        <v>9</v>
      </c>
      <c r="BS30" s="13">
        <v>0</v>
      </c>
      <c r="BT30" s="13">
        <v>1528</v>
      </c>
      <c r="BU30" s="13">
        <v>69</v>
      </c>
      <c r="BV30" s="13">
        <v>986</v>
      </c>
      <c r="BW30" s="13">
        <v>237</v>
      </c>
      <c r="BX30" s="3">
        <v>3817</v>
      </c>
      <c r="BY30" s="3">
        <v>2179</v>
      </c>
      <c r="BZ30" s="105">
        <v>1.7517209729233594</v>
      </c>
      <c r="CA30" s="21"/>
      <c r="CB30" s="26">
        <v>272</v>
      </c>
      <c r="CC30" s="26">
        <v>269</v>
      </c>
      <c r="CD30" s="26">
        <v>641</v>
      </c>
      <c r="CE30" s="26">
        <v>16</v>
      </c>
      <c r="CF30" s="26">
        <v>2</v>
      </c>
      <c r="CG30" s="26">
        <v>1821</v>
      </c>
      <c r="CH30" s="26">
        <v>58</v>
      </c>
      <c r="CI30" s="26">
        <v>1274</v>
      </c>
      <c r="CJ30" s="26">
        <v>275</v>
      </c>
      <c r="CK30" s="56">
        <v>4628</v>
      </c>
      <c r="CL30" s="56">
        <v>2714</v>
      </c>
      <c r="CM30" s="66">
        <v>1.705232129697863</v>
      </c>
      <c r="CN30" s="67"/>
    </row>
    <row r="31" spans="1:92" ht="14.25" x14ac:dyDescent="0.2">
      <c r="A31" s="14" t="s">
        <v>20</v>
      </c>
      <c r="B31" s="13">
        <v>43</v>
      </c>
      <c r="C31" s="13">
        <v>128</v>
      </c>
      <c r="D31" s="13">
        <v>234</v>
      </c>
      <c r="E31" s="13">
        <v>34</v>
      </c>
      <c r="F31" s="13">
        <v>0</v>
      </c>
      <c r="G31" s="13">
        <v>614</v>
      </c>
      <c r="H31" s="13">
        <v>15</v>
      </c>
      <c r="I31" s="13">
        <v>558</v>
      </c>
      <c r="J31" s="13">
        <v>513</v>
      </c>
      <c r="K31" s="19">
        <v>2139</v>
      </c>
      <c r="L31" s="102">
        <v>960</v>
      </c>
      <c r="M31" s="100">
        <v>2.2281249999999999</v>
      </c>
      <c r="N31" s="21"/>
      <c r="O31" s="13">
        <v>17</v>
      </c>
      <c r="P31" s="13">
        <v>38</v>
      </c>
      <c r="Q31" s="18">
        <v>76</v>
      </c>
      <c r="R31" s="18">
        <v>10</v>
      </c>
      <c r="S31" s="13">
        <v>0</v>
      </c>
      <c r="T31" s="86">
        <v>250</v>
      </c>
      <c r="U31" s="13">
        <v>14</v>
      </c>
      <c r="V31" s="18">
        <v>203</v>
      </c>
      <c r="W31" s="13">
        <v>57</v>
      </c>
      <c r="X31" s="3">
        <v>665</v>
      </c>
      <c r="Y31" s="19">
        <v>319</v>
      </c>
      <c r="Z31" s="105">
        <v>2.084639498432602</v>
      </c>
      <c r="AA31" s="21"/>
      <c r="AB31" s="13">
        <v>29</v>
      </c>
      <c r="AC31" s="13">
        <v>90</v>
      </c>
      <c r="AD31" s="13">
        <v>167</v>
      </c>
      <c r="AE31" s="13">
        <v>10</v>
      </c>
      <c r="AF31" s="13">
        <v>0</v>
      </c>
      <c r="AG31" s="13">
        <v>426</v>
      </c>
      <c r="AH31" s="13">
        <v>11</v>
      </c>
      <c r="AI31" s="13">
        <v>329</v>
      </c>
      <c r="AJ31" s="13">
        <v>201</v>
      </c>
      <c r="AK31" s="3">
        <v>1263</v>
      </c>
      <c r="AL31" s="3">
        <v>635</v>
      </c>
      <c r="AM31" s="105">
        <v>1.9889763779527558</v>
      </c>
      <c r="AN31" s="21"/>
      <c r="AO31" s="13">
        <v>12</v>
      </c>
      <c r="AP31" s="13">
        <v>57</v>
      </c>
      <c r="AQ31" s="13">
        <v>98</v>
      </c>
      <c r="AR31" s="13">
        <v>1</v>
      </c>
      <c r="AS31" s="13">
        <v>0</v>
      </c>
      <c r="AT31" s="13">
        <v>245</v>
      </c>
      <c r="AU31" s="13">
        <v>15</v>
      </c>
      <c r="AV31" s="13">
        <v>181</v>
      </c>
      <c r="AW31" s="13">
        <v>36</v>
      </c>
      <c r="AX31" s="3">
        <v>645</v>
      </c>
      <c r="AY31" s="3">
        <v>351</v>
      </c>
      <c r="AZ31" s="105">
        <v>1.8376068376068375</v>
      </c>
      <c r="BA31" s="21"/>
      <c r="BB31" s="13">
        <v>14</v>
      </c>
      <c r="BC31" s="13">
        <v>59</v>
      </c>
      <c r="BD31" s="13">
        <v>97</v>
      </c>
      <c r="BE31" s="13">
        <v>2</v>
      </c>
      <c r="BF31" s="13">
        <v>1</v>
      </c>
      <c r="BG31" s="13">
        <v>309</v>
      </c>
      <c r="BH31" s="13">
        <v>20</v>
      </c>
      <c r="BI31" s="13">
        <v>196</v>
      </c>
      <c r="BJ31" s="13">
        <v>32</v>
      </c>
      <c r="BK31" s="3">
        <v>730</v>
      </c>
      <c r="BL31" s="3">
        <v>722</v>
      </c>
      <c r="BM31" s="105">
        <v>1.0110803324099722</v>
      </c>
      <c r="BN31" s="21"/>
      <c r="BO31" s="13">
        <v>20</v>
      </c>
      <c r="BP31" s="13">
        <v>58</v>
      </c>
      <c r="BQ31" s="13">
        <v>119</v>
      </c>
      <c r="BR31" s="13">
        <v>2</v>
      </c>
      <c r="BS31" s="13">
        <v>0</v>
      </c>
      <c r="BT31" s="13">
        <v>306</v>
      </c>
      <c r="BU31" s="13">
        <v>16</v>
      </c>
      <c r="BV31" s="13">
        <v>199</v>
      </c>
      <c r="BW31" s="13">
        <v>37</v>
      </c>
      <c r="BX31" s="3">
        <v>757</v>
      </c>
      <c r="BY31" s="3">
        <v>433</v>
      </c>
      <c r="BZ31" s="105">
        <v>1.7482678983833719</v>
      </c>
      <c r="CA31" s="21"/>
      <c r="CB31" s="26">
        <v>22</v>
      </c>
      <c r="CC31" s="26">
        <v>65</v>
      </c>
      <c r="CD31" s="26">
        <v>101</v>
      </c>
      <c r="CE31" s="26">
        <v>6</v>
      </c>
      <c r="CF31" s="26">
        <v>1</v>
      </c>
      <c r="CG31" s="26">
        <v>284</v>
      </c>
      <c r="CH31" s="26">
        <v>6</v>
      </c>
      <c r="CI31" s="26">
        <v>195</v>
      </c>
      <c r="CJ31" s="26">
        <v>53</v>
      </c>
      <c r="CK31" s="56">
        <v>733</v>
      </c>
      <c r="CL31" s="56">
        <v>443</v>
      </c>
      <c r="CM31" s="66">
        <v>1.654627539503386</v>
      </c>
      <c r="CN31" s="67"/>
    </row>
    <row r="32" spans="1:92" ht="15.75" thickBot="1" x14ac:dyDescent="0.3">
      <c r="A32" s="20"/>
      <c r="B32" s="16"/>
      <c r="C32" s="16"/>
      <c r="D32" s="16"/>
      <c r="E32" s="16"/>
      <c r="F32" s="16"/>
      <c r="G32" s="16"/>
      <c r="H32" s="16"/>
      <c r="I32" s="16"/>
      <c r="J32" s="16"/>
      <c r="K32" s="4"/>
      <c r="L32" s="103"/>
      <c r="M32" s="101"/>
      <c r="N32" s="21"/>
      <c r="O32" s="16"/>
      <c r="P32" s="16"/>
      <c r="Q32" s="4"/>
      <c r="R32" s="4"/>
      <c r="S32" s="16"/>
      <c r="T32" s="16"/>
      <c r="U32" s="4"/>
      <c r="V32" s="4"/>
      <c r="W32" s="16"/>
      <c r="X32" s="4"/>
      <c r="Y32" s="4"/>
      <c r="Z32" s="106"/>
      <c r="AA32" s="21"/>
      <c r="AB32" s="16"/>
      <c r="AC32" s="4"/>
      <c r="AD32" s="16"/>
      <c r="AE32" s="16"/>
      <c r="AF32" s="16"/>
      <c r="AG32" s="16"/>
      <c r="AH32" s="16"/>
      <c r="AI32" s="16"/>
      <c r="AJ32" s="16"/>
      <c r="AK32" s="16"/>
      <c r="AL32" s="4"/>
      <c r="AM32" s="106"/>
      <c r="AN32" s="21"/>
      <c r="AO32" s="16"/>
      <c r="AP32" s="16"/>
      <c r="AQ32" s="16"/>
      <c r="AR32" s="16"/>
      <c r="AS32" s="16"/>
      <c r="AT32" s="16"/>
      <c r="AU32" s="16"/>
      <c r="AV32" s="16"/>
      <c r="AW32" s="16"/>
      <c r="AX32" s="16"/>
      <c r="AY32" s="16"/>
      <c r="AZ32" s="106"/>
      <c r="BA32" s="21"/>
      <c r="BB32" s="16"/>
      <c r="BC32" s="16"/>
      <c r="BD32" s="16"/>
      <c r="BE32" s="16"/>
      <c r="BF32" s="16"/>
      <c r="BG32" s="16"/>
      <c r="BH32" s="16"/>
      <c r="BI32" s="16"/>
      <c r="BJ32" s="16"/>
      <c r="BK32" s="16"/>
      <c r="BL32" s="16"/>
      <c r="BM32" s="15"/>
      <c r="BN32" s="21"/>
      <c r="BO32" s="16"/>
      <c r="BP32" s="16"/>
      <c r="BQ32" s="16"/>
      <c r="BR32" s="16"/>
      <c r="BS32" s="16"/>
      <c r="BT32" s="16"/>
      <c r="BU32" s="16"/>
      <c r="BV32" s="16"/>
      <c r="BW32" s="16"/>
      <c r="BX32" s="4"/>
      <c r="BY32" s="16"/>
      <c r="BZ32" s="106"/>
      <c r="CA32" s="21"/>
      <c r="CB32" s="16"/>
      <c r="CC32" s="16"/>
      <c r="CD32" s="16"/>
      <c r="CE32" s="16"/>
      <c r="CF32" s="16"/>
      <c r="CG32" s="16"/>
      <c r="CH32" s="16"/>
      <c r="CI32" s="16"/>
      <c r="CJ32" s="16"/>
      <c r="CK32" s="77"/>
      <c r="CL32" s="77"/>
      <c r="CM32" s="59"/>
    </row>
    <row r="33" spans="1:91" x14ac:dyDescent="0.25">
      <c r="A33" s="21"/>
      <c r="B33" s="18"/>
      <c r="C33" s="18"/>
      <c r="D33" s="18"/>
      <c r="E33" s="18"/>
      <c r="F33" s="18"/>
      <c r="G33" s="18"/>
      <c r="H33" s="18"/>
      <c r="I33" s="18"/>
      <c r="J33" s="18"/>
      <c r="K33" s="19"/>
      <c r="L33" s="19"/>
      <c r="M33" s="100"/>
      <c r="N33" s="21"/>
      <c r="O33" s="18"/>
      <c r="P33" s="18"/>
      <c r="Q33" s="19"/>
      <c r="R33" s="19"/>
      <c r="S33" s="18"/>
      <c r="T33" s="18"/>
      <c r="U33" s="19"/>
      <c r="V33" s="19"/>
      <c r="W33" s="18"/>
      <c r="X33" s="19"/>
      <c r="Y33" s="19"/>
      <c r="Z33" s="105"/>
      <c r="AA33" s="21"/>
      <c r="AB33" s="18"/>
      <c r="AC33" s="19"/>
      <c r="AD33" s="18"/>
      <c r="AE33" s="18"/>
      <c r="AF33" s="18"/>
      <c r="AG33" s="18"/>
      <c r="AH33" s="18"/>
      <c r="AI33" s="18"/>
      <c r="AJ33" s="18"/>
      <c r="AK33" s="18"/>
      <c r="AL33" s="19"/>
      <c r="AM33" s="105"/>
      <c r="AN33" s="21"/>
      <c r="AO33" s="13"/>
      <c r="AP33" s="13"/>
      <c r="AQ33" s="13"/>
      <c r="AR33" s="13"/>
      <c r="AS33" s="13"/>
      <c r="AT33" s="13"/>
      <c r="AU33" s="13"/>
      <c r="AV33" s="13"/>
      <c r="AW33" s="13"/>
      <c r="AX33" s="13"/>
      <c r="AY33" s="13"/>
      <c r="AZ33" s="105"/>
      <c r="BA33" s="21"/>
      <c r="BB33" s="13"/>
      <c r="BC33" s="13"/>
      <c r="BD33" s="13"/>
      <c r="BE33" s="13"/>
      <c r="BF33" s="13"/>
      <c r="BG33" s="13"/>
      <c r="BH33" s="13"/>
      <c r="BI33" s="13"/>
      <c r="BJ33" s="13"/>
      <c r="BK33" s="13"/>
      <c r="BL33" s="13"/>
      <c r="BM33" s="6"/>
      <c r="BN33" s="21"/>
      <c r="BO33" s="13"/>
      <c r="BP33" s="13"/>
      <c r="BQ33" s="13"/>
      <c r="BR33" s="13"/>
      <c r="BS33" s="13"/>
      <c r="BT33" s="13"/>
      <c r="BU33" s="13"/>
      <c r="BV33" s="13"/>
      <c r="BW33" s="13"/>
      <c r="BX33" s="3"/>
      <c r="BY33" s="13"/>
      <c r="BZ33" s="105"/>
      <c r="CA33" s="21"/>
      <c r="CB33" s="18"/>
      <c r="CC33" s="18"/>
      <c r="CD33" s="18"/>
      <c r="CE33" s="18"/>
      <c r="CF33" s="18"/>
      <c r="CG33" s="18"/>
      <c r="CH33" s="18"/>
      <c r="CI33" s="18"/>
      <c r="CJ33" s="18"/>
      <c r="CK33" s="56"/>
      <c r="CL33" s="56"/>
      <c r="CM33" s="58"/>
    </row>
    <row r="34" spans="1:91" ht="17.25" x14ac:dyDescent="0.25">
      <c r="A34" s="11" t="s">
        <v>21</v>
      </c>
      <c r="B34" s="3"/>
      <c r="C34" s="3"/>
      <c r="D34" s="3"/>
      <c r="E34" s="3"/>
      <c r="F34" s="3"/>
      <c r="G34" s="3"/>
      <c r="H34" s="3"/>
      <c r="I34" s="3"/>
      <c r="J34" s="3"/>
      <c r="K34" s="3"/>
      <c r="L34" s="12"/>
      <c r="M34" s="100"/>
      <c r="N34" s="89"/>
      <c r="O34" s="19"/>
      <c r="P34" s="19"/>
      <c r="Q34" s="19"/>
      <c r="R34" s="19"/>
      <c r="S34" s="19"/>
      <c r="T34" s="19"/>
      <c r="U34" s="19"/>
      <c r="V34" s="19"/>
      <c r="W34" s="19"/>
      <c r="X34" s="19"/>
      <c r="Y34" s="12"/>
      <c r="Z34" s="105"/>
      <c r="AA34" s="89"/>
      <c r="AB34" s="13"/>
      <c r="AC34" s="3"/>
      <c r="AD34" s="13"/>
      <c r="AE34" s="13"/>
      <c r="AF34" s="13"/>
      <c r="AG34" s="13"/>
      <c r="AH34" s="13"/>
      <c r="AI34" s="13"/>
      <c r="AJ34" s="13"/>
      <c r="AK34" s="13"/>
      <c r="AL34" s="3"/>
      <c r="AM34" s="105"/>
      <c r="AN34" s="89"/>
      <c r="AO34" s="13"/>
      <c r="AP34" s="13"/>
      <c r="AQ34" s="13"/>
      <c r="AR34" s="13"/>
      <c r="AS34" s="13"/>
      <c r="AT34" s="13"/>
      <c r="AU34" s="13"/>
      <c r="AV34" s="13"/>
      <c r="AW34" s="13"/>
      <c r="AX34" s="13"/>
      <c r="AY34" s="3"/>
      <c r="AZ34" s="105"/>
      <c r="BA34" s="89"/>
      <c r="BB34" s="13"/>
      <c r="BC34" s="13"/>
      <c r="BD34" s="13"/>
      <c r="BE34" s="13"/>
      <c r="BF34" s="13"/>
      <c r="BG34" s="13"/>
      <c r="BH34" s="13"/>
      <c r="BI34" s="13"/>
      <c r="BJ34" s="13"/>
      <c r="BK34" s="13"/>
      <c r="BL34" s="3"/>
      <c r="BM34" s="6"/>
      <c r="BN34" s="89"/>
      <c r="BO34" s="13"/>
      <c r="BP34" s="13"/>
      <c r="BQ34" s="13"/>
      <c r="BR34" s="13"/>
      <c r="BS34" s="13"/>
      <c r="BT34" s="13"/>
      <c r="BU34" s="13"/>
      <c r="BV34" s="13"/>
      <c r="BW34" s="13"/>
      <c r="BX34" s="3"/>
      <c r="BY34" s="3"/>
      <c r="BZ34" s="105"/>
      <c r="CA34" s="89"/>
      <c r="CB34" s="3"/>
      <c r="CC34" s="3"/>
      <c r="CD34" s="3"/>
      <c r="CE34" s="3"/>
      <c r="CF34" s="3"/>
      <c r="CG34" s="3"/>
      <c r="CH34" s="3"/>
      <c r="CI34" s="3"/>
      <c r="CJ34" s="3"/>
      <c r="CK34" s="56"/>
      <c r="CL34" s="56"/>
      <c r="CM34" s="58"/>
    </row>
    <row r="35" spans="1:91" x14ac:dyDescent="0.25">
      <c r="A35" s="6"/>
      <c r="B35" s="13"/>
      <c r="C35" s="13"/>
      <c r="D35" s="13"/>
      <c r="E35" s="13"/>
      <c r="F35" s="13"/>
      <c r="G35" s="13"/>
      <c r="H35" s="13"/>
      <c r="I35" s="13"/>
      <c r="J35" s="13"/>
      <c r="K35" s="19"/>
      <c r="L35" s="19"/>
      <c r="M35" s="100"/>
      <c r="N35" s="17"/>
      <c r="O35" s="13"/>
      <c r="P35" s="13"/>
      <c r="Q35" s="3"/>
      <c r="R35" s="3"/>
      <c r="S35" s="13"/>
      <c r="T35" s="13"/>
      <c r="U35" s="3"/>
      <c r="V35" s="3"/>
      <c r="W35" s="13"/>
      <c r="X35" s="3"/>
      <c r="Y35" s="3"/>
      <c r="Z35" s="105"/>
      <c r="AA35" s="17"/>
      <c r="AB35" s="13"/>
      <c r="AC35" s="13"/>
      <c r="AD35" s="13"/>
      <c r="AE35" s="13"/>
      <c r="AF35" s="13"/>
      <c r="AG35" s="13"/>
      <c r="AH35" s="13"/>
      <c r="AI35" s="13"/>
      <c r="AJ35" s="13"/>
      <c r="AK35" s="13"/>
      <c r="AL35" s="3"/>
      <c r="AM35" s="105"/>
      <c r="AN35" s="17"/>
      <c r="AO35" s="13"/>
      <c r="AP35" s="13"/>
      <c r="AQ35" s="13"/>
      <c r="AR35" s="13"/>
      <c r="AS35" s="13"/>
      <c r="AT35" s="13"/>
      <c r="AU35" s="13"/>
      <c r="AV35" s="13"/>
      <c r="AW35" s="13"/>
      <c r="AX35" s="13"/>
      <c r="AY35" s="3"/>
      <c r="AZ35" s="105"/>
      <c r="BA35" s="17"/>
      <c r="BB35" s="13"/>
      <c r="BC35" s="13"/>
      <c r="BD35" s="13"/>
      <c r="BE35" s="13"/>
      <c r="BF35" s="13"/>
      <c r="BG35" s="13"/>
      <c r="BH35" s="13"/>
      <c r="BI35" s="13"/>
      <c r="BJ35" s="13"/>
      <c r="BK35" s="13"/>
      <c r="BL35" s="3"/>
      <c r="BM35" s="6"/>
      <c r="BN35" s="17"/>
      <c r="BO35" s="13"/>
      <c r="BP35" s="13"/>
      <c r="BQ35" s="13"/>
      <c r="BR35" s="13"/>
      <c r="BS35" s="13"/>
      <c r="BT35" s="13"/>
      <c r="BU35" s="13"/>
      <c r="BV35" s="13"/>
      <c r="BW35" s="13"/>
      <c r="BX35" s="3"/>
      <c r="BY35" s="3"/>
      <c r="BZ35" s="105"/>
      <c r="CA35" s="17"/>
      <c r="CB35" s="13"/>
      <c r="CC35" s="13"/>
      <c r="CD35" s="13"/>
      <c r="CE35" s="13"/>
      <c r="CF35" s="13"/>
      <c r="CG35" s="13"/>
      <c r="CH35" s="13"/>
      <c r="CI35" s="13"/>
      <c r="CJ35" s="13"/>
      <c r="CK35" s="56"/>
      <c r="CL35" s="56"/>
      <c r="CM35" s="58"/>
    </row>
    <row r="36" spans="1:91" ht="14.25" x14ac:dyDescent="0.2">
      <c r="A36" s="14" t="s">
        <v>22</v>
      </c>
      <c r="B36" s="13">
        <v>9477</v>
      </c>
      <c r="C36" s="13">
        <v>4714</v>
      </c>
      <c r="D36" s="13">
        <v>22439</v>
      </c>
      <c r="E36" s="13">
        <v>1329</v>
      </c>
      <c r="F36" s="13">
        <v>414</v>
      </c>
      <c r="G36" s="85">
        <v>73015</v>
      </c>
      <c r="H36" s="13">
        <v>3274</v>
      </c>
      <c r="I36" s="85">
        <v>46585</v>
      </c>
      <c r="J36" s="13">
        <v>48414</v>
      </c>
      <c r="K36" s="19">
        <v>209661</v>
      </c>
      <c r="L36" s="3">
        <v>86338</v>
      </c>
      <c r="M36" s="100">
        <v>2.4283745280177906</v>
      </c>
      <c r="N36" s="21"/>
      <c r="O36" s="13">
        <v>6355</v>
      </c>
      <c r="P36" s="13">
        <v>3272</v>
      </c>
      <c r="Q36" s="13">
        <v>15594</v>
      </c>
      <c r="R36" s="13">
        <v>706</v>
      </c>
      <c r="S36" s="13">
        <v>313</v>
      </c>
      <c r="T36" s="13">
        <v>52675</v>
      </c>
      <c r="U36" s="13">
        <v>3077</v>
      </c>
      <c r="V36" s="13">
        <v>32442</v>
      </c>
      <c r="W36" s="13">
        <v>14711</v>
      </c>
      <c r="X36" s="3">
        <v>129145</v>
      </c>
      <c r="Y36" s="3">
        <v>62559</v>
      </c>
      <c r="Z36" s="105">
        <v>2.0643712335555238</v>
      </c>
      <c r="AA36" s="21"/>
      <c r="AB36" s="13">
        <v>6976</v>
      </c>
      <c r="AC36" s="13">
        <v>4030</v>
      </c>
      <c r="AD36" s="13">
        <v>18812</v>
      </c>
      <c r="AE36" s="13">
        <v>572</v>
      </c>
      <c r="AF36" s="13">
        <v>157</v>
      </c>
      <c r="AG36" s="13">
        <v>53916</v>
      </c>
      <c r="AH36" s="13">
        <v>2976</v>
      </c>
      <c r="AI36" s="13">
        <v>34157</v>
      </c>
      <c r="AJ36" s="13">
        <v>15670</v>
      </c>
      <c r="AK36" s="3">
        <v>137266</v>
      </c>
      <c r="AL36" s="3">
        <v>66973</v>
      </c>
      <c r="AM36" s="105">
        <v>2.0495722156690008</v>
      </c>
      <c r="AN36" s="21"/>
      <c r="AO36" s="13">
        <v>6492</v>
      </c>
      <c r="AP36" s="13">
        <v>3416</v>
      </c>
      <c r="AQ36" s="13">
        <v>17286</v>
      </c>
      <c r="AR36" s="13">
        <v>434</v>
      </c>
      <c r="AS36" s="13">
        <v>80</v>
      </c>
      <c r="AT36" s="13">
        <v>47883</v>
      </c>
      <c r="AU36" s="13">
        <v>2253</v>
      </c>
      <c r="AV36" s="13">
        <v>30768</v>
      </c>
      <c r="AW36" s="13">
        <v>4531</v>
      </c>
      <c r="AX36" s="3">
        <v>113143</v>
      </c>
      <c r="AY36" s="3">
        <v>60278</v>
      </c>
      <c r="AZ36" s="105">
        <v>1.8770198082219052</v>
      </c>
      <c r="BA36" s="21"/>
      <c r="BB36" s="13">
        <v>7098</v>
      </c>
      <c r="BC36" s="13">
        <v>3771</v>
      </c>
      <c r="BD36" s="13">
        <v>17786</v>
      </c>
      <c r="BE36" s="13">
        <v>493</v>
      </c>
      <c r="BF36" s="13">
        <v>71</v>
      </c>
      <c r="BG36" s="13">
        <v>50559</v>
      </c>
      <c r="BH36" s="13">
        <v>2306</v>
      </c>
      <c r="BI36" s="13">
        <v>29130</v>
      </c>
      <c r="BJ36" s="13">
        <v>6498</v>
      </c>
      <c r="BK36" s="3">
        <v>117712</v>
      </c>
      <c r="BL36" s="3">
        <v>91108</v>
      </c>
      <c r="BM36" s="105">
        <v>1.2920050928568292</v>
      </c>
      <c r="BN36" s="21"/>
      <c r="BO36" s="13">
        <v>9294</v>
      </c>
      <c r="BP36" s="13">
        <v>4279</v>
      </c>
      <c r="BQ36" s="13">
        <v>18945</v>
      </c>
      <c r="BR36" s="13">
        <v>550</v>
      </c>
      <c r="BS36" s="13">
        <v>88</v>
      </c>
      <c r="BT36" s="13">
        <v>57167</v>
      </c>
      <c r="BU36" s="13">
        <v>2749</v>
      </c>
      <c r="BV36" s="13">
        <v>33103</v>
      </c>
      <c r="BW36" s="13">
        <v>7460</v>
      </c>
      <c r="BX36" s="3">
        <v>133635</v>
      </c>
      <c r="BY36" s="3">
        <v>75080</v>
      </c>
      <c r="BZ36" s="105">
        <v>1.7799014384656366</v>
      </c>
      <c r="CA36" s="21"/>
      <c r="CB36" s="13">
        <v>11232</v>
      </c>
      <c r="CC36" s="13">
        <v>4884</v>
      </c>
      <c r="CD36" s="13">
        <v>18396</v>
      </c>
      <c r="CE36" s="13">
        <v>580</v>
      </c>
      <c r="CF36" s="13">
        <v>82</v>
      </c>
      <c r="CG36" s="13">
        <v>57103</v>
      </c>
      <c r="CH36" s="13">
        <v>2301</v>
      </c>
      <c r="CI36" s="13">
        <v>34009</v>
      </c>
      <c r="CJ36" s="13">
        <v>9509</v>
      </c>
      <c r="CK36" s="56">
        <v>138096</v>
      </c>
      <c r="CL36" s="56">
        <v>80253</v>
      </c>
      <c r="CM36" s="66">
        <v>1.7207581025008412</v>
      </c>
    </row>
    <row r="37" spans="1:91" ht="14.25" x14ac:dyDescent="0.2">
      <c r="A37" s="14" t="s">
        <v>23</v>
      </c>
      <c r="B37" s="13">
        <v>811</v>
      </c>
      <c r="C37" s="13">
        <v>381</v>
      </c>
      <c r="D37" s="13">
        <v>1915</v>
      </c>
      <c r="E37" s="13">
        <v>68</v>
      </c>
      <c r="F37" s="13">
        <v>16</v>
      </c>
      <c r="G37" s="13">
        <v>6944</v>
      </c>
      <c r="H37" s="13">
        <v>351</v>
      </c>
      <c r="I37" s="13">
        <v>4200</v>
      </c>
      <c r="J37" s="13">
        <v>5521</v>
      </c>
      <c r="K37" s="19">
        <v>20207</v>
      </c>
      <c r="L37" s="3">
        <v>7382</v>
      </c>
      <c r="M37" s="100">
        <v>2.7373340558114334</v>
      </c>
      <c r="N37" s="21"/>
      <c r="O37" s="13">
        <v>421</v>
      </c>
      <c r="P37" s="13">
        <v>261</v>
      </c>
      <c r="Q37" s="13">
        <v>1191</v>
      </c>
      <c r="R37" s="13">
        <v>44</v>
      </c>
      <c r="S37" s="13">
        <v>16</v>
      </c>
      <c r="T37" s="13">
        <v>4802</v>
      </c>
      <c r="U37" s="13">
        <v>325</v>
      </c>
      <c r="V37" s="13">
        <v>2656</v>
      </c>
      <c r="W37" s="13">
        <v>1175</v>
      </c>
      <c r="X37" s="3">
        <v>10891</v>
      </c>
      <c r="Y37" s="3">
        <v>5081</v>
      </c>
      <c r="Z37" s="105">
        <v>2.1434756937610708</v>
      </c>
      <c r="AA37" s="21"/>
      <c r="AB37" s="13">
        <v>556</v>
      </c>
      <c r="AC37" s="13">
        <v>336</v>
      </c>
      <c r="AD37" s="13">
        <v>1568</v>
      </c>
      <c r="AE37" s="13">
        <v>61</v>
      </c>
      <c r="AF37" s="13">
        <v>17</v>
      </c>
      <c r="AG37" s="13">
        <v>5559</v>
      </c>
      <c r="AH37" s="13">
        <v>296</v>
      </c>
      <c r="AI37" s="13">
        <v>3206</v>
      </c>
      <c r="AJ37" s="13">
        <v>1778</v>
      </c>
      <c r="AK37" s="3">
        <v>13377</v>
      </c>
      <c r="AL37" s="3">
        <v>5983</v>
      </c>
      <c r="AM37" s="105">
        <v>2.2358348654521145</v>
      </c>
      <c r="AN37" s="21"/>
      <c r="AO37" s="13">
        <v>525</v>
      </c>
      <c r="AP37" s="13">
        <v>251</v>
      </c>
      <c r="AQ37" s="13">
        <v>1348</v>
      </c>
      <c r="AR37" s="13">
        <v>28</v>
      </c>
      <c r="AS37" s="13">
        <v>5</v>
      </c>
      <c r="AT37" s="13">
        <v>4710</v>
      </c>
      <c r="AU37" s="13">
        <v>234</v>
      </c>
      <c r="AV37" s="13">
        <v>2763</v>
      </c>
      <c r="AW37" s="13">
        <v>270</v>
      </c>
      <c r="AX37" s="3">
        <v>10134</v>
      </c>
      <c r="AY37" s="3">
        <v>5219</v>
      </c>
      <c r="AZ37" s="105">
        <v>1.9417512933512167</v>
      </c>
      <c r="BA37" s="21"/>
      <c r="BB37" s="13">
        <v>731</v>
      </c>
      <c r="BC37" s="13">
        <v>274</v>
      </c>
      <c r="BD37" s="13">
        <v>1491</v>
      </c>
      <c r="BE37" s="13">
        <v>25</v>
      </c>
      <c r="BF37" s="13">
        <v>7</v>
      </c>
      <c r="BG37" s="13">
        <v>4885</v>
      </c>
      <c r="BH37" s="13">
        <v>242</v>
      </c>
      <c r="BI37" s="13">
        <v>2689</v>
      </c>
      <c r="BJ37" s="13">
        <v>475</v>
      </c>
      <c r="BK37" s="3">
        <v>10819</v>
      </c>
      <c r="BL37" s="3">
        <v>8404</v>
      </c>
      <c r="BM37" s="105">
        <v>1.2873631603998097</v>
      </c>
      <c r="BN37" s="21"/>
      <c r="BO37" s="13">
        <v>771</v>
      </c>
      <c r="BP37" s="13">
        <v>353</v>
      </c>
      <c r="BQ37" s="13">
        <v>1421</v>
      </c>
      <c r="BR37" s="13">
        <v>29</v>
      </c>
      <c r="BS37" s="13">
        <v>5</v>
      </c>
      <c r="BT37" s="13">
        <v>4987</v>
      </c>
      <c r="BU37" s="13">
        <v>253</v>
      </c>
      <c r="BV37" s="13">
        <v>2934</v>
      </c>
      <c r="BW37" s="13">
        <v>556</v>
      </c>
      <c r="BX37" s="3">
        <v>11309</v>
      </c>
      <c r="BY37" s="3">
        <v>6344</v>
      </c>
      <c r="BZ37" s="105">
        <v>1.7826292559899117</v>
      </c>
      <c r="CA37" s="21"/>
      <c r="CB37" s="13">
        <v>1217</v>
      </c>
      <c r="CC37" s="13">
        <v>417</v>
      </c>
      <c r="CD37" s="13">
        <v>1592</v>
      </c>
      <c r="CE37" s="13">
        <v>43</v>
      </c>
      <c r="CF37" s="13">
        <v>7</v>
      </c>
      <c r="CG37" s="13">
        <v>5656</v>
      </c>
      <c r="CH37" s="13">
        <v>190</v>
      </c>
      <c r="CI37" s="13">
        <v>3147</v>
      </c>
      <c r="CJ37" s="13">
        <v>662</v>
      </c>
      <c r="CK37" s="56">
        <v>12931</v>
      </c>
      <c r="CL37" s="56">
        <v>7425</v>
      </c>
      <c r="CM37" s="66">
        <v>1.7415488215488215</v>
      </c>
    </row>
    <row r="38" spans="1:91" ht="14.25" x14ac:dyDescent="0.2">
      <c r="A38" s="14" t="s">
        <v>24</v>
      </c>
      <c r="B38" s="13">
        <v>792</v>
      </c>
      <c r="C38" s="13">
        <v>351</v>
      </c>
      <c r="D38" s="13">
        <v>1503</v>
      </c>
      <c r="E38" s="13">
        <v>80</v>
      </c>
      <c r="F38" s="13">
        <v>31</v>
      </c>
      <c r="G38" s="85">
        <v>5692</v>
      </c>
      <c r="H38" s="13">
        <v>254</v>
      </c>
      <c r="I38" s="85">
        <v>3455</v>
      </c>
      <c r="J38" s="13">
        <v>4040</v>
      </c>
      <c r="K38" s="19">
        <v>16198</v>
      </c>
      <c r="L38" s="104">
        <v>6325</v>
      </c>
      <c r="M38" s="100">
        <v>2.5609486166007907</v>
      </c>
      <c r="N38" s="21"/>
      <c r="O38" s="13">
        <v>484</v>
      </c>
      <c r="P38" s="13">
        <v>288</v>
      </c>
      <c r="Q38" s="13">
        <v>1039</v>
      </c>
      <c r="R38" s="13">
        <v>36</v>
      </c>
      <c r="S38" s="13">
        <v>27</v>
      </c>
      <c r="T38" s="13">
        <v>3919</v>
      </c>
      <c r="U38" s="13">
        <v>245</v>
      </c>
      <c r="V38" s="13">
        <v>2417</v>
      </c>
      <c r="W38" s="13">
        <v>1130</v>
      </c>
      <c r="X38" s="3">
        <v>9585</v>
      </c>
      <c r="Y38" s="3">
        <v>4478</v>
      </c>
      <c r="Z38" s="105">
        <v>2.1404644930772667</v>
      </c>
      <c r="AA38" s="21"/>
      <c r="AB38" s="13">
        <v>549</v>
      </c>
      <c r="AC38" s="13">
        <v>302</v>
      </c>
      <c r="AD38" s="13">
        <v>1232</v>
      </c>
      <c r="AE38" s="13">
        <v>48</v>
      </c>
      <c r="AF38" s="13">
        <v>16</v>
      </c>
      <c r="AG38" s="13">
        <v>4127</v>
      </c>
      <c r="AH38" s="13">
        <v>257</v>
      </c>
      <c r="AI38" s="13">
        <v>2603</v>
      </c>
      <c r="AJ38" s="13">
        <v>1267</v>
      </c>
      <c r="AK38" s="3">
        <v>10401</v>
      </c>
      <c r="AL38" s="3">
        <v>4894</v>
      </c>
      <c r="AM38" s="105">
        <v>2.1252554147936249</v>
      </c>
      <c r="AN38" s="21"/>
      <c r="AO38" s="13">
        <v>585</v>
      </c>
      <c r="AP38" s="13">
        <v>253</v>
      </c>
      <c r="AQ38" s="13">
        <v>1039</v>
      </c>
      <c r="AR38" s="13">
        <v>24</v>
      </c>
      <c r="AS38" s="13">
        <v>2</v>
      </c>
      <c r="AT38" s="13">
        <v>3461</v>
      </c>
      <c r="AU38" s="13">
        <v>199</v>
      </c>
      <c r="AV38" s="13">
        <v>2178</v>
      </c>
      <c r="AW38" s="13">
        <v>250</v>
      </c>
      <c r="AX38" s="3">
        <v>7991</v>
      </c>
      <c r="AY38" s="3">
        <v>4275</v>
      </c>
      <c r="AZ38" s="105">
        <v>1.8692397660818714</v>
      </c>
      <c r="BA38" s="21"/>
      <c r="BB38" s="13">
        <v>674</v>
      </c>
      <c r="BC38" s="13">
        <v>260</v>
      </c>
      <c r="BD38" s="13">
        <v>1030</v>
      </c>
      <c r="BE38" s="13">
        <v>26</v>
      </c>
      <c r="BF38" s="13">
        <v>4</v>
      </c>
      <c r="BG38" s="13">
        <v>3739</v>
      </c>
      <c r="BH38" s="13">
        <v>202</v>
      </c>
      <c r="BI38" s="13">
        <v>2168</v>
      </c>
      <c r="BJ38" s="13">
        <v>339</v>
      </c>
      <c r="BK38" s="3">
        <v>8442</v>
      </c>
      <c r="BL38" s="3">
        <v>6886</v>
      </c>
      <c r="BM38" s="105">
        <v>1.2259657275631717</v>
      </c>
      <c r="BN38" s="21"/>
      <c r="BO38" s="13">
        <v>903</v>
      </c>
      <c r="BP38" s="13">
        <v>298</v>
      </c>
      <c r="BQ38" s="13">
        <v>1080</v>
      </c>
      <c r="BR38" s="13">
        <v>22</v>
      </c>
      <c r="BS38" s="13">
        <v>2</v>
      </c>
      <c r="BT38" s="13">
        <v>4301</v>
      </c>
      <c r="BU38" s="13">
        <v>185</v>
      </c>
      <c r="BV38" s="13">
        <v>2483</v>
      </c>
      <c r="BW38" s="13">
        <v>436</v>
      </c>
      <c r="BX38" s="3">
        <v>9710</v>
      </c>
      <c r="BY38" s="3">
        <v>5472</v>
      </c>
      <c r="BZ38" s="105">
        <v>1.7744883040935673</v>
      </c>
      <c r="CA38" s="21"/>
      <c r="CB38" s="13">
        <v>1094</v>
      </c>
      <c r="CC38" s="13">
        <v>343</v>
      </c>
      <c r="CD38" s="13">
        <v>1191</v>
      </c>
      <c r="CE38" s="13">
        <v>44</v>
      </c>
      <c r="CF38" s="13">
        <v>6</v>
      </c>
      <c r="CG38" s="13">
        <v>4464</v>
      </c>
      <c r="CH38" s="13">
        <v>150</v>
      </c>
      <c r="CI38" s="13">
        <v>2678</v>
      </c>
      <c r="CJ38" s="13">
        <v>580</v>
      </c>
      <c r="CK38" s="56">
        <v>10550</v>
      </c>
      <c r="CL38" s="56">
        <v>6019</v>
      </c>
      <c r="CM38" s="66">
        <v>1.7527828542947332</v>
      </c>
    </row>
    <row r="39" spans="1:91" ht="14.25" x14ac:dyDescent="0.2">
      <c r="A39" s="14" t="s">
        <v>25</v>
      </c>
      <c r="B39" s="13">
        <v>2522</v>
      </c>
      <c r="C39" s="13">
        <v>1254</v>
      </c>
      <c r="D39" s="13">
        <v>6553</v>
      </c>
      <c r="E39" s="13">
        <v>312</v>
      </c>
      <c r="F39" s="13">
        <v>37</v>
      </c>
      <c r="G39" s="13">
        <v>22736</v>
      </c>
      <c r="H39" s="13">
        <v>1290</v>
      </c>
      <c r="I39" s="13">
        <v>13771</v>
      </c>
      <c r="J39" s="13">
        <v>20982</v>
      </c>
      <c r="K39" s="19">
        <v>69457</v>
      </c>
      <c r="L39" s="3">
        <v>23952</v>
      </c>
      <c r="M39" s="100">
        <v>2.8998413493653974</v>
      </c>
      <c r="N39" s="21"/>
      <c r="O39" s="13">
        <v>1302</v>
      </c>
      <c r="P39" s="13">
        <v>749</v>
      </c>
      <c r="Q39" s="13">
        <v>3579</v>
      </c>
      <c r="R39" s="13">
        <v>122</v>
      </c>
      <c r="S39" s="13">
        <v>16</v>
      </c>
      <c r="T39" s="13">
        <v>13378</v>
      </c>
      <c r="U39" s="13">
        <v>994</v>
      </c>
      <c r="V39" s="13">
        <v>7276</v>
      </c>
      <c r="W39" s="13">
        <v>3365</v>
      </c>
      <c r="X39" s="3">
        <v>30781</v>
      </c>
      <c r="Y39" s="3">
        <v>13621</v>
      </c>
      <c r="Z39" s="105">
        <v>2.2598193965200792</v>
      </c>
      <c r="AA39" s="21"/>
      <c r="AB39" s="13">
        <v>1328</v>
      </c>
      <c r="AC39" s="13">
        <v>899</v>
      </c>
      <c r="AD39" s="13">
        <v>3867</v>
      </c>
      <c r="AE39" s="13">
        <v>137</v>
      </c>
      <c r="AF39" s="13">
        <v>15</v>
      </c>
      <c r="AG39" s="13">
        <v>13410</v>
      </c>
      <c r="AH39" s="13">
        <v>961</v>
      </c>
      <c r="AI39" s="13">
        <v>7476</v>
      </c>
      <c r="AJ39" s="13">
        <v>3652</v>
      </c>
      <c r="AK39" s="3">
        <v>31745</v>
      </c>
      <c r="AL39" s="3">
        <v>14530</v>
      </c>
      <c r="AM39" s="105">
        <v>2.184790089470062</v>
      </c>
      <c r="AN39" s="21"/>
      <c r="AO39" s="13">
        <v>1426</v>
      </c>
      <c r="AP39" s="13">
        <v>666</v>
      </c>
      <c r="AQ39" s="13">
        <v>3437</v>
      </c>
      <c r="AR39" s="13">
        <v>82</v>
      </c>
      <c r="AS39" s="13">
        <v>6</v>
      </c>
      <c r="AT39" s="13">
        <v>10821</v>
      </c>
      <c r="AU39" s="13">
        <v>658</v>
      </c>
      <c r="AV39" s="13">
        <v>6430</v>
      </c>
      <c r="AW39" s="13">
        <v>642</v>
      </c>
      <c r="AX39" s="3">
        <v>24168</v>
      </c>
      <c r="AY39" s="3">
        <v>12292</v>
      </c>
      <c r="AZ39" s="105">
        <v>1.9661568499837292</v>
      </c>
      <c r="BA39" s="21"/>
      <c r="BB39" s="13">
        <v>1664</v>
      </c>
      <c r="BC39" s="13">
        <v>726</v>
      </c>
      <c r="BD39" s="13">
        <v>3713</v>
      </c>
      <c r="BE39" s="13">
        <v>118</v>
      </c>
      <c r="BF39" s="13">
        <v>9</v>
      </c>
      <c r="BG39" s="13">
        <v>11116</v>
      </c>
      <c r="BH39" s="13">
        <v>638</v>
      </c>
      <c r="BI39" s="13">
        <v>6454</v>
      </c>
      <c r="BJ39" s="13">
        <v>915</v>
      </c>
      <c r="BK39" s="3">
        <v>25353</v>
      </c>
      <c r="BL39" s="3">
        <v>19491</v>
      </c>
      <c r="BM39" s="105">
        <v>1.300754194243497</v>
      </c>
      <c r="BN39" s="21"/>
      <c r="BO39" s="13">
        <v>1890</v>
      </c>
      <c r="BP39" s="13">
        <v>764</v>
      </c>
      <c r="BQ39" s="13">
        <v>3557</v>
      </c>
      <c r="BR39" s="13">
        <v>84</v>
      </c>
      <c r="BS39" s="13">
        <v>14</v>
      </c>
      <c r="BT39" s="13">
        <v>11274</v>
      </c>
      <c r="BU39" s="13">
        <v>613</v>
      </c>
      <c r="BV39" s="13">
        <v>6729</v>
      </c>
      <c r="BW39" s="13">
        <v>1015</v>
      </c>
      <c r="BX39" s="3">
        <v>25940</v>
      </c>
      <c r="BY39" s="3">
        <v>14372</v>
      </c>
      <c r="BZ39" s="105">
        <v>1.804898413581965</v>
      </c>
      <c r="CA39" s="21"/>
      <c r="CB39" s="13">
        <v>2994</v>
      </c>
      <c r="CC39" s="13">
        <v>944</v>
      </c>
      <c r="CD39" s="13">
        <v>3693</v>
      </c>
      <c r="CE39" s="13">
        <v>110</v>
      </c>
      <c r="CF39" s="13">
        <v>8</v>
      </c>
      <c r="CG39" s="13">
        <v>11714</v>
      </c>
      <c r="CH39" s="13">
        <v>393</v>
      </c>
      <c r="CI39" s="13">
        <v>6955</v>
      </c>
      <c r="CJ39" s="13">
        <v>1178</v>
      </c>
      <c r="CK39" s="56">
        <v>27989</v>
      </c>
      <c r="CL39" s="56">
        <v>16276</v>
      </c>
      <c r="CM39" s="66">
        <v>1.7196485623003195</v>
      </c>
    </row>
    <row r="40" spans="1:91" ht="14.25" x14ac:dyDescent="0.2">
      <c r="A40" s="14" t="s">
        <v>26</v>
      </c>
      <c r="B40" s="13">
        <v>80</v>
      </c>
      <c r="C40" s="13">
        <v>77</v>
      </c>
      <c r="D40" s="13">
        <v>213</v>
      </c>
      <c r="E40" s="13">
        <v>18</v>
      </c>
      <c r="F40" s="13">
        <v>1</v>
      </c>
      <c r="G40" s="13">
        <v>732</v>
      </c>
      <c r="H40" s="13">
        <v>23</v>
      </c>
      <c r="I40" s="85">
        <v>478</v>
      </c>
      <c r="J40" s="13">
        <v>608</v>
      </c>
      <c r="K40" s="19">
        <v>2230</v>
      </c>
      <c r="L40" s="3">
        <v>688</v>
      </c>
      <c r="M40" s="100">
        <v>3.2412790697674421</v>
      </c>
      <c r="N40" s="21"/>
      <c r="O40" s="13">
        <v>41</v>
      </c>
      <c r="P40" s="13">
        <v>35</v>
      </c>
      <c r="Q40" s="13">
        <v>133</v>
      </c>
      <c r="R40" s="13">
        <v>11</v>
      </c>
      <c r="S40" s="13">
        <v>0</v>
      </c>
      <c r="T40" s="13">
        <v>468</v>
      </c>
      <c r="U40" s="13">
        <v>16</v>
      </c>
      <c r="V40" s="13">
        <v>268</v>
      </c>
      <c r="W40" s="13">
        <v>118</v>
      </c>
      <c r="X40" s="3">
        <v>1090</v>
      </c>
      <c r="Y40" s="3">
        <v>511</v>
      </c>
      <c r="Z40" s="105">
        <v>2.13307240704501</v>
      </c>
      <c r="AA40" s="21"/>
      <c r="AB40" s="13">
        <v>40</v>
      </c>
      <c r="AC40" s="13">
        <v>35</v>
      </c>
      <c r="AD40" s="13">
        <v>152</v>
      </c>
      <c r="AE40" s="13">
        <v>4</v>
      </c>
      <c r="AF40" s="13">
        <v>1</v>
      </c>
      <c r="AG40" s="13">
        <v>569</v>
      </c>
      <c r="AH40" s="13">
        <v>39</v>
      </c>
      <c r="AI40" s="13">
        <v>332</v>
      </c>
      <c r="AJ40" s="13">
        <v>116</v>
      </c>
      <c r="AK40" s="3">
        <v>1288</v>
      </c>
      <c r="AL40" s="3">
        <v>596</v>
      </c>
      <c r="AM40" s="105">
        <v>2.1610738255033559</v>
      </c>
      <c r="AN40" s="21"/>
      <c r="AO40" s="13">
        <v>51</v>
      </c>
      <c r="AP40" s="13">
        <v>39</v>
      </c>
      <c r="AQ40" s="13">
        <v>230</v>
      </c>
      <c r="AR40" s="13">
        <v>2</v>
      </c>
      <c r="AS40" s="13">
        <v>0</v>
      </c>
      <c r="AT40" s="13">
        <v>543</v>
      </c>
      <c r="AU40" s="13">
        <v>37</v>
      </c>
      <c r="AV40" s="13">
        <v>361</v>
      </c>
      <c r="AW40" s="13">
        <v>40</v>
      </c>
      <c r="AX40" s="3">
        <v>1303</v>
      </c>
      <c r="AY40" s="3">
        <v>691</v>
      </c>
      <c r="AZ40" s="105">
        <v>1.8856729377713459</v>
      </c>
      <c r="BA40" s="21"/>
      <c r="BB40" s="13">
        <v>68</v>
      </c>
      <c r="BC40" s="13">
        <v>39</v>
      </c>
      <c r="BD40" s="13">
        <v>229</v>
      </c>
      <c r="BE40" s="13">
        <v>2</v>
      </c>
      <c r="BF40" s="13">
        <v>0</v>
      </c>
      <c r="BG40" s="13">
        <v>592</v>
      </c>
      <c r="BH40" s="13">
        <v>33</v>
      </c>
      <c r="BI40" s="13">
        <v>316</v>
      </c>
      <c r="BJ40" s="13">
        <v>44</v>
      </c>
      <c r="BK40" s="3">
        <v>1323</v>
      </c>
      <c r="BL40" s="3">
        <v>987</v>
      </c>
      <c r="BM40" s="105">
        <v>1.3404255319148937</v>
      </c>
      <c r="BN40" s="21"/>
      <c r="BO40" s="13">
        <v>91</v>
      </c>
      <c r="BP40" s="13">
        <v>55</v>
      </c>
      <c r="BQ40" s="13">
        <v>263</v>
      </c>
      <c r="BR40" s="13">
        <v>5</v>
      </c>
      <c r="BS40" s="13">
        <v>0</v>
      </c>
      <c r="BT40" s="13">
        <v>718</v>
      </c>
      <c r="BU40" s="13">
        <v>26</v>
      </c>
      <c r="BV40" s="13">
        <v>382</v>
      </c>
      <c r="BW40" s="13">
        <v>83</v>
      </c>
      <c r="BX40" s="3">
        <v>1623</v>
      </c>
      <c r="BY40" s="3">
        <v>902</v>
      </c>
      <c r="BZ40" s="105">
        <v>1.7993348115299335</v>
      </c>
      <c r="CA40" s="21"/>
      <c r="CB40" s="13">
        <v>158</v>
      </c>
      <c r="CC40" s="13">
        <v>65</v>
      </c>
      <c r="CD40" s="13">
        <v>237</v>
      </c>
      <c r="CE40" s="13">
        <v>11</v>
      </c>
      <c r="CF40" s="13">
        <v>0</v>
      </c>
      <c r="CG40" s="13">
        <v>687</v>
      </c>
      <c r="CH40" s="13">
        <v>23</v>
      </c>
      <c r="CI40" s="13">
        <v>416</v>
      </c>
      <c r="CJ40" s="13">
        <v>78</v>
      </c>
      <c r="CK40" s="56">
        <v>1675</v>
      </c>
      <c r="CL40" s="56">
        <v>990</v>
      </c>
      <c r="CM40" s="66">
        <v>1.6919191919191918</v>
      </c>
    </row>
    <row r="41" spans="1:91" ht="14.25" x14ac:dyDescent="0.2">
      <c r="A41" s="14" t="s">
        <v>55</v>
      </c>
      <c r="B41" s="13">
        <v>106</v>
      </c>
      <c r="C41" s="13">
        <v>75</v>
      </c>
      <c r="D41" s="13">
        <v>350</v>
      </c>
      <c r="E41" s="13">
        <v>23</v>
      </c>
      <c r="F41" s="13">
        <v>5</v>
      </c>
      <c r="G41" s="13">
        <v>1045</v>
      </c>
      <c r="H41" s="13">
        <v>38</v>
      </c>
      <c r="I41" s="13">
        <v>617</v>
      </c>
      <c r="J41" s="13">
        <v>666</v>
      </c>
      <c r="K41" s="19">
        <v>2925</v>
      </c>
      <c r="L41" s="3">
        <v>1180</v>
      </c>
      <c r="M41" s="100">
        <v>2.4788135593220337</v>
      </c>
      <c r="N41" s="21"/>
      <c r="O41" s="13">
        <v>87</v>
      </c>
      <c r="P41" s="13">
        <v>49</v>
      </c>
      <c r="Q41" s="13">
        <v>224</v>
      </c>
      <c r="R41" s="13">
        <v>9</v>
      </c>
      <c r="S41" s="13">
        <v>3</v>
      </c>
      <c r="T41" s="13">
        <v>767</v>
      </c>
      <c r="U41" s="13">
        <v>53</v>
      </c>
      <c r="V41" s="13">
        <v>444</v>
      </c>
      <c r="W41" s="13">
        <v>121</v>
      </c>
      <c r="X41" s="3">
        <v>1757</v>
      </c>
      <c r="Y41" s="3">
        <v>864</v>
      </c>
      <c r="Z41" s="105">
        <v>2.0335648148148149</v>
      </c>
      <c r="AA41" s="21"/>
      <c r="AB41" s="18">
        <v>88</v>
      </c>
      <c r="AC41" s="18">
        <v>54</v>
      </c>
      <c r="AD41" s="18">
        <v>218</v>
      </c>
      <c r="AE41" s="13">
        <v>12</v>
      </c>
      <c r="AF41" s="13">
        <v>2</v>
      </c>
      <c r="AG41" s="13">
        <v>645</v>
      </c>
      <c r="AH41" s="13">
        <v>29</v>
      </c>
      <c r="AI41" s="13">
        <v>395</v>
      </c>
      <c r="AJ41" s="13">
        <v>145</v>
      </c>
      <c r="AK41" s="3">
        <v>1588</v>
      </c>
      <c r="AL41" s="3">
        <v>791</v>
      </c>
      <c r="AM41" s="105">
        <v>2.0075853350189634</v>
      </c>
      <c r="AN41" s="21"/>
      <c r="AO41" s="13">
        <v>46</v>
      </c>
      <c r="AP41" s="13">
        <v>41</v>
      </c>
      <c r="AQ41" s="13">
        <v>162</v>
      </c>
      <c r="AR41" s="13">
        <v>3</v>
      </c>
      <c r="AS41" s="13">
        <v>0</v>
      </c>
      <c r="AT41" s="13">
        <v>416</v>
      </c>
      <c r="AU41" s="13">
        <v>16</v>
      </c>
      <c r="AV41" s="13">
        <v>269</v>
      </c>
      <c r="AW41" s="13">
        <v>35</v>
      </c>
      <c r="AX41" s="3">
        <v>988</v>
      </c>
      <c r="AY41" s="3">
        <v>519</v>
      </c>
      <c r="AZ41" s="105">
        <v>1.9036608863198459</v>
      </c>
      <c r="BA41" s="21"/>
      <c r="BB41" s="13">
        <v>30</v>
      </c>
      <c r="BC41" s="13">
        <v>25</v>
      </c>
      <c r="BD41" s="13">
        <v>159</v>
      </c>
      <c r="BE41" s="13">
        <v>3</v>
      </c>
      <c r="BF41" s="13">
        <v>0</v>
      </c>
      <c r="BG41" s="13">
        <v>343</v>
      </c>
      <c r="BH41" s="13">
        <v>18</v>
      </c>
      <c r="BI41" s="13">
        <v>220</v>
      </c>
      <c r="BJ41" s="13">
        <v>26</v>
      </c>
      <c r="BK41" s="3">
        <v>824</v>
      </c>
      <c r="BL41" s="3">
        <v>665</v>
      </c>
      <c r="BM41" s="105">
        <v>1.2390977443609024</v>
      </c>
      <c r="BN41" s="21"/>
      <c r="BO41" s="13">
        <v>51</v>
      </c>
      <c r="BP41" s="13">
        <v>22</v>
      </c>
      <c r="BQ41" s="13">
        <v>94</v>
      </c>
      <c r="BR41" s="13">
        <v>1</v>
      </c>
      <c r="BS41" s="13">
        <v>0</v>
      </c>
      <c r="BT41" s="13">
        <v>252</v>
      </c>
      <c r="BU41" s="13">
        <v>9</v>
      </c>
      <c r="BV41" s="13">
        <v>143</v>
      </c>
      <c r="BW41" s="13">
        <v>41</v>
      </c>
      <c r="BX41" s="3">
        <v>613</v>
      </c>
      <c r="BY41" s="3">
        <v>361</v>
      </c>
      <c r="BZ41" s="105">
        <v>1.6980609418282548</v>
      </c>
      <c r="CA41" s="21"/>
      <c r="CB41" s="13">
        <v>61</v>
      </c>
      <c r="CC41" s="13">
        <v>32</v>
      </c>
      <c r="CD41" s="13">
        <v>82</v>
      </c>
      <c r="CE41" s="13">
        <v>7</v>
      </c>
      <c r="CF41" s="13">
        <v>0</v>
      </c>
      <c r="CG41" s="13">
        <v>242</v>
      </c>
      <c r="CH41" s="13">
        <v>3</v>
      </c>
      <c r="CI41" s="13">
        <v>159</v>
      </c>
      <c r="CJ41" s="13">
        <v>26</v>
      </c>
      <c r="CK41" s="56">
        <v>612</v>
      </c>
      <c r="CL41" s="56">
        <v>369</v>
      </c>
      <c r="CM41" s="66">
        <v>1.6585365853658536</v>
      </c>
    </row>
    <row r="42" spans="1:91" thickBot="1" x14ac:dyDescent="0.25">
      <c r="A42" s="20"/>
      <c r="B42" s="16"/>
      <c r="C42" s="16"/>
      <c r="D42" s="16"/>
      <c r="E42" s="16"/>
      <c r="F42" s="16"/>
      <c r="G42" s="16"/>
      <c r="H42" s="16"/>
      <c r="I42" s="16"/>
      <c r="J42" s="16"/>
      <c r="K42" s="16"/>
      <c r="L42" s="16"/>
      <c r="M42" s="16"/>
      <c r="N42" s="21"/>
      <c r="O42" s="20"/>
      <c r="P42" s="20"/>
      <c r="Q42" s="20"/>
      <c r="R42" s="20"/>
      <c r="S42" s="20"/>
      <c r="T42" s="20"/>
      <c r="U42" s="20"/>
      <c r="V42" s="20"/>
      <c r="W42" s="20"/>
      <c r="X42" s="20"/>
      <c r="Y42" s="20"/>
      <c r="Z42" s="20"/>
      <c r="AA42" s="21"/>
      <c r="AB42" s="20"/>
      <c r="AC42" s="20"/>
      <c r="AD42" s="20"/>
      <c r="AE42" s="20"/>
      <c r="AF42" s="20"/>
      <c r="AG42" s="20"/>
      <c r="AH42" s="20"/>
      <c r="AI42" s="20"/>
      <c r="AJ42" s="20"/>
      <c r="AK42" s="20"/>
      <c r="AL42" s="20"/>
      <c r="AM42" s="20"/>
      <c r="AN42" s="21"/>
      <c r="AO42" s="15"/>
      <c r="AP42" s="15"/>
      <c r="AQ42" s="15"/>
      <c r="AR42" s="15"/>
      <c r="AS42" s="15"/>
      <c r="AT42" s="15"/>
      <c r="AU42" s="15"/>
      <c r="AV42" s="15"/>
      <c r="AW42" s="15"/>
      <c r="AX42" s="15"/>
      <c r="AY42" s="15"/>
      <c r="AZ42" s="15"/>
      <c r="BA42" s="21"/>
      <c r="BB42" s="15"/>
      <c r="BC42" s="15"/>
      <c r="BD42" s="15"/>
      <c r="BE42" s="15"/>
      <c r="BF42" s="15"/>
      <c r="BG42" s="15"/>
      <c r="BH42" s="15"/>
      <c r="BI42" s="15"/>
      <c r="BJ42" s="15"/>
      <c r="BK42" s="15"/>
      <c r="BL42" s="15"/>
      <c r="BM42" s="15"/>
      <c r="BN42" s="21"/>
      <c r="BO42" s="20"/>
      <c r="BP42" s="20"/>
      <c r="BQ42" s="20"/>
      <c r="BR42" s="20"/>
      <c r="BS42" s="20"/>
      <c r="BT42" s="20"/>
      <c r="BU42" s="20"/>
      <c r="BV42" s="20"/>
      <c r="BW42" s="20"/>
      <c r="BX42" s="20"/>
      <c r="BY42" s="20"/>
      <c r="BZ42" s="20"/>
      <c r="CA42" s="21"/>
      <c r="CB42" s="16"/>
      <c r="CC42" s="16"/>
      <c r="CD42" s="16"/>
      <c r="CE42" s="16"/>
      <c r="CF42" s="16"/>
      <c r="CG42" s="16"/>
      <c r="CH42" s="16"/>
      <c r="CI42" s="16"/>
      <c r="CJ42" s="16"/>
      <c r="CK42" s="16"/>
      <c r="CL42" s="77"/>
      <c r="CM42" s="60"/>
    </row>
    <row r="43" spans="1:91" ht="14.25" x14ac:dyDescent="0.2">
      <c r="A43" s="6"/>
      <c r="B43" s="6"/>
      <c r="C43" s="6"/>
      <c r="D43" s="6"/>
      <c r="E43" s="6"/>
      <c r="F43" s="6"/>
      <c r="G43" s="6"/>
      <c r="H43" s="6"/>
      <c r="I43" s="6"/>
      <c r="J43" s="6"/>
      <c r="K43" s="6"/>
      <c r="L43" s="6"/>
      <c r="M43" s="6"/>
      <c r="N43" s="17"/>
      <c r="O43" s="6"/>
      <c r="P43" s="6"/>
      <c r="Q43" s="6"/>
      <c r="R43" s="6"/>
      <c r="S43" s="6"/>
      <c r="T43" s="6"/>
      <c r="U43" s="6"/>
      <c r="V43" s="6"/>
      <c r="W43" s="6"/>
      <c r="X43" s="6"/>
      <c r="Y43" s="6"/>
      <c r="Z43" s="6"/>
      <c r="AA43" s="17"/>
      <c r="AB43" s="6"/>
      <c r="AC43" s="6"/>
      <c r="AD43" s="6"/>
      <c r="AE43" s="6"/>
      <c r="AF43" s="6"/>
      <c r="AG43" s="6"/>
      <c r="AH43" s="6"/>
      <c r="AI43" s="6"/>
      <c r="AJ43" s="6"/>
      <c r="AK43" s="6"/>
      <c r="AL43" s="6"/>
      <c r="AM43" s="6"/>
      <c r="AN43" s="17"/>
      <c r="AO43" s="6"/>
      <c r="AP43" s="6"/>
      <c r="AQ43" s="6"/>
      <c r="AR43" s="6"/>
      <c r="AS43" s="6"/>
      <c r="AT43" s="6"/>
      <c r="AU43" s="6"/>
      <c r="AV43" s="6"/>
      <c r="AW43" s="6"/>
      <c r="AX43" s="6"/>
      <c r="AY43" s="6"/>
      <c r="AZ43" s="6"/>
      <c r="BA43" s="17"/>
      <c r="BB43" s="6"/>
      <c r="BC43" s="6"/>
      <c r="BD43" s="6"/>
      <c r="BE43" s="6"/>
      <c r="BF43" s="6"/>
      <c r="BG43" s="6"/>
      <c r="BH43" s="6"/>
      <c r="BI43" s="6"/>
      <c r="BJ43" s="6"/>
      <c r="BK43" s="6"/>
      <c r="BL43" s="6"/>
      <c r="BM43" s="6"/>
      <c r="BN43" s="17"/>
      <c r="BO43" s="6"/>
      <c r="BP43" s="6"/>
      <c r="BQ43" s="6"/>
      <c r="BR43" s="6"/>
      <c r="BS43" s="6"/>
      <c r="BT43" s="6"/>
      <c r="BU43" s="6"/>
      <c r="BV43" s="6"/>
      <c r="BW43" s="6"/>
      <c r="BX43" s="6"/>
      <c r="BY43" s="6"/>
      <c r="BZ43" s="6"/>
      <c r="CA43" s="17"/>
      <c r="CB43" s="6"/>
      <c r="CC43" s="6"/>
      <c r="CD43" s="6"/>
      <c r="CE43" s="6"/>
      <c r="CF43" s="6"/>
      <c r="CG43" s="6"/>
      <c r="CH43" s="6"/>
      <c r="CI43" s="6"/>
      <c r="CJ43" s="6"/>
      <c r="CK43" s="6"/>
      <c r="CL43" s="63"/>
    </row>
    <row r="44" spans="1:91" x14ac:dyDescent="0.2">
      <c r="A44" s="120" t="s">
        <v>27</v>
      </c>
      <c r="B44" s="121"/>
      <c r="C44" s="121"/>
      <c r="D44" s="121"/>
      <c r="E44" s="121"/>
      <c r="F44" s="121"/>
      <c r="G44" s="121"/>
      <c r="H44" s="121"/>
      <c r="I44" s="121"/>
      <c r="J44" s="121"/>
      <c r="K44" s="121"/>
      <c r="L44" s="121"/>
      <c r="M44" s="121"/>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81"/>
      <c r="BO44" s="79"/>
      <c r="BP44" s="79"/>
      <c r="BQ44" s="79"/>
      <c r="BR44" s="79"/>
      <c r="BS44" s="79"/>
      <c r="BT44" s="79"/>
      <c r="BU44" s="79"/>
      <c r="BV44" s="79"/>
      <c r="BW44" s="79"/>
      <c r="BX44" s="79"/>
      <c r="BY44" s="79"/>
      <c r="BZ44" s="79"/>
      <c r="CA44" s="79"/>
      <c r="CB44" s="79"/>
      <c r="CC44" s="79"/>
      <c r="CD44" s="79"/>
      <c r="CE44" s="79"/>
      <c r="CF44" s="79"/>
      <c r="CG44" s="80"/>
      <c r="CH44" s="80"/>
      <c r="CI44" s="80"/>
      <c r="CJ44" s="80"/>
      <c r="CK44" s="80"/>
      <c r="CL44" s="63"/>
    </row>
    <row r="45" spans="1:91" ht="38.25" customHeight="1" x14ac:dyDescent="0.2">
      <c r="A45" s="120" t="s">
        <v>28</v>
      </c>
      <c r="B45" s="121"/>
      <c r="C45" s="121"/>
      <c r="D45" s="121"/>
      <c r="E45" s="121"/>
      <c r="F45" s="121"/>
      <c r="G45" s="121"/>
      <c r="H45" s="121"/>
      <c r="I45" s="121"/>
      <c r="J45" s="121"/>
      <c r="K45" s="121"/>
      <c r="L45" s="121"/>
      <c r="M45" s="121"/>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81"/>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63"/>
    </row>
    <row r="46" spans="1:91" ht="29.25" customHeight="1" x14ac:dyDescent="0.2">
      <c r="A46" s="120" t="s">
        <v>29</v>
      </c>
      <c r="B46" s="121"/>
      <c r="C46" s="121"/>
      <c r="D46" s="121"/>
      <c r="E46" s="121"/>
      <c r="F46" s="121"/>
      <c r="G46" s="121"/>
      <c r="H46" s="121"/>
      <c r="I46" s="121"/>
      <c r="J46" s="121"/>
      <c r="K46" s="121"/>
      <c r="L46" s="121"/>
      <c r="M46" s="121"/>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81"/>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63"/>
    </row>
    <row r="47" spans="1:91" ht="14.25" x14ac:dyDescent="0.2">
      <c r="A47" s="110" t="s">
        <v>61</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81"/>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63"/>
    </row>
    <row r="48" spans="1:91" ht="14.25" customHeight="1" x14ac:dyDescent="0.2">
      <c r="A48" s="120" t="s">
        <v>62</v>
      </c>
      <c r="B48" s="121"/>
      <c r="C48" s="121"/>
      <c r="D48" s="121"/>
      <c r="E48" s="121"/>
      <c r="F48" s="121"/>
      <c r="G48" s="121"/>
      <c r="H48" s="121"/>
      <c r="I48" s="121"/>
      <c r="J48" s="121"/>
      <c r="K48" s="121"/>
      <c r="L48" s="121"/>
      <c r="M48" s="121"/>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81"/>
      <c r="BO48" s="79"/>
      <c r="BP48" s="79"/>
      <c r="BQ48" s="79"/>
      <c r="BR48" s="79"/>
      <c r="BS48" s="79"/>
      <c r="BT48" s="79"/>
      <c r="BU48" s="79"/>
      <c r="BV48" s="79"/>
      <c r="BW48" s="79"/>
      <c r="BX48" s="79"/>
      <c r="BY48" s="79"/>
      <c r="BZ48" s="79"/>
      <c r="CA48" s="79"/>
      <c r="CB48" s="82"/>
      <c r="CC48" s="82"/>
      <c r="CD48" s="82"/>
      <c r="CE48" s="82"/>
      <c r="CF48" s="82"/>
      <c r="CG48" s="82"/>
      <c r="CH48" s="82"/>
      <c r="CI48" s="82"/>
      <c r="CJ48" s="82"/>
      <c r="CK48" s="82"/>
      <c r="CL48" s="63"/>
    </row>
    <row r="49" spans="1:122" ht="22.5" customHeight="1" x14ac:dyDescent="0.2">
      <c r="A49" s="124" t="s">
        <v>56</v>
      </c>
      <c r="B49" s="121"/>
      <c r="C49" s="121"/>
      <c r="D49" s="121"/>
      <c r="E49" s="121"/>
      <c r="F49" s="121"/>
      <c r="G49" s="121"/>
      <c r="H49" s="121"/>
      <c r="I49" s="121"/>
      <c r="J49" s="121"/>
      <c r="K49" s="121"/>
      <c r="L49" s="121"/>
      <c r="M49" s="121"/>
      <c r="N49" s="82"/>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116"/>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111"/>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row>
    <row r="50" spans="1:122" x14ac:dyDescent="0.25">
      <c r="B50" s="110"/>
      <c r="C50" s="110"/>
      <c r="D50" s="110"/>
      <c r="E50" s="110"/>
      <c r="F50" s="110"/>
      <c r="G50" s="110"/>
      <c r="H50" s="110"/>
      <c r="I50" s="110"/>
      <c r="J50" s="110"/>
      <c r="K50" s="110"/>
      <c r="L50" s="110"/>
      <c r="M50" s="110"/>
      <c r="N50" s="90"/>
      <c r="O50" s="27"/>
      <c r="P50" s="112"/>
      <c r="Q50" s="112"/>
      <c r="R50" s="112"/>
      <c r="S50" s="112"/>
      <c r="T50" s="112"/>
      <c r="U50" s="112"/>
      <c r="V50" s="112"/>
      <c r="W50" s="112"/>
      <c r="X50" s="112"/>
      <c r="Y50" s="112"/>
      <c r="Z50" s="112"/>
      <c r="AA50" s="113"/>
      <c r="AB50" s="112"/>
      <c r="AC50" s="112"/>
      <c r="AD50" s="112"/>
      <c r="AE50" s="112"/>
      <c r="AF50" s="112"/>
      <c r="AG50" s="112"/>
      <c r="AH50" s="112"/>
      <c r="AI50" s="112"/>
      <c r="AJ50" s="112"/>
      <c r="AK50" s="112"/>
      <c r="AL50" s="112"/>
      <c r="AM50" s="112"/>
      <c r="AN50" s="113"/>
      <c r="AO50" s="112"/>
      <c r="AP50" s="112"/>
      <c r="AQ50" s="112"/>
      <c r="AR50" s="112"/>
      <c r="AS50" s="112"/>
      <c r="AT50" s="112"/>
      <c r="AU50" s="112"/>
      <c r="AV50" s="112"/>
      <c r="AW50" s="112"/>
      <c r="AX50" s="112"/>
      <c r="AY50" s="112"/>
      <c r="AZ50" s="112"/>
      <c r="BA50" s="113"/>
      <c r="BB50" s="112"/>
      <c r="BC50" s="112"/>
      <c r="BD50" s="112"/>
      <c r="BE50" s="112"/>
      <c r="BF50" s="112"/>
      <c r="BG50" s="112"/>
      <c r="BH50" s="112"/>
      <c r="BI50" s="112"/>
      <c r="BJ50" s="112"/>
      <c r="BK50" s="112"/>
      <c r="BL50" s="112"/>
      <c r="BM50" s="112"/>
      <c r="BN50" s="113"/>
      <c r="BO50" s="112"/>
      <c r="BP50" s="112"/>
      <c r="BQ50" s="112"/>
      <c r="BR50" s="112"/>
      <c r="BS50" s="112"/>
      <c r="BT50" s="112"/>
      <c r="BU50" s="112"/>
      <c r="BV50" s="112"/>
      <c r="BW50" s="112"/>
      <c r="BX50" s="112"/>
      <c r="BY50" s="112"/>
      <c r="BZ50" s="112"/>
      <c r="CA50" s="113"/>
      <c r="CB50" s="76"/>
      <c r="CC50" s="76"/>
      <c r="CD50" s="76"/>
      <c r="CE50" s="76"/>
      <c r="CF50" s="76"/>
      <c r="CG50" s="76"/>
      <c r="CH50" s="76"/>
      <c r="CI50" s="76"/>
      <c r="CJ50" s="76"/>
      <c r="CK50" s="76"/>
      <c r="CL50" s="62"/>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row>
    <row r="51" spans="1:122" x14ac:dyDescent="0.25">
      <c r="B51" s="79"/>
      <c r="C51" s="79"/>
      <c r="D51" s="79"/>
      <c r="E51" s="79"/>
      <c r="F51" s="79"/>
      <c r="G51" s="79"/>
      <c r="H51" s="79"/>
      <c r="I51" s="79"/>
      <c r="J51" s="79"/>
      <c r="K51" s="79"/>
      <c r="L51" s="79"/>
      <c r="M51" s="79"/>
      <c r="N51" s="83"/>
      <c r="O51" s="83"/>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7"/>
      <c r="BO51" s="114"/>
      <c r="BP51" s="114"/>
      <c r="BQ51" s="114"/>
      <c r="BR51" s="114"/>
      <c r="BS51" s="114"/>
      <c r="BT51" s="114"/>
      <c r="BU51" s="114"/>
      <c r="BV51" s="114"/>
      <c r="BW51" s="114"/>
      <c r="BX51" s="114"/>
      <c r="BY51" s="114"/>
      <c r="BZ51" s="114"/>
      <c r="CA51" s="114"/>
      <c r="CB51" s="114"/>
      <c r="CC51" s="114"/>
      <c r="CD51" s="114"/>
      <c r="CE51" s="114"/>
      <c r="CF51" s="114"/>
      <c r="CG51" s="115"/>
      <c r="CH51" s="115"/>
      <c r="CI51" s="115"/>
      <c r="CJ51" s="115"/>
      <c r="CK51" s="115"/>
      <c r="CL51" s="62"/>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row>
    <row r="52" spans="1:122" x14ac:dyDescent="0.2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6"/>
      <c r="CH52" s="6"/>
      <c r="CI52" s="6"/>
      <c r="CJ52" s="6"/>
      <c r="CK52" s="6"/>
    </row>
  </sheetData>
  <mergeCells count="12">
    <mergeCell ref="BO3:BZ3"/>
    <mergeCell ref="CB3:CM3"/>
    <mergeCell ref="B3:M3"/>
    <mergeCell ref="O3:Z3"/>
    <mergeCell ref="AB3:AM3"/>
    <mergeCell ref="AO3:AZ3"/>
    <mergeCell ref="BB3:BM3"/>
    <mergeCell ref="A44:M44"/>
    <mergeCell ref="A45:M45"/>
    <mergeCell ref="A46:M46"/>
    <mergeCell ref="A48:M48"/>
    <mergeCell ref="A49:M49"/>
  </mergeCells>
  <phoneticPr fontId="19" type="noConversion"/>
  <hyperlinks>
    <hyperlink ref="CM1" location="Contents!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A5.1</vt:lpstr>
      <vt:lpstr>A5.2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2017-04-25T11:46:40Z</dcterms:modified>
</cp:coreProperties>
</file>