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userName="YOUNG, Joe" algorithmName="SHA-512" hashValue="7KQf3ajPmt8gsCFk3Ng70vFtAAtQ58F8nYNUbet5OgJO24KTKM7mkFsaOax9bW1Ft1kELtA2CmUQqa/+iOS50Q==" saltValue="DRhYnp8L0yRKYcbXRf94dQ==" spinCount="100000"/>
  <workbookPr codeName="ThisWorkbook" defaultThemeVersion="124226"/>
  <mc:AlternateContent xmlns:mc="http://schemas.openxmlformats.org/markup-compatibility/2006">
    <mc:Choice Requires="x15">
      <x15ac:absPath xmlns:x15ac="http://schemas.microsoft.com/office/spreadsheetml/2010/11/ac" url="\\shenetapp01\AMSG Funding Division\Calculations and Allocations Unit\Grant Funding Allocations and Systems Team\ESG\2016-17\Q4 March17 Update\"/>
    </mc:Choice>
  </mc:AlternateContent>
  <bookViews>
    <workbookView xWindow="120" yWindow="30" windowWidth="20730" windowHeight="11760"/>
  </bookViews>
  <sheets>
    <sheet name="Sheet1" sheetId="1" r:id="rId1"/>
  </sheets>
  <calcPr calcId="162913"/>
</workbook>
</file>

<file path=xl/calcChain.xml><?xml version="1.0" encoding="utf-8"?>
<calcChain xmlns="http://schemas.openxmlformats.org/spreadsheetml/2006/main">
  <c r="C4" i="1" l="1"/>
  <c r="C3" i="1"/>
</calcChain>
</file>

<file path=xl/sharedStrings.xml><?xml version="1.0" encoding="utf-8"?>
<sst xmlns="http://schemas.openxmlformats.org/spreadsheetml/2006/main" count="178" uniqueCount="178">
  <si>
    <t>ESG General Funding Rate for mainstream schools</t>
  </si>
  <si>
    <t>ESG General Funding Rate for special schools</t>
  </si>
  <si>
    <t>ESG General Funding Rate for PRUs</t>
  </si>
  <si>
    <t>ESG Retained Duties Funding Rate</t>
  </si>
  <si>
    <t>Please note that these are not final allocations; they are subject to change depending on the in year Academies conversions. Adjustments will be made to the allocations quarterly.</t>
  </si>
  <si>
    <t>Local Authority  †</t>
  </si>
  <si>
    <t>Pupils Aged 3 to 19 in maintained establishments (excluding Special Schools and Pupil Referral Units)*</t>
  </si>
  <si>
    <t>Total ESG General Funding allocation
(A)</t>
  </si>
  <si>
    <t>Pupils Aged 3 to 19 in maintained establishments and Academies (excluding Special Schools and Pupil Referral Units)***</t>
  </si>
  <si>
    <t>Total allocation for Retained Duties
(B)</t>
  </si>
  <si>
    <t>Total ESG allocation
(A+B)</t>
  </si>
  <si>
    <t>England</t>
  </si>
  <si>
    <t>City of 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</si>
  <si>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</si>
  <si>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</si>
  <si>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</si>
  <si>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</si>
  <si>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</si>
  <si>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</si>
  <si>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</si>
  <si>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</si>
  <si>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</si>
  <si>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</si>
  <si>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</si>
  <si>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</si>
  <si>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</si>
  <si>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</si>
  <si>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</si>
  <si>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</si>
  <si>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</si>
  <si>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</si>
  <si>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</si>
  <si>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</si>
  <si>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</si>
  <si>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</si>
  <si>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</si>
  <si>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</si>
  <si>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</si>
  <si>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</si>
  <si>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</si>
  <si>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</si>
  <si>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</si>
  <si>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</si>
  <si>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</si>
  <si>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</si>
  <si>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</si>
  <si>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</si>
  <si>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</si>
  <si>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</si>
  <si>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</si>
  <si>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</si>
  <si>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</si>
  <si>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</si>
  <si>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</si>
  <si>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</si>
  <si>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</si>
  <si>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</si>
  <si>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</si>
  <si>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</si>
  <si>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</si>
  <si>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</si>
  <si>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</si>
  <si>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</si>
  <si>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</si>
  <si>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</si>
  <si>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</si>
  <si>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</si>
  <si>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</si>
  <si>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</si>
  <si>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</si>
  <si>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</si>
  <si>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</si>
  <si>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</si>
  <si>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</si>
  <si>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</si>
  <si>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</si>
  <si>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</si>
  <si>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</si>
  <si>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</si>
  <si>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</si>
  <si>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</si>
  <si>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</si>
  <si>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</si>
  <si>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</si>
  <si>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</si>
  <si>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</si>
  <si>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</si>
  <si>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</si>
  <si>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</si>
  <si>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</si>
  <si>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</si>
  <si>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</si>
  <si>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</si>
  <si>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</si>
  <si>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</si>
  <si>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</si>
  <si>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</si>
  <si>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</si>
  <si>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</si>
  <si>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</si>
  <si>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</si>
  <si>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</si>
  <si>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</si>
  <si>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</si>
  <si>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</si>
  <si>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</si>
  <si>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</si>
  <si>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</si>
  <si>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</si>
  <si>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</si>
  <si>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</si>
  <si>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</si>
  <si>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</si>
  <si>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</si>
  <si>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</si>
  <si>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</si>
  <si>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</si>
  <si>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</si>
  <si>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</si>
  <si>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</si>
  <si>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</si>
  <si>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</si>
  <si>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</si>
  <si>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</si>
  <si>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</si>
  <si>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</si>
  <si>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</si>
  <si>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</si>
  <si>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</si>
  <si>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</si>
  <si>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</si>
  <si>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</si>
  <si>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</si>
  <si>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</si>
  <si>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</si>
  <si>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</si>
  <si>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</si>
  <si>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</si>
  <si>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</si>
  <si>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</si>
  <si>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</si>
  <si>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</si>
  <si>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</si>
  <si>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</si>
  <si>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</si>
  <si>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</si>
  <si>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</si>
  <si>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</si>
  <si>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</si>
  <si>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</si>
  <si>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</si>
  <si>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</si>
  <si>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</si>
  <si>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</si>
  <si>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</si>
  <si>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</si>
  <si>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</si>
  <si>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</si>
  <si>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</si>
  <si>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</si>
  <si>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</si>
  <si>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</si>
  <si>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</si>
  <si>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t>
  </si>
  <si>
    <t>**</t>
  </si>
  <si>
    <t>***</t>
  </si>
  <si>
    <t>For the allocations for Retained Duties the total headcount of pupils in state-funded primary, secondary and AP establishments (including Academies and Free Schools) are included. The numbers of full time equivalent (FTE) 3 and 4 year olds in nursery schools for each local authority are also included.</t>
  </si>
  <si>
    <t>****</t>
  </si>
  <si>
    <t xml:space="preserve"> †</t>
  </si>
  <si>
    <t>The Isles of Scilly receives education funding separately from the Department for Education and has therefore been excluded.</t>
  </si>
  <si>
    <t>Number of planned places in Maintained Special Schools  for 
FY15-16 **</t>
  </si>
  <si>
    <t>Number of planned places in Pupil Referral Units for FY15-16 **</t>
  </si>
  <si>
    <t>Number of planned places in Maintained Special Schools and Academies   for FY15-16****</t>
  </si>
  <si>
    <t>Number of planned places in Pupil Referral Units and AP Academies for FY15-16****</t>
  </si>
  <si>
    <t>For the General ESG allocations the 2015-16 planned places for all local authority maintained Special Schools and Pupil Referral Units (PRUs) as certified by LAs’ Chief Finance Officers are used. These include places for pupils aged 0 to 25.</t>
  </si>
  <si>
    <t xml:space="preserve">For the allocations for Retained Duties the 2015-16 planned places for all state funded Special Schools and Academies, PRUs and AP Academies have been included. </t>
  </si>
  <si>
    <t>ESG Allocations for 2016-17, reflecting academies and maintained schools as at 1st March 2017</t>
  </si>
  <si>
    <t>For the General ESG allocations the total headcount of pupils in all local authority maintained  primary, secondary and Alternative Provision (AP) establishments (excluding Academies and Free Schools) are included.  The numbers of full time equivalent (FTE) 3 and 4 year olds in nursery schools for each local authority are also included. Only pupils that are solely registered in a suitable institution or dual-registered with their main registration at such an institution in that local authority are counted.  October 2015 School Census data has been used for all schools mentioned above, apart from AP for which the January 2015 AP Census was used. The status of the schools  is as at 1st March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</si>
</sst>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
    <numFmt numFmtId="165" formatCode="&quot;£&quot;#,##0.00"/>
    <numFmt numFmtId="166" formatCode="_-* #,##0_-;\-* #,##0_-;_-* &quot;-&quot;??_-;_-@_-"/>
    <numFmt numFmtId="167" formatCode="#,##0_ ;\-#,##0\ "/>
  </numFmts>
  <fonts count="12" x14ac:knownFonts="1">
    <font>
      <sz val="11"/>
      <color theme="1"/>
      <name val="Calibri"/>
      <family val="2"/>
      <scheme val="minor"/>
    </font>
    <font>
      <sz val="11"/>
      <color theme="1"/>
      <name val="Calibri"/>
      <family val="2"/>
      <scheme val="minor"/>
    </font>
    <font>
      <b/>
      <sz val="22"/>
      <name val="Calibri"/>
      <family val="2"/>
    </font>
    <font>
      <sz val="11"/>
      <name val="Calibri"/>
      <family val="2"/>
    </font>
    <font>
      <sz val="11"/>
      <name val="Calibri"/>
      <family val="2"/>
      <scheme val="minor"/>
    </font>
    <font>
      <sz val="10"/>
      <name val="Arial"/>
      <family val="2"/>
    </font>
    <font>
      <b/>
      <sz val="10"/>
      <color theme="1"/>
      <name val="Arial"/>
      <family val="2"/>
    </font>
    <font>
      <b/>
      <i/>
      <sz val="11"/>
      <name val="Calibri"/>
      <family val="2"/>
      <scheme val="minor"/>
    </font>
    <font>
      <b/>
      <sz val="10"/>
      <name val="Arial"/>
      <family val="2"/>
    </font>
    <font>
      <b/>
      <sz val="11"/>
      <name val="Calibri"/>
      <family val="2"/>
      <scheme val="minor"/>
    </font>
    <font>
      <i/>
      <sz val="9"/>
      <name val="Calibri"/>
      <family val="2"/>
      <scheme val="minor"/>
    </font>
    <font>
      <i/>
      <sz val="9"/>
      <name val="Arial"/>
      <family val="2"/>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indexed="9"/>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cellStyleXfs>
  <cellXfs count="47">
    <xf numFmtId="0" fontId="0" fillId="0" borderId="0" xfId="0"/>
    <xf numFmtId="164" fontId="2" fillId="2" borderId="0" xfId="0" applyNumberFormat="1" applyFont="1" applyFill="1" applyBorder="1" applyAlignment="1" applyProtection="1">
      <alignment horizontal="centerContinuous" vertical="center"/>
    </xf>
    <xf numFmtId="164" fontId="3" fillId="2" borderId="0" xfId="0" applyNumberFormat="1" applyFont="1" applyFill="1" applyBorder="1" applyAlignment="1" applyProtection="1">
      <alignment horizontal="centerContinuous"/>
    </xf>
    <xf numFmtId="164" fontId="3" fillId="2" borderId="0" xfId="1" applyNumberFormat="1" applyFont="1" applyFill="1" applyBorder="1" applyAlignment="1" applyProtection="1">
      <alignment horizontal="centerContinuous"/>
    </xf>
    <xf numFmtId="165" fontId="4" fillId="3" borderId="2" xfId="0" applyNumberFormat="1" applyFont="1" applyFill="1" applyBorder="1" applyAlignment="1" applyProtection="1">
      <alignment horizontal="center"/>
    </xf>
    <xf numFmtId="0" fontId="5" fillId="3" borderId="0" xfId="0" applyFont="1" applyFill="1"/>
    <xf numFmtId="43" fontId="5" fillId="3" borderId="0" xfId="1" applyFont="1" applyFill="1"/>
    <xf numFmtId="164" fontId="5" fillId="3" borderId="0" xfId="0" applyNumberFormat="1" applyFont="1" applyFill="1"/>
    <xf numFmtId="165" fontId="5" fillId="3" borderId="0" xfId="0" applyNumberFormat="1" applyFont="1" applyFill="1"/>
    <xf numFmtId="164" fontId="5" fillId="3" borderId="0" xfId="0" applyNumberFormat="1" applyFont="1" applyFill="1" applyBorder="1"/>
    <xf numFmtId="43" fontId="5" fillId="3" borderId="0" xfId="1" applyFont="1" applyFill="1" applyBorder="1"/>
    <xf numFmtId="43" fontId="6" fillId="0" borderId="0" xfId="1" applyFont="1"/>
    <xf numFmtId="164" fontId="6" fillId="0" borderId="0" xfId="0" applyNumberFormat="1" applyFont="1"/>
    <xf numFmtId="43" fontId="4" fillId="3" borderId="0" xfId="1" applyFont="1" applyFill="1" applyBorder="1"/>
    <xf numFmtId="164" fontId="5" fillId="3" borderId="0" xfId="1" applyNumberFormat="1" applyFont="1" applyFill="1"/>
    <xf numFmtId="0" fontId="4" fillId="0" borderId="2" xfId="0" applyFont="1" applyFill="1" applyBorder="1" applyAlignment="1">
      <alignment wrapText="1"/>
    </xf>
    <xf numFmtId="43" fontId="4" fillId="0" borderId="2" xfId="1" applyFont="1" applyFill="1" applyBorder="1" applyAlignment="1">
      <alignment wrapText="1"/>
    </xf>
    <xf numFmtId="164" fontId="4" fillId="0" borderId="2" xfId="0" applyNumberFormat="1" applyFont="1" applyFill="1" applyBorder="1" applyAlignment="1">
      <alignment wrapText="1"/>
    </xf>
    <xf numFmtId="43" fontId="4" fillId="0" borderId="2" xfId="1" applyFont="1" applyFill="1" applyBorder="1" applyAlignment="1" applyProtection="1">
      <alignment horizontal="left" wrapText="1"/>
    </xf>
    <xf numFmtId="0" fontId="4" fillId="3" borderId="2" xfId="0" applyFont="1" applyFill="1" applyBorder="1" applyAlignment="1" applyProtection="1">
      <alignment horizontal="left"/>
    </xf>
    <xf numFmtId="0" fontId="4" fillId="3" borderId="2" xfId="3" applyFont="1" applyFill="1" applyBorder="1" applyAlignment="1" applyProtection="1">
      <alignment horizontal="left"/>
    </xf>
    <xf numFmtId="166" fontId="4" fillId="3" borderId="2" xfId="4" applyNumberFormat="1" applyFont="1" applyFill="1" applyBorder="1"/>
    <xf numFmtId="0" fontId="4" fillId="3" borderId="0" xfId="0" applyFont="1" applyFill="1" applyProtection="1"/>
    <xf numFmtId="164" fontId="4" fillId="3" borderId="0" xfId="0" applyNumberFormat="1" applyFont="1" applyFill="1" applyProtection="1"/>
    <xf numFmtId="0" fontId="4" fillId="3" borderId="0" xfId="0" applyFont="1" applyFill="1" applyAlignment="1" applyProtection="1">
      <alignment horizontal="left"/>
    </xf>
    <xf numFmtId="0" fontId="10" fillId="3" borderId="0" xfId="0" applyFont="1" applyFill="1" applyProtection="1"/>
    <xf numFmtId="164" fontId="10" fillId="3" borderId="0" xfId="0" applyNumberFormat="1" applyFont="1" applyFill="1" applyProtection="1"/>
    <xf numFmtId="0" fontId="11" fillId="3" borderId="0" xfId="0" applyFont="1" applyFill="1"/>
    <xf numFmtId="43" fontId="11" fillId="3" borderId="0" xfId="1" applyFont="1" applyFill="1"/>
    <xf numFmtId="164" fontId="11" fillId="3" borderId="0" xfId="0" applyNumberFormat="1" applyFont="1" applyFill="1"/>
    <xf numFmtId="164" fontId="4" fillId="3" borderId="2" xfId="4" applyNumberFormat="1" applyFont="1" applyFill="1" applyBorder="1"/>
    <xf numFmtId="167" fontId="9" fillId="0" borderId="2" xfId="0" applyNumberFormat="1" applyFont="1" applyFill="1" applyBorder="1" applyAlignment="1">
      <alignment wrapText="1"/>
    </xf>
    <xf numFmtId="1" fontId="4" fillId="3" borderId="0" xfId="0" applyNumberFormat="1" applyFont="1" applyFill="1" applyBorder="1" applyProtection="1"/>
    <xf numFmtId="1" fontId="3" fillId="0" borderId="0" xfId="0" applyNumberFormat="1" applyFont="1"/>
    <xf numFmtId="1" fontId="4" fillId="3" borderId="0" xfId="1" applyNumberFormat="1" applyFont="1" applyFill="1" applyBorder="1" applyAlignment="1" applyProtection="1">
      <alignment horizontal="center"/>
    </xf>
    <xf numFmtId="1" fontId="5" fillId="3" borderId="0" xfId="1" applyNumberFormat="1" applyFont="1" applyFill="1"/>
    <xf numFmtId="0" fontId="8" fillId="4" borderId="3" xfId="2" applyFont="1" applyFill="1" applyBorder="1" applyAlignment="1" applyProtection="1">
      <alignment horizontal="center" wrapText="1"/>
      <protection hidden="1"/>
    </xf>
    <xf numFmtId="0" fontId="8" fillId="4" borderId="5" xfId="2" applyFont="1" applyFill="1" applyBorder="1" applyAlignment="1" applyProtection="1">
      <alignment horizontal="center" wrapText="1"/>
      <protection hidden="1"/>
    </xf>
    <xf numFmtId="0" fontId="10" fillId="3" borderId="0" xfId="0" applyFont="1" applyFill="1" applyAlignment="1" applyProtection="1">
      <alignment horizontal="left" wrapText="1"/>
    </xf>
    <xf numFmtId="0" fontId="4" fillId="3" borderId="0" xfId="0" applyFont="1" applyFill="1" applyBorder="1" applyAlignment="1" applyProtection="1">
      <alignment horizontal="left"/>
    </xf>
    <xf numFmtId="0" fontId="4" fillId="3" borderId="1" xfId="0" applyFont="1" applyFill="1" applyBorder="1" applyAlignment="1" applyProtection="1">
      <alignment horizontal="left"/>
    </xf>
    <xf numFmtId="0" fontId="3" fillId="3" borderId="0" xfId="0" applyFont="1" applyFill="1" applyAlignment="1">
      <alignment horizontal="left"/>
    </xf>
    <xf numFmtId="0" fontId="3" fillId="3" borderId="1" xfId="0" applyFont="1" applyFill="1" applyBorder="1" applyAlignment="1">
      <alignment horizontal="left"/>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8" fillId="4" borderId="4" xfId="2" applyFont="1" applyFill="1" applyBorder="1" applyAlignment="1" applyProtection="1">
      <alignment horizontal="center" wrapText="1"/>
      <protection hidden="1"/>
    </xf>
  </cellXfs>
  <cellStyles count="5">
    <cellStyle name="%" xfId="2"/>
    <cellStyle name="Comma" xfId="1" builtinId="3"/>
    <cellStyle name="Comma 2" xfId="4"/>
    <cellStyle name="Normal" xfId="0" builtinId="0"/>
    <cellStyle name="Normal_Pupil Premium Consulation Tool - V7.1 with Ever3 Jan 20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70"/>
  <sheetViews>
    <sheetView showGridLines="0" tabSelected="1" zoomScale="90" zoomScaleNormal="90" workbookViewId="0"/>
  </sheetViews>
  <sheetFormatPr defaultRowHeight="15" x14ac:dyDescent="0.25"/>
  <cols>
    <col min="1" max="1" width="5.7109375" customWidth="1"/>
    <col min="2" max="2" width="39.42578125" customWidth="1"/>
    <col min="3" max="5" width="17.7109375" customWidth="1"/>
    <col min="6" max="6" width="38" bestFit="1" customWidth="1"/>
    <col min="7" max="9" width="17.7109375" customWidth="1"/>
    <col min="10" max="11" width="20" customWidth="1"/>
  </cols>
  <sheetData>
    <row r="1" spans="1:11" ht="28.5" x14ac:dyDescent="0.25">
      <c r="A1" s="1" t="s">
        <v>176</v>
      </c>
      <c r="B1" s="2"/>
      <c r="C1" s="2"/>
      <c r="D1" s="2"/>
      <c r="E1" s="3"/>
      <c r="F1" s="2"/>
      <c r="G1" s="3"/>
      <c r="H1" s="3"/>
      <c r="I1" s="3"/>
      <c r="J1" s="3"/>
      <c r="K1" s="3"/>
    </row>
    <row r="2" spans="1:11" x14ac:dyDescent="0.25">
      <c r="A2" s="39" t="s">
        <v>0</v>
      </c>
      <c r="B2" s="40"/>
      <c r="C2" s="4">
        <v>77</v>
      </c>
      <c r="D2" s="8"/>
      <c r="E2" s="6"/>
      <c r="F2" s="7"/>
      <c r="G2" s="6"/>
      <c r="H2" s="6"/>
      <c r="I2" s="6"/>
      <c r="J2" s="6"/>
      <c r="K2" s="7"/>
    </row>
    <row r="3" spans="1:11" x14ac:dyDescent="0.25">
      <c r="A3" s="39" t="s">
        <v>1</v>
      </c>
      <c r="B3" s="40"/>
      <c r="C3" s="4">
        <f>C2*4.25</f>
        <v>327.25</v>
      </c>
      <c r="D3" s="8"/>
      <c r="E3" s="6"/>
      <c r="F3" s="9"/>
      <c r="G3" s="10"/>
      <c r="H3" s="10"/>
      <c r="I3" s="10"/>
      <c r="J3" s="6"/>
      <c r="K3" s="7"/>
    </row>
    <row r="4" spans="1:11" x14ac:dyDescent="0.25">
      <c r="A4" s="39" t="s">
        <v>2</v>
      </c>
      <c r="B4" s="40"/>
      <c r="C4" s="4">
        <f>C2*3.75</f>
        <v>288.75</v>
      </c>
      <c r="D4" s="8"/>
      <c r="E4" s="6"/>
      <c r="F4" s="9"/>
      <c r="G4" s="10"/>
      <c r="H4" s="10"/>
      <c r="I4" s="10"/>
      <c r="J4" s="11"/>
      <c r="K4" s="12"/>
    </row>
    <row r="5" spans="1:11" x14ac:dyDescent="0.25">
      <c r="A5" s="41" t="s">
        <v>3</v>
      </c>
      <c r="B5" s="42"/>
      <c r="C5" s="4">
        <v>15</v>
      </c>
      <c r="D5" s="5"/>
      <c r="E5" s="6"/>
      <c r="F5" s="13"/>
      <c r="G5" s="10"/>
      <c r="H5" s="10"/>
      <c r="I5" s="10"/>
      <c r="J5" s="6"/>
      <c r="K5" s="7"/>
    </row>
    <row r="6" spans="1:11" x14ac:dyDescent="0.25">
      <c r="A6" s="32"/>
      <c r="B6" s="33"/>
      <c r="C6" s="34"/>
      <c r="D6" s="35"/>
      <c r="E6" s="35"/>
      <c r="F6" s="35"/>
      <c r="G6" s="35"/>
      <c r="H6" s="35"/>
      <c r="I6" s="35"/>
      <c r="J6" s="35"/>
      <c r="K6" s="35"/>
    </row>
    <row r="7" spans="1:11" x14ac:dyDescent="0.25">
      <c r="A7" s="43" t="s">
        <v>4</v>
      </c>
      <c r="B7" s="44"/>
      <c r="C7" s="44"/>
      <c r="D7" s="44"/>
      <c r="E7" s="44"/>
      <c r="F7" s="44"/>
      <c r="G7" s="44"/>
      <c r="H7" s="44"/>
      <c r="I7" s="44"/>
      <c r="J7" s="44"/>
      <c r="K7" s="45"/>
    </row>
    <row r="8" spans="1:11" ht="105" x14ac:dyDescent="0.25">
      <c r="A8" s="46" t="s">
        <v>5</v>
      </c>
      <c r="B8" s="37"/>
      <c r="C8" s="15" t="s">
        <v>6</v>
      </c>
      <c r="D8" s="15" t="s">
        <v>170</v>
      </c>
      <c r="E8" s="16" t="s">
        <v>171</v>
      </c>
      <c r="F8" s="17" t="s">
        <v>7</v>
      </c>
      <c r="G8" s="16" t="s">
        <v>8</v>
      </c>
      <c r="H8" s="16" t="s">
        <v>172</v>
      </c>
      <c r="I8" s="16" t="s">
        <v>173</v>
      </c>
      <c r="J8" s="18" t="s">
        <v>9</v>
      </c>
      <c r="K8" s="17" t="s">
        <v>10</v>
      </c>
    </row>
    <row r="9" spans="1:11" x14ac:dyDescent="0.25">
      <c r="A9" s="36" t="s">
        <v>11</v>
      </c>
      <c r="B9" s="37"/>
      <c r="C9" s="31">
        <v>4521251.7750006663</v>
      </c>
      <c r="D9" s="31">
        <v>80117.93333333332</v>
      </c>
      <c r="E9" s="31">
        <v>18471.833333333332</v>
      </c>
      <c r="F9" s="31">
        <v>379688722.23339999</v>
      </c>
      <c r="G9" s="31">
        <v>7687607.469998003</v>
      </c>
      <c r="H9" s="31">
        <v>103888.59999999999</v>
      </c>
      <c r="I9" s="31">
        <v>25093</v>
      </c>
      <c r="J9" s="31">
        <v>117248836.05</v>
      </c>
      <c r="K9" s="31">
        <v>496937555</v>
      </c>
    </row>
    <row r="10" spans="1:11" x14ac:dyDescent="0.25">
      <c r="A10" s="19">
        <v>201</v>
      </c>
      <c r="B10" s="20" t="s">
        <v>12</v>
      </c>
      <c r="C10" s="21">
        <v>225.40000000000003</v>
      </c>
      <c r="D10" s="21">
        <v>0</v>
      </c>
      <c r="E10" s="21">
        <v>0</v>
      </c>
      <c r="F10" s="30">
        <v>17355.8</v>
      </c>
      <c r="G10" s="21">
        <v>225.40000000000003</v>
      </c>
      <c r="H10" s="21">
        <v>0</v>
      </c>
      <c r="I10" s="21">
        <v>0</v>
      </c>
      <c r="J10" s="30">
        <v>3381</v>
      </c>
      <c r="K10" s="30">
        <v>20737</v>
      </c>
    </row>
    <row r="11" spans="1:11" x14ac:dyDescent="0.25">
      <c r="A11" s="19">
        <v>202</v>
      </c>
      <c r="B11" s="20" t="s">
        <v>13</v>
      </c>
      <c r="C11" s="21">
        <v>20613.659999999996</v>
      </c>
      <c r="D11" s="21">
        <v>535</v>
      </c>
      <c r="E11" s="21">
        <v>85</v>
      </c>
      <c r="F11" s="30">
        <v>1786874.32</v>
      </c>
      <c r="G11" s="21">
        <v>21693.459999999995</v>
      </c>
      <c r="H11" s="21">
        <v>535</v>
      </c>
      <c r="I11" s="21">
        <v>105</v>
      </c>
      <c r="J11" s="30">
        <v>335001.90000000002</v>
      </c>
      <c r="K11" s="30">
        <v>2121876</v>
      </c>
    </row>
    <row r="12" spans="1:11" x14ac:dyDescent="0.25">
      <c r="A12" s="19">
        <v>203</v>
      </c>
      <c r="B12" s="20" t="s">
        <v>14</v>
      </c>
      <c r="C12" s="21">
        <v>30549.241666666665</v>
      </c>
      <c r="D12" s="21">
        <v>245</v>
      </c>
      <c r="E12" s="21">
        <v>122</v>
      </c>
      <c r="F12" s="30">
        <v>2467695.3583</v>
      </c>
      <c r="G12" s="21">
        <v>39269.5</v>
      </c>
      <c r="H12" s="21">
        <v>448</v>
      </c>
      <c r="I12" s="21">
        <v>122</v>
      </c>
      <c r="J12" s="30">
        <v>597592.5</v>
      </c>
      <c r="K12" s="30">
        <v>3065288</v>
      </c>
    </row>
    <row r="13" spans="1:11" x14ac:dyDescent="0.25">
      <c r="A13" s="19">
        <v>204</v>
      </c>
      <c r="B13" s="20" t="s">
        <v>15</v>
      </c>
      <c r="C13" s="21">
        <v>24344.700000000008</v>
      </c>
      <c r="D13" s="21">
        <v>333</v>
      </c>
      <c r="E13" s="21">
        <v>255</v>
      </c>
      <c r="F13" s="30">
        <v>2057147.4</v>
      </c>
      <c r="G13" s="21">
        <v>32906.000000000007</v>
      </c>
      <c r="H13" s="21">
        <v>333</v>
      </c>
      <c r="I13" s="21">
        <v>255</v>
      </c>
      <c r="J13" s="30">
        <v>502410</v>
      </c>
      <c r="K13" s="30">
        <v>2559557</v>
      </c>
    </row>
    <row r="14" spans="1:11" x14ac:dyDescent="0.25">
      <c r="A14" s="19">
        <v>205</v>
      </c>
      <c r="B14" s="20" t="s">
        <v>16</v>
      </c>
      <c r="C14" s="21">
        <v>9391.7833333333347</v>
      </c>
      <c r="D14" s="21">
        <v>407</v>
      </c>
      <c r="E14" s="21">
        <v>0</v>
      </c>
      <c r="F14" s="30">
        <v>856358.06669999997</v>
      </c>
      <c r="G14" s="21">
        <v>19078.433333000001</v>
      </c>
      <c r="H14" s="21">
        <v>422</v>
      </c>
      <c r="I14" s="21">
        <v>202</v>
      </c>
      <c r="J14" s="30">
        <v>295536.5</v>
      </c>
      <c r="K14" s="30">
        <v>1151895</v>
      </c>
    </row>
    <row r="15" spans="1:11" x14ac:dyDescent="0.25">
      <c r="A15" s="19">
        <v>206</v>
      </c>
      <c r="B15" s="20" t="s">
        <v>17</v>
      </c>
      <c r="C15" s="21">
        <v>20369.22</v>
      </c>
      <c r="D15" s="21">
        <v>359</v>
      </c>
      <c r="E15" s="21">
        <v>218</v>
      </c>
      <c r="F15" s="30">
        <v>1748860.19</v>
      </c>
      <c r="G15" s="21">
        <v>23416.52</v>
      </c>
      <c r="H15" s="21">
        <v>400</v>
      </c>
      <c r="I15" s="21">
        <v>242</v>
      </c>
      <c r="J15" s="30">
        <v>360877.8</v>
      </c>
      <c r="K15" s="30">
        <v>2109738</v>
      </c>
    </row>
    <row r="16" spans="1:11" x14ac:dyDescent="0.25">
      <c r="A16" s="19">
        <v>207</v>
      </c>
      <c r="B16" s="20" t="s">
        <v>18</v>
      </c>
      <c r="C16" s="21">
        <v>7952.4000000000015</v>
      </c>
      <c r="D16" s="21">
        <v>79</v>
      </c>
      <c r="E16" s="21">
        <v>0</v>
      </c>
      <c r="F16" s="30">
        <v>638187.55000000005</v>
      </c>
      <c r="G16" s="21">
        <v>12034.800000000001</v>
      </c>
      <c r="H16" s="21">
        <v>168</v>
      </c>
      <c r="I16" s="21">
        <v>63</v>
      </c>
      <c r="J16" s="30">
        <v>183987</v>
      </c>
      <c r="K16" s="30">
        <v>822175</v>
      </c>
    </row>
    <row r="17" spans="1:11" x14ac:dyDescent="0.25">
      <c r="A17" s="19">
        <v>208</v>
      </c>
      <c r="B17" s="20" t="s">
        <v>19</v>
      </c>
      <c r="C17" s="21">
        <v>28072.3</v>
      </c>
      <c r="D17" s="21">
        <v>493</v>
      </c>
      <c r="E17" s="21">
        <v>0</v>
      </c>
      <c r="F17" s="30">
        <v>2322901.35</v>
      </c>
      <c r="G17" s="21">
        <v>35764.800000000003</v>
      </c>
      <c r="H17" s="21">
        <v>493</v>
      </c>
      <c r="I17" s="21">
        <v>160</v>
      </c>
      <c r="J17" s="30">
        <v>546267</v>
      </c>
      <c r="K17" s="30">
        <v>2869168</v>
      </c>
    </row>
    <row r="18" spans="1:11" x14ac:dyDescent="0.25">
      <c r="A18" s="19">
        <v>209</v>
      </c>
      <c r="B18" s="20" t="s">
        <v>20</v>
      </c>
      <c r="C18" s="21">
        <v>34843.700000000004</v>
      </c>
      <c r="D18" s="21">
        <v>663</v>
      </c>
      <c r="E18" s="21">
        <v>206</v>
      </c>
      <c r="F18" s="30">
        <v>2959414.15</v>
      </c>
      <c r="G18" s="21">
        <v>39831</v>
      </c>
      <c r="H18" s="21">
        <v>663</v>
      </c>
      <c r="I18" s="21">
        <v>206</v>
      </c>
      <c r="J18" s="30">
        <v>610500</v>
      </c>
      <c r="K18" s="30">
        <v>3569914</v>
      </c>
    </row>
    <row r="19" spans="1:11" x14ac:dyDescent="0.25">
      <c r="A19" s="19">
        <v>210</v>
      </c>
      <c r="B19" s="20" t="s">
        <v>21</v>
      </c>
      <c r="C19" s="21">
        <v>23497.500000000004</v>
      </c>
      <c r="D19" s="21">
        <v>506</v>
      </c>
      <c r="E19" s="21">
        <v>100</v>
      </c>
      <c r="F19" s="30">
        <v>2003771</v>
      </c>
      <c r="G19" s="21">
        <v>39606.600000000006</v>
      </c>
      <c r="H19" s="21">
        <v>577</v>
      </c>
      <c r="I19" s="21">
        <v>100</v>
      </c>
      <c r="J19" s="30">
        <v>604254</v>
      </c>
      <c r="K19" s="30">
        <v>2608025</v>
      </c>
    </row>
    <row r="20" spans="1:11" x14ac:dyDescent="0.25">
      <c r="A20" s="19">
        <v>211</v>
      </c>
      <c r="B20" s="20" t="s">
        <v>22</v>
      </c>
      <c r="C20" s="21">
        <v>37444.113333333335</v>
      </c>
      <c r="D20" s="21">
        <v>477</v>
      </c>
      <c r="E20" s="21">
        <v>200</v>
      </c>
      <c r="F20" s="30">
        <v>3097044.9767</v>
      </c>
      <c r="G20" s="21">
        <v>42000.78</v>
      </c>
      <c r="H20" s="21">
        <v>477</v>
      </c>
      <c r="I20" s="21">
        <v>290</v>
      </c>
      <c r="J20" s="30">
        <v>641516.69999999995</v>
      </c>
      <c r="K20" s="30">
        <v>3738562</v>
      </c>
    </row>
    <row r="21" spans="1:11" x14ac:dyDescent="0.25">
      <c r="A21" s="19">
        <v>212</v>
      </c>
      <c r="B21" s="20" t="s">
        <v>23</v>
      </c>
      <c r="C21" s="21">
        <v>19536.100000000002</v>
      </c>
      <c r="D21" s="21">
        <v>721.75</v>
      </c>
      <c r="E21" s="21">
        <v>60</v>
      </c>
      <c r="F21" s="30">
        <v>1757797.3875</v>
      </c>
      <c r="G21" s="21">
        <v>31389.399999000001</v>
      </c>
      <c r="H21" s="21">
        <v>776</v>
      </c>
      <c r="I21" s="21">
        <v>60</v>
      </c>
      <c r="J21" s="30">
        <v>483381</v>
      </c>
      <c r="K21" s="30">
        <v>2241178</v>
      </c>
    </row>
    <row r="22" spans="1:11" x14ac:dyDescent="0.25">
      <c r="A22" s="19">
        <v>213</v>
      </c>
      <c r="B22" s="20" t="s">
        <v>24</v>
      </c>
      <c r="C22" s="21">
        <v>9528.1416666666646</v>
      </c>
      <c r="D22" s="21">
        <v>171</v>
      </c>
      <c r="E22" s="21">
        <v>0</v>
      </c>
      <c r="F22" s="30">
        <v>789626.65830000001</v>
      </c>
      <c r="G22" s="21">
        <v>22065.449999999997</v>
      </c>
      <c r="H22" s="21">
        <v>218</v>
      </c>
      <c r="I22" s="21">
        <v>65</v>
      </c>
      <c r="J22" s="30">
        <v>335226.75</v>
      </c>
      <c r="K22" s="30">
        <v>1124853</v>
      </c>
    </row>
    <row r="23" spans="1:11" x14ac:dyDescent="0.25">
      <c r="A23" s="19">
        <v>301</v>
      </c>
      <c r="B23" s="20" t="s">
        <v>25</v>
      </c>
      <c r="C23" s="21">
        <v>34086.200000000004</v>
      </c>
      <c r="D23" s="21">
        <v>285</v>
      </c>
      <c r="E23" s="21">
        <v>156</v>
      </c>
      <c r="F23" s="30">
        <v>2762948.65</v>
      </c>
      <c r="G23" s="21">
        <v>40325.400000000009</v>
      </c>
      <c r="H23" s="21">
        <v>315</v>
      </c>
      <c r="I23" s="21">
        <v>156</v>
      </c>
      <c r="J23" s="30">
        <v>611946</v>
      </c>
      <c r="K23" s="30">
        <v>3374895</v>
      </c>
    </row>
    <row r="24" spans="1:11" x14ac:dyDescent="0.25">
      <c r="A24" s="19">
        <v>302</v>
      </c>
      <c r="B24" s="20" t="s">
        <v>26</v>
      </c>
      <c r="C24" s="21">
        <v>33236.521666666675</v>
      </c>
      <c r="D24" s="21">
        <v>381.25</v>
      </c>
      <c r="E24" s="21">
        <v>136</v>
      </c>
      <c r="F24" s="30">
        <v>2723246.2308</v>
      </c>
      <c r="G24" s="21">
        <v>54410.880000000005</v>
      </c>
      <c r="H24" s="21">
        <v>423</v>
      </c>
      <c r="I24" s="21">
        <v>136</v>
      </c>
      <c r="J24" s="30">
        <v>824548.2</v>
      </c>
      <c r="K24" s="30">
        <v>3547794</v>
      </c>
    </row>
    <row r="25" spans="1:11" x14ac:dyDescent="0.25">
      <c r="A25" s="19">
        <v>303</v>
      </c>
      <c r="B25" s="20" t="s">
        <v>27</v>
      </c>
      <c r="C25" s="21">
        <v>10866.766666666668</v>
      </c>
      <c r="D25" s="21">
        <v>497</v>
      </c>
      <c r="E25" s="21">
        <v>127</v>
      </c>
      <c r="F25" s="30">
        <v>1036055.5333</v>
      </c>
      <c r="G25" s="21">
        <v>42624.000000000007</v>
      </c>
      <c r="H25" s="21">
        <v>497</v>
      </c>
      <c r="I25" s="21">
        <v>127</v>
      </c>
      <c r="J25" s="30">
        <v>648720</v>
      </c>
      <c r="K25" s="30">
        <v>1684776</v>
      </c>
    </row>
    <row r="26" spans="1:11" x14ac:dyDescent="0.25">
      <c r="A26" s="19">
        <v>304</v>
      </c>
      <c r="B26" s="20" t="s">
        <v>28</v>
      </c>
      <c r="C26" s="21">
        <v>25983.600000000006</v>
      </c>
      <c r="D26" s="21">
        <v>445</v>
      </c>
      <c r="E26" s="21">
        <v>100</v>
      </c>
      <c r="F26" s="30">
        <v>2175238.4500000002</v>
      </c>
      <c r="G26" s="21">
        <v>46702.3</v>
      </c>
      <c r="H26" s="21">
        <v>608</v>
      </c>
      <c r="I26" s="21">
        <v>100</v>
      </c>
      <c r="J26" s="30">
        <v>711154.5</v>
      </c>
      <c r="K26" s="30">
        <v>2886393</v>
      </c>
    </row>
    <row r="27" spans="1:11" x14ac:dyDescent="0.25">
      <c r="A27" s="19">
        <v>305</v>
      </c>
      <c r="B27" s="20" t="s">
        <v>29</v>
      </c>
      <c r="C27" s="21">
        <v>4817.5466666666634</v>
      </c>
      <c r="D27" s="21">
        <v>490</v>
      </c>
      <c r="E27" s="21">
        <v>0</v>
      </c>
      <c r="F27" s="30">
        <v>531303.59329999995</v>
      </c>
      <c r="G27" s="21">
        <v>48780.580000000009</v>
      </c>
      <c r="H27" s="21">
        <v>535</v>
      </c>
      <c r="I27" s="21">
        <v>192</v>
      </c>
      <c r="J27" s="30">
        <v>742613.7</v>
      </c>
      <c r="K27" s="30">
        <v>1273917</v>
      </c>
    </row>
    <row r="28" spans="1:11" x14ac:dyDescent="0.25">
      <c r="A28" s="19">
        <v>306</v>
      </c>
      <c r="B28" s="20" t="s">
        <v>30</v>
      </c>
      <c r="C28" s="21">
        <v>22752.196666666674</v>
      </c>
      <c r="D28" s="21">
        <v>803</v>
      </c>
      <c r="E28" s="21">
        <v>501</v>
      </c>
      <c r="F28" s="30">
        <v>2159364.6433000001</v>
      </c>
      <c r="G28" s="21">
        <v>55713.58</v>
      </c>
      <c r="H28" s="21">
        <v>803</v>
      </c>
      <c r="I28" s="21">
        <v>501</v>
      </c>
      <c r="J28" s="30">
        <v>855263.7</v>
      </c>
      <c r="K28" s="30">
        <v>3014628</v>
      </c>
    </row>
    <row r="29" spans="1:11" x14ac:dyDescent="0.25">
      <c r="A29" s="19">
        <v>307</v>
      </c>
      <c r="B29" s="20" t="s">
        <v>31</v>
      </c>
      <c r="C29" s="21">
        <v>42970.900000000009</v>
      </c>
      <c r="D29" s="21">
        <v>655</v>
      </c>
      <c r="E29" s="21">
        <v>113</v>
      </c>
      <c r="F29" s="30">
        <v>3555736.8</v>
      </c>
      <c r="G29" s="21">
        <v>50907.900000000009</v>
      </c>
      <c r="H29" s="21">
        <v>655</v>
      </c>
      <c r="I29" s="21">
        <v>113</v>
      </c>
      <c r="J29" s="30">
        <v>775138.5</v>
      </c>
      <c r="K29" s="30">
        <v>4330875</v>
      </c>
    </row>
    <row r="30" spans="1:11" x14ac:dyDescent="0.25">
      <c r="A30" s="19">
        <v>308</v>
      </c>
      <c r="B30" s="20" t="s">
        <v>32</v>
      </c>
      <c r="C30" s="21">
        <v>41875.931666666664</v>
      </c>
      <c r="D30" s="21">
        <v>598</v>
      </c>
      <c r="E30" s="21">
        <v>100</v>
      </c>
      <c r="F30" s="30">
        <v>3449017.2382999999</v>
      </c>
      <c r="G30" s="21">
        <v>55200.539999999994</v>
      </c>
      <c r="H30" s="21">
        <v>598</v>
      </c>
      <c r="I30" s="21">
        <v>100</v>
      </c>
      <c r="J30" s="30">
        <v>838478.1</v>
      </c>
      <c r="K30" s="30">
        <v>4287495</v>
      </c>
    </row>
    <row r="31" spans="1:11" x14ac:dyDescent="0.25">
      <c r="A31" s="19">
        <v>309</v>
      </c>
      <c r="B31" s="20" t="s">
        <v>33</v>
      </c>
      <c r="C31" s="21">
        <v>27152.479999999996</v>
      </c>
      <c r="D31" s="21">
        <v>393</v>
      </c>
      <c r="E31" s="21">
        <v>55</v>
      </c>
      <c r="F31" s="30">
        <v>2235231.46</v>
      </c>
      <c r="G31" s="21">
        <v>36101.479999999996</v>
      </c>
      <c r="H31" s="21">
        <v>393</v>
      </c>
      <c r="I31" s="21">
        <v>113</v>
      </c>
      <c r="J31" s="30">
        <v>549112.19999999995</v>
      </c>
      <c r="K31" s="30">
        <v>2784344</v>
      </c>
    </row>
    <row r="32" spans="1:11" x14ac:dyDescent="0.25">
      <c r="A32" s="19">
        <v>310</v>
      </c>
      <c r="B32" s="20" t="s">
        <v>34</v>
      </c>
      <c r="C32" s="21">
        <v>21418.700000000004</v>
      </c>
      <c r="D32" s="21">
        <v>344</v>
      </c>
      <c r="E32" s="21">
        <v>72</v>
      </c>
      <c r="F32" s="30">
        <v>1782603.9</v>
      </c>
      <c r="G32" s="21">
        <v>34219.9</v>
      </c>
      <c r="H32" s="21">
        <v>424</v>
      </c>
      <c r="I32" s="21">
        <v>172</v>
      </c>
      <c r="J32" s="30">
        <v>522238.5</v>
      </c>
      <c r="K32" s="30">
        <v>2304842</v>
      </c>
    </row>
    <row r="33" spans="1:11" x14ac:dyDescent="0.25">
      <c r="A33" s="19">
        <v>311</v>
      </c>
      <c r="B33" s="20" t="s">
        <v>35</v>
      </c>
      <c r="C33" s="21">
        <v>21111.98333333333</v>
      </c>
      <c r="D33" s="21">
        <v>110</v>
      </c>
      <c r="E33" s="21">
        <v>90.666666666666671</v>
      </c>
      <c r="F33" s="30">
        <v>1687800.2167</v>
      </c>
      <c r="G33" s="21">
        <v>37586.799999999988</v>
      </c>
      <c r="H33" s="21">
        <v>297</v>
      </c>
      <c r="I33" s="21">
        <v>142</v>
      </c>
      <c r="J33" s="30">
        <v>570387</v>
      </c>
      <c r="K33" s="30">
        <v>2258187</v>
      </c>
    </row>
    <row r="34" spans="1:11" x14ac:dyDescent="0.25">
      <c r="A34" s="19">
        <v>312</v>
      </c>
      <c r="B34" s="20" t="s">
        <v>36</v>
      </c>
      <c r="C34" s="21">
        <v>22095.299999999996</v>
      </c>
      <c r="D34" s="21">
        <v>356</v>
      </c>
      <c r="E34" s="21">
        <v>0</v>
      </c>
      <c r="F34" s="30">
        <v>1817839.1</v>
      </c>
      <c r="G34" s="21">
        <v>48865.899999999994</v>
      </c>
      <c r="H34" s="21">
        <v>676</v>
      </c>
      <c r="I34" s="21">
        <v>50</v>
      </c>
      <c r="J34" s="30">
        <v>743878.5</v>
      </c>
      <c r="K34" s="30">
        <v>2561718</v>
      </c>
    </row>
    <row r="35" spans="1:11" x14ac:dyDescent="0.25">
      <c r="A35" s="19">
        <v>313</v>
      </c>
      <c r="B35" s="20" t="s">
        <v>37</v>
      </c>
      <c r="C35" s="21">
        <v>24780.300000000003</v>
      </c>
      <c r="D35" s="21">
        <v>493</v>
      </c>
      <c r="E35" s="21">
        <v>83</v>
      </c>
      <c r="F35" s="30">
        <v>2093383.6</v>
      </c>
      <c r="G35" s="21">
        <v>40540.800000000003</v>
      </c>
      <c r="H35" s="21">
        <v>557</v>
      </c>
      <c r="I35" s="21">
        <v>83</v>
      </c>
      <c r="J35" s="30">
        <v>617712</v>
      </c>
      <c r="K35" s="30">
        <v>2711096</v>
      </c>
    </row>
    <row r="36" spans="1:11" x14ac:dyDescent="0.25">
      <c r="A36" s="19">
        <v>314</v>
      </c>
      <c r="B36" s="20" t="s">
        <v>38</v>
      </c>
      <c r="C36" s="21">
        <v>12434.100000000004</v>
      </c>
      <c r="D36" s="21">
        <v>0</v>
      </c>
      <c r="E36" s="21">
        <v>20</v>
      </c>
      <c r="F36" s="30">
        <v>963200.7</v>
      </c>
      <c r="G36" s="21">
        <v>23830.400000000001</v>
      </c>
      <c r="H36" s="21">
        <v>304.5</v>
      </c>
      <c r="I36" s="21">
        <v>20</v>
      </c>
      <c r="J36" s="30">
        <v>362323.5</v>
      </c>
      <c r="K36" s="30">
        <v>1325524</v>
      </c>
    </row>
    <row r="37" spans="1:11" x14ac:dyDescent="0.25">
      <c r="A37" s="19">
        <v>315</v>
      </c>
      <c r="B37" s="20" t="s">
        <v>39</v>
      </c>
      <c r="C37" s="21">
        <v>23485.383333333331</v>
      </c>
      <c r="D37" s="21">
        <v>336</v>
      </c>
      <c r="E37" s="21">
        <v>68</v>
      </c>
      <c r="F37" s="30">
        <v>1937965.5167</v>
      </c>
      <c r="G37" s="21">
        <v>27078.999999999996</v>
      </c>
      <c r="H37" s="21">
        <v>336</v>
      </c>
      <c r="I37" s="21">
        <v>68</v>
      </c>
      <c r="J37" s="30">
        <v>412245</v>
      </c>
      <c r="K37" s="30">
        <v>2350211</v>
      </c>
    </row>
    <row r="38" spans="1:11" x14ac:dyDescent="0.25">
      <c r="A38" s="19">
        <v>316</v>
      </c>
      <c r="B38" s="20" t="s">
        <v>40</v>
      </c>
      <c r="C38" s="21">
        <v>43733.658333333333</v>
      </c>
      <c r="D38" s="21">
        <v>43.75</v>
      </c>
      <c r="E38" s="21">
        <v>171</v>
      </c>
      <c r="F38" s="30">
        <v>3431185.1291999999</v>
      </c>
      <c r="G38" s="21">
        <v>56503.4</v>
      </c>
      <c r="H38" s="21">
        <v>179</v>
      </c>
      <c r="I38" s="21">
        <v>244</v>
      </c>
      <c r="J38" s="30">
        <v>853896</v>
      </c>
      <c r="K38" s="30">
        <v>4285081</v>
      </c>
    </row>
    <row r="39" spans="1:11" x14ac:dyDescent="0.25">
      <c r="A39" s="19">
        <v>317</v>
      </c>
      <c r="B39" s="20" t="s">
        <v>41</v>
      </c>
      <c r="C39" s="21">
        <v>42308.07</v>
      </c>
      <c r="D39" s="21">
        <v>505</v>
      </c>
      <c r="E39" s="21">
        <v>106</v>
      </c>
      <c r="F39" s="30">
        <v>3453590.14</v>
      </c>
      <c r="G39" s="21">
        <v>53424.086665999996</v>
      </c>
      <c r="H39" s="21">
        <v>505</v>
      </c>
      <c r="I39" s="21">
        <v>141</v>
      </c>
      <c r="J39" s="30">
        <v>811051.3</v>
      </c>
      <c r="K39" s="30">
        <v>4264641</v>
      </c>
    </row>
    <row r="40" spans="1:11" x14ac:dyDescent="0.25">
      <c r="A40" s="19">
        <v>318</v>
      </c>
      <c r="B40" s="20" t="s">
        <v>42</v>
      </c>
      <c r="C40" s="21">
        <v>17381.199999999997</v>
      </c>
      <c r="D40" s="21">
        <v>98.5</v>
      </c>
      <c r="E40" s="21">
        <v>20</v>
      </c>
      <c r="F40" s="30">
        <v>1376361.5249999999</v>
      </c>
      <c r="G40" s="21">
        <v>25494.699999999993</v>
      </c>
      <c r="H40" s="21">
        <v>197</v>
      </c>
      <c r="I40" s="21">
        <v>20</v>
      </c>
      <c r="J40" s="30">
        <v>385675.5</v>
      </c>
      <c r="K40" s="30">
        <v>1762037</v>
      </c>
    </row>
    <row r="41" spans="1:11" x14ac:dyDescent="0.25">
      <c r="A41" s="19">
        <v>319</v>
      </c>
      <c r="B41" s="20" t="s">
        <v>43</v>
      </c>
      <c r="C41" s="21">
        <v>16114.474999999999</v>
      </c>
      <c r="D41" s="21">
        <v>73</v>
      </c>
      <c r="E41" s="21">
        <v>180</v>
      </c>
      <c r="F41" s="30">
        <v>1316678.825</v>
      </c>
      <c r="G41" s="21">
        <v>35571.599999999999</v>
      </c>
      <c r="H41" s="21">
        <v>330</v>
      </c>
      <c r="I41" s="21">
        <v>180</v>
      </c>
      <c r="J41" s="30">
        <v>541224</v>
      </c>
      <c r="K41" s="30">
        <v>1857903</v>
      </c>
    </row>
    <row r="42" spans="1:11" x14ac:dyDescent="0.25">
      <c r="A42" s="19">
        <v>320</v>
      </c>
      <c r="B42" s="20" t="s">
        <v>44</v>
      </c>
      <c r="C42" s="21">
        <v>25065.966666666667</v>
      </c>
      <c r="D42" s="21">
        <v>67</v>
      </c>
      <c r="E42" s="21">
        <v>296</v>
      </c>
      <c r="F42" s="30">
        <v>2037475.1832999999</v>
      </c>
      <c r="G42" s="21">
        <v>40501.199999999997</v>
      </c>
      <c r="H42" s="21">
        <v>714</v>
      </c>
      <c r="I42" s="21">
        <v>296</v>
      </c>
      <c r="J42" s="30">
        <v>622668</v>
      </c>
      <c r="K42" s="30">
        <v>2660143</v>
      </c>
    </row>
    <row r="43" spans="1:11" x14ac:dyDescent="0.25">
      <c r="A43" s="19">
        <v>330</v>
      </c>
      <c r="B43" s="20" t="s">
        <v>45</v>
      </c>
      <c r="C43" s="21">
        <v>102661.19166666669</v>
      </c>
      <c r="D43" s="21">
        <v>3267</v>
      </c>
      <c r="E43" s="21">
        <v>429</v>
      </c>
      <c r="F43" s="30">
        <v>9097911.2583000008</v>
      </c>
      <c r="G43" s="21">
        <v>187424.58000000002</v>
      </c>
      <c r="H43" s="21">
        <v>4351</v>
      </c>
      <c r="I43" s="21">
        <v>958</v>
      </c>
      <c r="J43" s="30">
        <v>2891003.7</v>
      </c>
      <c r="K43" s="30">
        <v>11988915</v>
      </c>
    </row>
    <row r="44" spans="1:11" x14ac:dyDescent="0.25">
      <c r="A44" s="19">
        <v>331</v>
      </c>
      <c r="B44" s="20" t="s">
        <v>46</v>
      </c>
      <c r="C44" s="21">
        <v>29729.724999999988</v>
      </c>
      <c r="D44" s="21">
        <v>614</v>
      </c>
      <c r="E44" s="21">
        <v>46</v>
      </c>
      <c r="F44" s="30">
        <v>2503402.8250000002</v>
      </c>
      <c r="G44" s="21">
        <v>52100.839999999989</v>
      </c>
      <c r="H44" s="21">
        <v>855</v>
      </c>
      <c r="I44" s="21">
        <v>46</v>
      </c>
      <c r="J44" s="30">
        <v>795027.6</v>
      </c>
      <c r="K44" s="30">
        <v>3298430</v>
      </c>
    </row>
    <row r="45" spans="1:11" x14ac:dyDescent="0.25">
      <c r="A45" s="19">
        <v>332</v>
      </c>
      <c r="B45" s="20" t="s">
        <v>47</v>
      </c>
      <c r="C45" s="21">
        <v>32579.469999999998</v>
      </c>
      <c r="D45" s="21">
        <v>793</v>
      </c>
      <c r="E45" s="21">
        <v>128</v>
      </c>
      <c r="F45" s="30">
        <v>2805088.44</v>
      </c>
      <c r="G45" s="21">
        <v>45377.32</v>
      </c>
      <c r="H45" s="21">
        <v>793</v>
      </c>
      <c r="I45" s="21">
        <v>128</v>
      </c>
      <c r="J45" s="30">
        <v>694474.8</v>
      </c>
      <c r="K45" s="30">
        <v>3499563</v>
      </c>
    </row>
    <row r="46" spans="1:11" x14ac:dyDescent="0.25">
      <c r="A46" s="19">
        <v>333</v>
      </c>
      <c r="B46" s="20" t="s">
        <v>48</v>
      </c>
      <c r="C46" s="21">
        <v>34086.78</v>
      </c>
      <c r="D46" s="21">
        <v>515</v>
      </c>
      <c r="E46" s="21">
        <v>280</v>
      </c>
      <c r="F46" s="30">
        <v>2874065.81</v>
      </c>
      <c r="G46" s="21">
        <v>54249.18</v>
      </c>
      <c r="H46" s="21">
        <v>515</v>
      </c>
      <c r="I46" s="21">
        <v>280</v>
      </c>
      <c r="J46" s="30">
        <v>825662.7</v>
      </c>
      <c r="K46" s="30">
        <v>3699729</v>
      </c>
    </row>
    <row r="47" spans="1:11" x14ac:dyDescent="0.25">
      <c r="A47" s="19">
        <v>334</v>
      </c>
      <c r="B47" s="20" t="s">
        <v>49</v>
      </c>
      <c r="C47" s="21">
        <v>19102.990000000002</v>
      </c>
      <c r="D47" s="21">
        <v>491</v>
      </c>
      <c r="E47" s="21">
        <v>160</v>
      </c>
      <c r="F47" s="30">
        <v>1677809.98</v>
      </c>
      <c r="G47" s="21">
        <v>37007.820000000007</v>
      </c>
      <c r="H47" s="21">
        <v>571</v>
      </c>
      <c r="I47" s="21">
        <v>160</v>
      </c>
      <c r="J47" s="30">
        <v>566082.30000000005</v>
      </c>
      <c r="K47" s="30">
        <v>2243892</v>
      </c>
    </row>
    <row r="48" spans="1:11" x14ac:dyDescent="0.25">
      <c r="A48" s="19">
        <v>335</v>
      </c>
      <c r="B48" s="20" t="s">
        <v>50</v>
      </c>
      <c r="C48" s="21">
        <v>24931.760000000006</v>
      </c>
      <c r="D48" s="21">
        <v>592</v>
      </c>
      <c r="E48" s="21">
        <v>135</v>
      </c>
      <c r="F48" s="30">
        <v>2152458.77</v>
      </c>
      <c r="G48" s="21">
        <v>47102.860000000015</v>
      </c>
      <c r="H48" s="21">
        <v>608</v>
      </c>
      <c r="I48" s="21">
        <v>135</v>
      </c>
      <c r="J48" s="30">
        <v>717687.9</v>
      </c>
      <c r="K48" s="30">
        <v>2870147</v>
      </c>
    </row>
    <row r="49" spans="1:11" x14ac:dyDescent="0.25">
      <c r="A49" s="19">
        <v>336</v>
      </c>
      <c r="B49" s="20" t="s">
        <v>51</v>
      </c>
      <c r="C49" s="21">
        <v>20607.333333333336</v>
      </c>
      <c r="D49" s="21">
        <v>512.66666666666663</v>
      </c>
      <c r="E49" s="21">
        <v>228</v>
      </c>
      <c r="F49" s="30">
        <v>1820369.8333000001</v>
      </c>
      <c r="G49" s="21">
        <v>39385.699999999997</v>
      </c>
      <c r="H49" s="21">
        <v>833</v>
      </c>
      <c r="I49" s="21">
        <v>256</v>
      </c>
      <c r="J49" s="30">
        <v>607120.5</v>
      </c>
      <c r="K49" s="30">
        <v>2427490</v>
      </c>
    </row>
    <row r="50" spans="1:11" x14ac:dyDescent="0.25">
      <c r="A50" s="19">
        <v>340</v>
      </c>
      <c r="B50" s="20" t="s">
        <v>52</v>
      </c>
      <c r="C50" s="21">
        <v>15259.873333333329</v>
      </c>
      <c r="D50" s="21">
        <v>379</v>
      </c>
      <c r="E50" s="21">
        <v>113</v>
      </c>
      <c r="F50" s="30">
        <v>1331666.7467</v>
      </c>
      <c r="G50" s="21">
        <v>18886.64</v>
      </c>
      <c r="H50" s="21">
        <v>415</v>
      </c>
      <c r="I50" s="21">
        <v>113</v>
      </c>
      <c r="J50" s="30">
        <v>291219.59999999998</v>
      </c>
      <c r="K50" s="30">
        <v>1622886</v>
      </c>
    </row>
    <row r="51" spans="1:11" x14ac:dyDescent="0.25">
      <c r="A51" s="19">
        <v>341</v>
      </c>
      <c r="B51" s="20" t="s">
        <v>53</v>
      </c>
      <c r="C51" s="21">
        <v>52159.78</v>
      </c>
      <c r="D51" s="21">
        <v>1302</v>
      </c>
      <c r="E51" s="21">
        <v>81</v>
      </c>
      <c r="F51" s="30">
        <v>4465771.3099999996</v>
      </c>
      <c r="G51" s="21">
        <v>66397.38</v>
      </c>
      <c r="H51" s="21">
        <v>1302</v>
      </c>
      <c r="I51" s="21">
        <v>305</v>
      </c>
      <c r="J51" s="30">
        <v>1020065.7</v>
      </c>
      <c r="K51" s="30">
        <v>5485837</v>
      </c>
    </row>
    <row r="52" spans="1:11" x14ac:dyDescent="0.25">
      <c r="A52" s="19">
        <v>342</v>
      </c>
      <c r="B52" s="20" t="s">
        <v>54</v>
      </c>
      <c r="C52" s="21">
        <v>21857.049999999996</v>
      </c>
      <c r="D52" s="21">
        <v>348</v>
      </c>
      <c r="E52" s="21">
        <v>110</v>
      </c>
      <c r="F52" s="30">
        <v>1828638.35</v>
      </c>
      <c r="G52" s="21">
        <v>24934.5</v>
      </c>
      <c r="H52" s="21">
        <v>348</v>
      </c>
      <c r="I52" s="21">
        <v>110</v>
      </c>
      <c r="J52" s="30">
        <v>380887.5</v>
      </c>
      <c r="K52" s="30">
        <v>2209526</v>
      </c>
    </row>
    <row r="53" spans="1:11" x14ac:dyDescent="0.25">
      <c r="A53" s="19">
        <v>343</v>
      </c>
      <c r="B53" s="20" t="s">
        <v>55</v>
      </c>
      <c r="C53" s="21">
        <v>28972.440000000002</v>
      </c>
      <c r="D53" s="21">
        <v>543</v>
      </c>
      <c r="E53" s="21">
        <v>130</v>
      </c>
      <c r="F53" s="30">
        <v>2446112.13</v>
      </c>
      <c r="G53" s="21">
        <v>38667.939999999995</v>
      </c>
      <c r="H53" s="21">
        <v>543</v>
      </c>
      <c r="I53" s="21">
        <v>130</v>
      </c>
      <c r="J53" s="30">
        <v>590114.1</v>
      </c>
      <c r="K53" s="30">
        <v>3036226</v>
      </c>
    </row>
    <row r="54" spans="1:11" x14ac:dyDescent="0.25">
      <c r="A54" s="19">
        <v>344</v>
      </c>
      <c r="B54" s="20" t="s">
        <v>56</v>
      </c>
      <c r="C54" s="21">
        <v>30435.390000000003</v>
      </c>
      <c r="D54" s="21">
        <v>1043</v>
      </c>
      <c r="E54" s="21">
        <v>0</v>
      </c>
      <c r="F54" s="30">
        <v>2684846.78</v>
      </c>
      <c r="G54" s="21">
        <v>47419.400000000009</v>
      </c>
      <c r="H54" s="21">
        <v>1043</v>
      </c>
      <c r="I54" s="21">
        <v>80</v>
      </c>
      <c r="J54" s="30">
        <v>728136</v>
      </c>
      <c r="K54" s="30">
        <v>3412983</v>
      </c>
    </row>
    <row r="55" spans="1:11" x14ac:dyDescent="0.25">
      <c r="A55" s="19">
        <v>350</v>
      </c>
      <c r="B55" s="20" t="s">
        <v>57</v>
      </c>
      <c r="C55" s="21">
        <v>35360.606666666674</v>
      </c>
      <c r="D55" s="21">
        <v>513.66666666666674</v>
      </c>
      <c r="E55" s="21">
        <v>0</v>
      </c>
      <c r="F55" s="30">
        <v>2890864.13</v>
      </c>
      <c r="G55" s="21">
        <v>45940.240000000005</v>
      </c>
      <c r="H55" s="21">
        <v>565.00000000000011</v>
      </c>
      <c r="I55" s="21">
        <v>114</v>
      </c>
      <c r="J55" s="30">
        <v>699288.6</v>
      </c>
      <c r="K55" s="30">
        <v>3590153</v>
      </c>
    </row>
    <row r="56" spans="1:11" x14ac:dyDescent="0.25">
      <c r="A56" s="19">
        <v>351</v>
      </c>
      <c r="B56" s="20" t="s">
        <v>58</v>
      </c>
      <c r="C56" s="21">
        <v>26171.966666666664</v>
      </c>
      <c r="D56" s="21">
        <v>347</v>
      </c>
      <c r="E56" s="21">
        <v>152</v>
      </c>
      <c r="F56" s="30">
        <v>2172687.1833000001</v>
      </c>
      <c r="G56" s="21">
        <v>28072.799999999996</v>
      </c>
      <c r="H56" s="21">
        <v>347</v>
      </c>
      <c r="I56" s="21">
        <v>152</v>
      </c>
      <c r="J56" s="30">
        <v>428577</v>
      </c>
      <c r="K56" s="30">
        <v>2601264</v>
      </c>
    </row>
    <row r="57" spans="1:11" x14ac:dyDescent="0.25">
      <c r="A57" s="19">
        <v>352</v>
      </c>
      <c r="B57" s="20" t="s">
        <v>59</v>
      </c>
      <c r="C57" s="21">
        <v>45158.790000000008</v>
      </c>
      <c r="D57" s="21">
        <v>1118</v>
      </c>
      <c r="E57" s="21">
        <v>366</v>
      </c>
      <c r="F57" s="30">
        <v>3948774.83</v>
      </c>
      <c r="G57" s="21">
        <v>76052.240000000005</v>
      </c>
      <c r="H57" s="21">
        <v>1391</v>
      </c>
      <c r="I57" s="21">
        <v>366</v>
      </c>
      <c r="J57" s="30">
        <v>1167138.6000000001</v>
      </c>
      <c r="K57" s="30">
        <v>5115913</v>
      </c>
    </row>
    <row r="58" spans="1:11" x14ac:dyDescent="0.25">
      <c r="A58" s="19">
        <v>353</v>
      </c>
      <c r="B58" s="20" t="s">
        <v>60</v>
      </c>
      <c r="C58" s="21">
        <v>27212.47</v>
      </c>
      <c r="D58" s="21">
        <v>110.33333333333334</v>
      </c>
      <c r="E58" s="21">
        <v>40</v>
      </c>
      <c r="F58" s="30">
        <v>2143016.7733</v>
      </c>
      <c r="G58" s="21">
        <v>40711.620000000003</v>
      </c>
      <c r="H58" s="21">
        <v>599</v>
      </c>
      <c r="I58" s="21">
        <v>40</v>
      </c>
      <c r="J58" s="30">
        <v>620259.30000000005</v>
      </c>
      <c r="K58" s="30">
        <v>2763276</v>
      </c>
    </row>
    <row r="59" spans="1:11" x14ac:dyDescent="0.25">
      <c r="A59" s="19">
        <v>354</v>
      </c>
      <c r="B59" s="20" t="s">
        <v>61</v>
      </c>
      <c r="C59" s="21">
        <v>28218.54</v>
      </c>
      <c r="D59" s="21">
        <v>475</v>
      </c>
      <c r="E59" s="21">
        <v>130</v>
      </c>
      <c r="F59" s="30">
        <v>2365808.83</v>
      </c>
      <c r="G59" s="21">
        <v>32951.240000000005</v>
      </c>
      <c r="H59" s="21">
        <v>475</v>
      </c>
      <c r="I59" s="21">
        <v>130</v>
      </c>
      <c r="J59" s="30">
        <v>503343.6</v>
      </c>
      <c r="K59" s="30">
        <v>2869152</v>
      </c>
    </row>
    <row r="60" spans="1:11" x14ac:dyDescent="0.25">
      <c r="A60" s="19">
        <v>355</v>
      </c>
      <c r="B60" s="20" t="s">
        <v>62</v>
      </c>
      <c r="C60" s="21">
        <v>28009.033333333336</v>
      </c>
      <c r="D60" s="21">
        <v>299.5</v>
      </c>
      <c r="E60" s="21">
        <v>180</v>
      </c>
      <c r="F60" s="30">
        <v>2306681.9416999999</v>
      </c>
      <c r="G60" s="21">
        <v>32961.4</v>
      </c>
      <c r="H60" s="21">
        <v>551</v>
      </c>
      <c r="I60" s="21">
        <v>180</v>
      </c>
      <c r="J60" s="30">
        <v>505386</v>
      </c>
      <c r="K60" s="30">
        <v>2812068</v>
      </c>
    </row>
    <row r="61" spans="1:11" x14ac:dyDescent="0.25">
      <c r="A61" s="19">
        <v>356</v>
      </c>
      <c r="B61" s="20" t="s">
        <v>63</v>
      </c>
      <c r="C61" s="21">
        <v>31794.380000000005</v>
      </c>
      <c r="D61" s="21">
        <v>497</v>
      </c>
      <c r="E61" s="21">
        <v>148</v>
      </c>
      <c r="F61" s="30">
        <v>2653545.5099999998</v>
      </c>
      <c r="G61" s="21">
        <v>38728.080000000009</v>
      </c>
      <c r="H61" s="21">
        <v>497</v>
      </c>
      <c r="I61" s="21">
        <v>148</v>
      </c>
      <c r="J61" s="30">
        <v>590596.19999999995</v>
      </c>
      <c r="K61" s="30">
        <v>3244142</v>
      </c>
    </row>
    <row r="62" spans="1:11" x14ac:dyDescent="0.25">
      <c r="A62" s="19">
        <v>357</v>
      </c>
      <c r="B62" s="20" t="s">
        <v>64</v>
      </c>
      <c r="C62" s="21">
        <v>23581.366666666669</v>
      </c>
      <c r="D62" s="21">
        <v>323</v>
      </c>
      <c r="E62" s="21">
        <v>106</v>
      </c>
      <c r="F62" s="30">
        <v>1952074.4833</v>
      </c>
      <c r="G62" s="21">
        <v>34171.200000000004</v>
      </c>
      <c r="H62" s="21">
        <v>389</v>
      </c>
      <c r="I62" s="21">
        <v>106</v>
      </c>
      <c r="J62" s="30">
        <v>519993</v>
      </c>
      <c r="K62" s="30">
        <v>2472067</v>
      </c>
    </row>
    <row r="63" spans="1:11" x14ac:dyDescent="0.25">
      <c r="A63" s="19">
        <v>358</v>
      </c>
      <c r="B63" s="20" t="s">
        <v>65</v>
      </c>
      <c r="C63" s="21">
        <v>23267.963333666674</v>
      </c>
      <c r="D63" s="21">
        <v>263</v>
      </c>
      <c r="E63" s="21">
        <v>56</v>
      </c>
      <c r="F63" s="30">
        <v>1893869.9267</v>
      </c>
      <c r="G63" s="21">
        <v>38036.126667000011</v>
      </c>
      <c r="H63" s="21">
        <v>516</v>
      </c>
      <c r="I63" s="21">
        <v>56</v>
      </c>
      <c r="J63" s="30">
        <v>579121.9</v>
      </c>
      <c r="K63" s="30">
        <v>2472992</v>
      </c>
    </row>
    <row r="64" spans="1:11" x14ac:dyDescent="0.25">
      <c r="A64" s="19">
        <v>359</v>
      </c>
      <c r="B64" s="20" t="s">
        <v>66</v>
      </c>
      <c r="C64" s="21">
        <v>35997.083333333336</v>
      </c>
      <c r="D64" s="21">
        <v>688</v>
      </c>
      <c r="E64" s="21">
        <v>0</v>
      </c>
      <c r="F64" s="30">
        <v>2996923.4166999999</v>
      </c>
      <c r="G64" s="21">
        <v>44612.58</v>
      </c>
      <c r="H64" s="21">
        <v>688</v>
      </c>
      <c r="I64" s="21">
        <v>193</v>
      </c>
      <c r="J64" s="30">
        <v>682403.7</v>
      </c>
      <c r="K64" s="30">
        <v>3679327</v>
      </c>
    </row>
    <row r="65" spans="1:11" x14ac:dyDescent="0.25">
      <c r="A65" s="19">
        <v>370</v>
      </c>
      <c r="B65" s="20" t="s">
        <v>67</v>
      </c>
      <c r="C65" s="21">
        <v>19249.059999999998</v>
      </c>
      <c r="D65" s="21">
        <v>0</v>
      </c>
      <c r="E65" s="21">
        <v>34</v>
      </c>
      <c r="F65" s="30">
        <v>1491995.12</v>
      </c>
      <c r="G65" s="21">
        <v>31341.539999999997</v>
      </c>
      <c r="H65" s="21">
        <v>394</v>
      </c>
      <c r="I65" s="21">
        <v>133</v>
      </c>
      <c r="J65" s="30">
        <v>478028.1</v>
      </c>
      <c r="K65" s="30">
        <v>1970023</v>
      </c>
    </row>
    <row r="66" spans="1:11" x14ac:dyDescent="0.25">
      <c r="A66" s="19">
        <v>371</v>
      </c>
      <c r="B66" s="20" t="s">
        <v>68</v>
      </c>
      <c r="C66" s="21">
        <v>20069.910000000003</v>
      </c>
      <c r="D66" s="21">
        <v>507</v>
      </c>
      <c r="E66" s="21">
        <v>155</v>
      </c>
      <c r="F66" s="30">
        <v>1756055.07</v>
      </c>
      <c r="G66" s="21">
        <v>45714.840000000011</v>
      </c>
      <c r="H66" s="21">
        <v>507</v>
      </c>
      <c r="I66" s="21">
        <v>289</v>
      </c>
      <c r="J66" s="30">
        <v>697662.6</v>
      </c>
      <c r="K66" s="30">
        <v>2453718</v>
      </c>
    </row>
    <row r="67" spans="1:11" x14ac:dyDescent="0.25">
      <c r="A67" s="19">
        <v>372</v>
      </c>
      <c r="B67" s="20" t="s">
        <v>69</v>
      </c>
      <c r="C67" s="21">
        <v>17986.25</v>
      </c>
      <c r="D67" s="21">
        <v>373.16666666666663</v>
      </c>
      <c r="E67" s="21">
        <v>128</v>
      </c>
      <c r="F67" s="30">
        <v>1544020.0416999999</v>
      </c>
      <c r="G67" s="21">
        <v>42327.16</v>
      </c>
      <c r="H67" s="21">
        <v>629</v>
      </c>
      <c r="I67" s="21">
        <v>128</v>
      </c>
      <c r="J67" s="30">
        <v>646262.4</v>
      </c>
      <c r="K67" s="30">
        <v>2190282</v>
      </c>
    </row>
    <row r="68" spans="1:11" x14ac:dyDescent="0.25">
      <c r="A68" s="19">
        <v>373</v>
      </c>
      <c r="B68" s="20" t="s">
        <v>70</v>
      </c>
      <c r="C68" s="21">
        <v>36011.243333333339</v>
      </c>
      <c r="D68" s="21">
        <v>1016</v>
      </c>
      <c r="E68" s="21">
        <v>340</v>
      </c>
      <c r="F68" s="30">
        <v>3203526.7366999998</v>
      </c>
      <c r="G68" s="21">
        <v>75099.860000000015</v>
      </c>
      <c r="H68" s="21">
        <v>1016</v>
      </c>
      <c r="I68" s="21">
        <v>340</v>
      </c>
      <c r="J68" s="30">
        <v>1146837.8999999999</v>
      </c>
      <c r="K68" s="30">
        <v>4350365</v>
      </c>
    </row>
    <row r="69" spans="1:11" x14ac:dyDescent="0.25">
      <c r="A69" s="19">
        <v>380</v>
      </c>
      <c r="B69" s="20" t="s">
        <v>71</v>
      </c>
      <c r="C69" s="21">
        <v>57974.928333333322</v>
      </c>
      <c r="D69" s="21">
        <v>609</v>
      </c>
      <c r="E69" s="21">
        <v>307</v>
      </c>
      <c r="F69" s="30">
        <v>4752010.9817000004</v>
      </c>
      <c r="G69" s="21">
        <v>94116.87999999999</v>
      </c>
      <c r="H69" s="21">
        <v>936</v>
      </c>
      <c r="I69" s="21">
        <v>307</v>
      </c>
      <c r="J69" s="30">
        <v>1430398.2</v>
      </c>
      <c r="K69" s="30">
        <v>6182409</v>
      </c>
    </row>
    <row r="70" spans="1:11" x14ac:dyDescent="0.25">
      <c r="A70" s="19">
        <v>381</v>
      </c>
      <c r="B70" s="20" t="s">
        <v>72</v>
      </c>
      <c r="C70" s="21">
        <v>17186.176666666666</v>
      </c>
      <c r="D70" s="21">
        <v>271</v>
      </c>
      <c r="E70" s="21">
        <v>80</v>
      </c>
      <c r="F70" s="30">
        <v>1435120.3533000001</v>
      </c>
      <c r="G70" s="21">
        <v>35217.319999999992</v>
      </c>
      <c r="H70" s="21">
        <v>271</v>
      </c>
      <c r="I70" s="21">
        <v>80</v>
      </c>
      <c r="J70" s="30">
        <v>533524.80000000005</v>
      </c>
      <c r="K70" s="30">
        <v>1968645</v>
      </c>
    </row>
    <row r="71" spans="1:11" x14ac:dyDescent="0.25">
      <c r="A71" s="19">
        <v>382</v>
      </c>
      <c r="B71" s="20" t="s">
        <v>73</v>
      </c>
      <c r="C71" s="21">
        <v>43920.853333333325</v>
      </c>
      <c r="D71" s="21">
        <v>586.83333333333337</v>
      </c>
      <c r="E71" s="21">
        <v>112</v>
      </c>
      <c r="F71" s="30">
        <v>3606286.915</v>
      </c>
      <c r="G71" s="21">
        <v>64143.979999999996</v>
      </c>
      <c r="H71" s="21">
        <v>686</v>
      </c>
      <c r="I71" s="21">
        <v>112</v>
      </c>
      <c r="J71" s="30">
        <v>974129.7</v>
      </c>
      <c r="K71" s="30">
        <v>4580417</v>
      </c>
    </row>
    <row r="72" spans="1:11" x14ac:dyDescent="0.25">
      <c r="A72" s="19">
        <v>383</v>
      </c>
      <c r="B72" s="20" t="s">
        <v>74</v>
      </c>
      <c r="C72" s="21">
        <v>79431.260000333321</v>
      </c>
      <c r="D72" s="21">
        <v>938.16666666666674</v>
      </c>
      <c r="E72" s="21">
        <v>154</v>
      </c>
      <c r="F72" s="30">
        <v>6467689.5617000004</v>
      </c>
      <c r="G72" s="21">
        <v>112686.54666699999</v>
      </c>
      <c r="H72" s="21">
        <v>1034</v>
      </c>
      <c r="I72" s="21">
        <v>289</v>
      </c>
      <c r="J72" s="30">
        <v>1710143.2</v>
      </c>
      <c r="K72" s="30">
        <v>8177833</v>
      </c>
    </row>
    <row r="73" spans="1:11" x14ac:dyDescent="0.25">
      <c r="A73" s="19">
        <v>384</v>
      </c>
      <c r="B73" s="20" t="s">
        <v>75</v>
      </c>
      <c r="C73" s="21">
        <v>17168.850000000002</v>
      </c>
      <c r="D73" s="21">
        <v>469</v>
      </c>
      <c r="E73" s="21">
        <v>84</v>
      </c>
      <c r="F73" s="30">
        <v>1499736.7</v>
      </c>
      <c r="G73" s="21">
        <v>48752.66</v>
      </c>
      <c r="H73" s="21">
        <v>469</v>
      </c>
      <c r="I73" s="21">
        <v>84</v>
      </c>
      <c r="J73" s="30">
        <v>739584.9</v>
      </c>
      <c r="K73" s="30">
        <v>2239322</v>
      </c>
    </row>
    <row r="74" spans="1:11" x14ac:dyDescent="0.25">
      <c r="A74" s="19">
        <v>390</v>
      </c>
      <c r="B74" s="20" t="s">
        <v>76</v>
      </c>
      <c r="C74" s="21">
        <v>16639.88</v>
      </c>
      <c r="D74" s="21">
        <v>373</v>
      </c>
      <c r="E74" s="21">
        <v>48</v>
      </c>
      <c r="F74" s="30">
        <v>1417195.01</v>
      </c>
      <c r="G74" s="21">
        <v>27089.200000000001</v>
      </c>
      <c r="H74" s="21">
        <v>480</v>
      </c>
      <c r="I74" s="21">
        <v>48</v>
      </c>
      <c r="J74" s="30">
        <v>414258</v>
      </c>
      <c r="K74" s="30">
        <v>1831453</v>
      </c>
    </row>
    <row r="75" spans="1:11" x14ac:dyDescent="0.25">
      <c r="A75" s="19">
        <v>391</v>
      </c>
      <c r="B75" s="20" t="s">
        <v>77</v>
      </c>
      <c r="C75" s="21">
        <v>24947.273333333338</v>
      </c>
      <c r="D75" s="21">
        <v>707</v>
      </c>
      <c r="E75" s="21">
        <v>194</v>
      </c>
      <c r="F75" s="30">
        <v>2208323.2966999998</v>
      </c>
      <c r="G75" s="21">
        <v>37075.64</v>
      </c>
      <c r="H75" s="21">
        <v>877</v>
      </c>
      <c r="I75" s="21">
        <v>194</v>
      </c>
      <c r="J75" s="30">
        <v>572199.6</v>
      </c>
      <c r="K75" s="30">
        <v>2780523</v>
      </c>
    </row>
    <row r="76" spans="1:11" x14ac:dyDescent="0.25">
      <c r="A76" s="19">
        <v>392</v>
      </c>
      <c r="B76" s="20" t="s">
        <v>78</v>
      </c>
      <c r="C76" s="21">
        <v>25977.74</v>
      </c>
      <c r="D76" s="21">
        <v>492.20000000000005</v>
      </c>
      <c r="E76" s="21">
        <v>60</v>
      </c>
      <c r="F76" s="30">
        <v>2178683.4300000002</v>
      </c>
      <c r="G76" s="21">
        <v>28901.239999999998</v>
      </c>
      <c r="H76" s="21">
        <v>492.20000000000005</v>
      </c>
      <c r="I76" s="21">
        <v>60</v>
      </c>
      <c r="J76" s="30">
        <v>441801.6</v>
      </c>
      <c r="K76" s="30">
        <v>2620485</v>
      </c>
    </row>
    <row r="77" spans="1:11" x14ac:dyDescent="0.25">
      <c r="A77" s="19">
        <v>393</v>
      </c>
      <c r="B77" s="20" t="s">
        <v>79</v>
      </c>
      <c r="C77" s="21">
        <v>15770.539999999997</v>
      </c>
      <c r="D77" s="21">
        <v>422</v>
      </c>
      <c r="E77" s="21">
        <v>35</v>
      </c>
      <c r="F77" s="30">
        <v>1362537.33</v>
      </c>
      <c r="G77" s="21">
        <v>20355.939999999999</v>
      </c>
      <c r="H77" s="21">
        <v>422</v>
      </c>
      <c r="I77" s="21">
        <v>35</v>
      </c>
      <c r="J77" s="30">
        <v>312194.09999999998</v>
      </c>
      <c r="K77" s="30">
        <v>1674731</v>
      </c>
    </row>
    <row r="78" spans="1:11" x14ac:dyDescent="0.25">
      <c r="A78" s="19">
        <v>394</v>
      </c>
      <c r="B78" s="20" t="s">
        <v>80</v>
      </c>
      <c r="C78" s="21">
        <v>20208.35666666667</v>
      </c>
      <c r="D78" s="21">
        <v>160</v>
      </c>
      <c r="E78" s="21">
        <v>149</v>
      </c>
      <c r="F78" s="30">
        <v>1651427.2132999999</v>
      </c>
      <c r="G78" s="21">
        <v>38412.420000000006</v>
      </c>
      <c r="H78" s="21">
        <v>650</v>
      </c>
      <c r="I78" s="21">
        <v>149</v>
      </c>
      <c r="J78" s="30">
        <v>588171.30000000005</v>
      </c>
      <c r="K78" s="30">
        <v>2239599</v>
      </c>
    </row>
    <row r="79" spans="1:11" x14ac:dyDescent="0.25">
      <c r="A79" s="19">
        <v>800</v>
      </c>
      <c r="B79" s="20" t="s">
        <v>81</v>
      </c>
      <c r="C79" s="21">
        <v>11431.806666666669</v>
      </c>
      <c r="D79" s="21">
        <v>0</v>
      </c>
      <c r="E79" s="21">
        <v>0</v>
      </c>
      <c r="F79" s="30">
        <v>880249.11329999997</v>
      </c>
      <c r="G79" s="21">
        <v>25531.160000000011</v>
      </c>
      <c r="H79" s="21">
        <v>406</v>
      </c>
      <c r="I79" s="21">
        <v>0</v>
      </c>
      <c r="J79" s="30">
        <v>389057.4</v>
      </c>
      <c r="K79" s="30">
        <v>1269307</v>
      </c>
    </row>
    <row r="80" spans="1:11" x14ac:dyDescent="0.25">
      <c r="A80" s="19">
        <v>801</v>
      </c>
      <c r="B80" s="20" t="s">
        <v>82</v>
      </c>
      <c r="C80" s="21">
        <v>25461.200000000001</v>
      </c>
      <c r="D80" s="21">
        <v>861</v>
      </c>
      <c r="E80" s="21">
        <v>146</v>
      </c>
      <c r="F80" s="30">
        <v>2284432.15</v>
      </c>
      <c r="G80" s="21">
        <v>55203</v>
      </c>
      <c r="H80" s="21">
        <v>861</v>
      </c>
      <c r="I80" s="21">
        <v>146</v>
      </c>
      <c r="J80" s="30">
        <v>843150</v>
      </c>
      <c r="K80" s="30">
        <v>3127582</v>
      </c>
    </row>
    <row r="81" spans="1:11" x14ac:dyDescent="0.25">
      <c r="A81" s="19">
        <v>802</v>
      </c>
      <c r="B81" s="20" t="s">
        <v>83</v>
      </c>
      <c r="C81" s="21">
        <v>14392.403333333335</v>
      </c>
      <c r="D81" s="21">
        <v>265</v>
      </c>
      <c r="E81" s="21">
        <v>142</v>
      </c>
      <c r="F81" s="30">
        <v>1235938.8067000001</v>
      </c>
      <c r="G81" s="21">
        <v>29144.560000000001</v>
      </c>
      <c r="H81" s="21">
        <v>265</v>
      </c>
      <c r="I81" s="21">
        <v>142</v>
      </c>
      <c r="J81" s="30">
        <v>443273.4</v>
      </c>
      <c r="K81" s="30">
        <v>1679212</v>
      </c>
    </row>
    <row r="82" spans="1:11" x14ac:dyDescent="0.25">
      <c r="A82" s="19">
        <v>803</v>
      </c>
      <c r="B82" s="20" t="s">
        <v>84</v>
      </c>
      <c r="C82" s="21">
        <v>22187.056666666664</v>
      </c>
      <c r="D82" s="21">
        <v>399</v>
      </c>
      <c r="E82" s="21">
        <v>42</v>
      </c>
      <c r="F82" s="30">
        <v>1851103.6133000001</v>
      </c>
      <c r="G82" s="21">
        <v>38671.539999999994</v>
      </c>
      <c r="H82" s="21">
        <v>399</v>
      </c>
      <c r="I82" s="21">
        <v>42</v>
      </c>
      <c r="J82" s="30">
        <v>586688.1</v>
      </c>
      <c r="K82" s="30">
        <v>2437792</v>
      </c>
    </row>
    <row r="83" spans="1:11" x14ac:dyDescent="0.25">
      <c r="A83" s="19">
        <v>805</v>
      </c>
      <c r="B83" s="20" t="s">
        <v>85</v>
      </c>
      <c r="C83" s="21">
        <v>8249.5500000000011</v>
      </c>
      <c r="D83" s="21">
        <v>71</v>
      </c>
      <c r="E83" s="21">
        <v>24</v>
      </c>
      <c r="F83" s="30">
        <v>665380.1</v>
      </c>
      <c r="G83" s="21">
        <v>14186.700000000003</v>
      </c>
      <c r="H83" s="21">
        <v>222</v>
      </c>
      <c r="I83" s="21">
        <v>24</v>
      </c>
      <c r="J83" s="30">
        <v>216490.5</v>
      </c>
      <c r="K83" s="30">
        <v>881871</v>
      </c>
    </row>
    <row r="84" spans="1:11" x14ac:dyDescent="0.25">
      <c r="A84" s="19">
        <v>806</v>
      </c>
      <c r="B84" s="20" t="s">
        <v>86</v>
      </c>
      <c r="C84" s="21">
        <v>8763.5199999999986</v>
      </c>
      <c r="D84" s="21">
        <v>481</v>
      </c>
      <c r="E84" s="21">
        <v>59</v>
      </c>
      <c r="F84" s="30">
        <v>849234.54</v>
      </c>
      <c r="G84" s="21">
        <v>21713.18</v>
      </c>
      <c r="H84" s="21">
        <v>536</v>
      </c>
      <c r="I84" s="21">
        <v>151</v>
      </c>
      <c r="J84" s="30">
        <v>336002.7</v>
      </c>
      <c r="K84" s="30">
        <v>1185237</v>
      </c>
    </row>
    <row r="85" spans="1:11" x14ac:dyDescent="0.25">
      <c r="A85" s="19">
        <v>807</v>
      </c>
      <c r="B85" s="20" t="s">
        <v>87</v>
      </c>
      <c r="C85" s="21">
        <v>10817.566666666668</v>
      </c>
      <c r="D85" s="21">
        <v>191</v>
      </c>
      <c r="E85" s="21">
        <v>90</v>
      </c>
      <c r="F85" s="30">
        <v>921444.88329999999</v>
      </c>
      <c r="G85" s="21">
        <v>20169.400000000001</v>
      </c>
      <c r="H85" s="21">
        <v>336</v>
      </c>
      <c r="I85" s="21">
        <v>90</v>
      </c>
      <c r="J85" s="30">
        <v>308931</v>
      </c>
      <c r="K85" s="30">
        <v>1230376</v>
      </c>
    </row>
    <row r="86" spans="1:11" x14ac:dyDescent="0.25">
      <c r="A86" s="19">
        <v>808</v>
      </c>
      <c r="B86" s="20" t="s">
        <v>88</v>
      </c>
      <c r="C86" s="21">
        <v>15678.941666666666</v>
      </c>
      <c r="D86" s="21">
        <v>10</v>
      </c>
      <c r="E86" s="21">
        <v>110</v>
      </c>
      <c r="F86" s="30">
        <v>1242313.5083000001</v>
      </c>
      <c r="G86" s="21">
        <v>28500.199999999997</v>
      </c>
      <c r="H86" s="21">
        <v>565</v>
      </c>
      <c r="I86" s="21">
        <v>110</v>
      </c>
      <c r="J86" s="30">
        <v>437628</v>
      </c>
      <c r="K86" s="30">
        <v>1679942</v>
      </c>
    </row>
    <row r="87" spans="1:11" x14ac:dyDescent="0.25">
      <c r="A87" s="19">
        <v>810</v>
      </c>
      <c r="B87" s="20" t="s">
        <v>89</v>
      </c>
      <c r="C87" s="21">
        <v>11407.633333333331</v>
      </c>
      <c r="D87" s="21">
        <v>276</v>
      </c>
      <c r="E87" s="21">
        <v>162.5</v>
      </c>
      <c r="F87" s="30">
        <v>1015630.6417</v>
      </c>
      <c r="G87" s="21">
        <v>36279.699999999997</v>
      </c>
      <c r="H87" s="21">
        <v>593</v>
      </c>
      <c r="I87" s="21">
        <v>400</v>
      </c>
      <c r="J87" s="30">
        <v>559090.5</v>
      </c>
      <c r="K87" s="30">
        <v>1574721</v>
      </c>
    </row>
    <row r="88" spans="1:11" x14ac:dyDescent="0.25">
      <c r="A88" s="19">
        <v>811</v>
      </c>
      <c r="B88" s="20" t="s">
        <v>90</v>
      </c>
      <c r="C88" s="21">
        <v>34980.823333333326</v>
      </c>
      <c r="D88" s="21">
        <v>266</v>
      </c>
      <c r="E88" s="21">
        <v>114</v>
      </c>
      <c r="F88" s="30">
        <v>2813489.3966999999</v>
      </c>
      <c r="G88" s="21">
        <v>44707.779999999992</v>
      </c>
      <c r="H88" s="21">
        <v>266</v>
      </c>
      <c r="I88" s="21">
        <v>114</v>
      </c>
      <c r="J88" s="30">
        <v>676316.7</v>
      </c>
      <c r="K88" s="30">
        <v>3489806</v>
      </c>
    </row>
    <row r="89" spans="1:11" x14ac:dyDescent="0.25">
      <c r="A89" s="19">
        <v>812</v>
      </c>
      <c r="B89" s="20" t="s">
        <v>91</v>
      </c>
      <c r="C89" s="21">
        <v>2759.6666666666665</v>
      </c>
      <c r="D89" s="21">
        <v>0</v>
      </c>
      <c r="E89" s="21">
        <v>60</v>
      </c>
      <c r="F89" s="30">
        <v>229819.3333</v>
      </c>
      <c r="G89" s="21">
        <v>22563.739999999998</v>
      </c>
      <c r="H89" s="21">
        <v>311</v>
      </c>
      <c r="I89" s="21">
        <v>168</v>
      </c>
      <c r="J89" s="30">
        <v>345641.1</v>
      </c>
      <c r="K89" s="30">
        <v>575460</v>
      </c>
    </row>
    <row r="90" spans="1:11" x14ac:dyDescent="0.25">
      <c r="A90" s="19">
        <v>813</v>
      </c>
      <c r="B90" s="20" t="s">
        <v>92</v>
      </c>
      <c r="C90" s="21">
        <v>13157.240000000002</v>
      </c>
      <c r="D90" s="21">
        <v>263</v>
      </c>
      <c r="E90" s="21">
        <v>20</v>
      </c>
      <c r="F90" s="30">
        <v>1104949.23</v>
      </c>
      <c r="G90" s="21">
        <v>23185.38</v>
      </c>
      <c r="H90" s="21">
        <v>263</v>
      </c>
      <c r="I90" s="21">
        <v>40</v>
      </c>
      <c r="J90" s="30">
        <v>352325.7</v>
      </c>
      <c r="K90" s="30">
        <v>1457275</v>
      </c>
    </row>
    <row r="91" spans="1:11" x14ac:dyDescent="0.25">
      <c r="A91" s="19">
        <v>815</v>
      </c>
      <c r="B91" s="20" t="s">
        <v>93</v>
      </c>
      <c r="C91" s="21">
        <v>63291.55000000001</v>
      </c>
      <c r="D91" s="21">
        <v>614</v>
      </c>
      <c r="E91" s="21">
        <v>69</v>
      </c>
      <c r="F91" s="30">
        <v>5094304.5999999996</v>
      </c>
      <c r="G91" s="21">
        <v>80215.780000000013</v>
      </c>
      <c r="H91" s="21">
        <v>688</v>
      </c>
      <c r="I91" s="21">
        <v>88</v>
      </c>
      <c r="J91" s="30">
        <v>1214876.7</v>
      </c>
      <c r="K91" s="30">
        <v>6309181</v>
      </c>
    </row>
    <row r="92" spans="1:11" x14ac:dyDescent="0.25">
      <c r="A92" s="19">
        <v>816</v>
      </c>
      <c r="B92" s="20" t="s">
        <v>94</v>
      </c>
      <c r="C92" s="21">
        <v>17786.420000000002</v>
      </c>
      <c r="D92" s="21">
        <v>240</v>
      </c>
      <c r="E92" s="21">
        <v>159</v>
      </c>
      <c r="F92" s="30">
        <v>1494005.59</v>
      </c>
      <c r="G92" s="21">
        <v>24032.840000000004</v>
      </c>
      <c r="H92" s="21">
        <v>240</v>
      </c>
      <c r="I92" s="21">
        <v>159</v>
      </c>
      <c r="J92" s="30">
        <v>366477.6</v>
      </c>
      <c r="K92" s="30">
        <v>1860483</v>
      </c>
    </row>
    <row r="93" spans="1:11" x14ac:dyDescent="0.25">
      <c r="A93" s="19">
        <v>821</v>
      </c>
      <c r="B93" s="20" t="s">
        <v>95</v>
      </c>
      <c r="C93" s="21">
        <v>25183.279999999999</v>
      </c>
      <c r="D93" s="21">
        <v>377</v>
      </c>
      <c r="E93" s="21">
        <v>50</v>
      </c>
      <c r="F93" s="30">
        <v>2076923.31</v>
      </c>
      <c r="G93" s="21">
        <v>36411.479999999996</v>
      </c>
      <c r="H93" s="21">
        <v>377</v>
      </c>
      <c r="I93" s="21">
        <v>50</v>
      </c>
      <c r="J93" s="30">
        <v>552577.19999999995</v>
      </c>
      <c r="K93" s="30">
        <v>2629501</v>
      </c>
    </row>
    <row r="94" spans="1:11" x14ac:dyDescent="0.25">
      <c r="A94" s="19">
        <v>822</v>
      </c>
      <c r="B94" s="20" t="s">
        <v>96</v>
      </c>
      <c r="C94" s="21">
        <v>11505.19</v>
      </c>
      <c r="D94" s="21">
        <v>71</v>
      </c>
      <c r="E94" s="21">
        <v>0</v>
      </c>
      <c r="F94" s="30">
        <v>909134.38</v>
      </c>
      <c r="G94" s="21">
        <v>26733.040000000008</v>
      </c>
      <c r="H94" s="21">
        <v>325</v>
      </c>
      <c r="I94" s="21">
        <v>54</v>
      </c>
      <c r="J94" s="30">
        <v>406680.6</v>
      </c>
      <c r="K94" s="30">
        <v>1315815</v>
      </c>
    </row>
    <row r="95" spans="1:11" x14ac:dyDescent="0.25">
      <c r="A95" s="19">
        <v>823</v>
      </c>
      <c r="B95" s="20" t="s">
        <v>97</v>
      </c>
      <c r="C95" s="21">
        <v>17578.03</v>
      </c>
      <c r="D95" s="21">
        <v>343</v>
      </c>
      <c r="E95" s="21">
        <v>0</v>
      </c>
      <c r="F95" s="30">
        <v>1465755.06</v>
      </c>
      <c r="G95" s="21">
        <v>40553</v>
      </c>
      <c r="H95" s="21">
        <v>533</v>
      </c>
      <c r="I95" s="21">
        <v>120</v>
      </c>
      <c r="J95" s="30">
        <v>618090</v>
      </c>
      <c r="K95" s="30">
        <v>2083845</v>
      </c>
    </row>
    <row r="96" spans="1:11" x14ac:dyDescent="0.25">
      <c r="A96" s="19">
        <v>825</v>
      </c>
      <c r="B96" s="20" t="s">
        <v>98</v>
      </c>
      <c r="C96" s="21">
        <v>45356.916666666664</v>
      </c>
      <c r="D96" s="21">
        <v>1041</v>
      </c>
      <c r="E96" s="21">
        <v>244</v>
      </c>
      <c r="F96" s="30">
        <v>3903604.8333000001</v>
      </c>
      <c r="G96" s="21">
        <v>79957.039999999994</v>
      </c>
      <c r="H96" s="21">
        <v>1209</v>
      </c>
      <c r="I96" s="21">
        <v>244</v>
      </c>
      <c r="J96" s="30">
        <v>1221150.6000000001</v>
      </c>
      <c r="K96" s="30">
        <v>5124755</v>
      </c>
    </row>
    <row r="97" spans="1:11" x14ac:dyDescent="0.25">
      <c r="A97" s="19">
        <v>826</v>
      </c>
      <c r="B97" s="20" t="s">
        <v>99</v>
      </c>
      <c r="C97" s="21">
        <v>25690.050000000003</v>
      </c>
      <c r="D97" s="21">
        <v>635</v>
      </c>
      <c r="E97" s="21">
        <v>18</v>
      </c>
      <c r="F97" s="30">
        <v>2191135.1</v>
      </c>
      <c r="G97" s="21">
        <v>43977.5</v>
      </c>
      <c r="H97" s="21">
        <v>695</v>
      </c>
      <c r="I97" s="21">
        <v>213</v>
      </c>
      <c r="J97" s="30">
        <v>673282.5</v>
      </c>
      <c r="K97" s="30">
        <v>2864418</v>
      </c>
    </row>
    <row r="98" spans="1:11" x14ac:dyDescent="0.25">
      <c r="A98" s="19">
        <v>830</v>
      </c>
      <c r="B98" s="20" t="s">
        <v>100</v>
      </c>
      <c r="C98" s="21">
        <v>79716.693333333344</v>
      </c>
      <c r="D98" s="21">
        <v>829</v>
      </c>
      <c r="E98" s="21">
        <v>198</v>
      </c>
      <c r="F98" s="30">
        <v>6466648.1366999997</v>
      </c>
      <c r="G98" s="21">
        <v>103633.22</v>
      </c>
      <c r="H98" s="21">
        <v>829</v>
      </c>
      <c r="I98" s="21">
        <v>198</v>
      </c>
      <c r="J98" s="30">
        <v>1569903.3</v>
      </c>
      <c r="K98" s="30">
        <v>8036551</v>
      </c>
    </row>
    <row r="99" spans="1:11" x14ac:dyDescent="0.25">
      <c r="A99" s="19">
        <v>831</v>
      </c>
      <c r="B99" s="20" t="s">
        <v>101</v>
      </c>
      <c r="C99" s="21">
        <v>27488.560000000005</v>
      </c>
      <c r="D99" s="21">
        <v>577</v>
      </c>
      <c r="E99" s="21">
        <v>273</v>
      </c>
      <c r="F99" s="30">
        <v>2384271.12</v>
      </c>
      <c r="G99" s="21">
        <v>39878.26</v>
      </c>
      <c r="H99" s="21">
        <v>577</v>
      </c>
      <c r="I99" s="21">
        <v>323</v>
      </c>
      <c r="J99" s="30">
        <v>611673.9</v>
      </c>
      <c r="K99" s="30">
        <v>2995945</v>
      </c>
    </row>
    <row r="100" spans="1:11" x14ac:dyDescent="0.25">
      <c r="A100" s="19">
        <v>835</v>
      </c>
      <c r="B100" s="20" t="s">
        <v>102</v>
      </c>
      <c r="C100" s="21">
        <v>32528.366666666665</v>
      </c>
      <c r="D100" s="21">
        <v>547</v>
      </c>
      <c r="E100" s="21">
        <v>279</v>
      </c>
      <c r="F100" s="30">
        <v>2764251.2333</v>
      </c>
      <c r="G100" s="21">
        <v>54458.3</v>
      </c>
      <c r="H100" s="21">
        <v>632</v>
      </c>
      <c r="I100" s="21">
        <v>279</v>
      </c>
      <c r="J100" s="30">
        <v>830539.5</v>
      </c>
      <c r="K100" s="30">
        <v>3594791</v>
      </c>
    </row>
    <row r="101" spans="1:11" x14ac:dyDescent="0.25">
      <c r="A101" s="19">
        <v>836</v>
      </c>
      <c r="B101" s="20" t="s">
        <v>103</v>
      </c>
      <c r="C101" s="21">
        <v>7213.9666666666708</v>
      </c>
      <c r="D101" s="21">
        <v>104</v>
      </c>
      <c r="E101" s="21">
        <v>0</v>
      </c>
      <c r="F101" s="30">
        <v>589509.43330000003</v>
      </c>
      <c r="G101" s="21">
        <v>19096.800000000007</v>
      </c>
      <c r="H101" s="21">
        <v>221</v>
      </c>
      <c r="I101" s="21">
        <v>48</v>
      </c>
      <c r="J101" s="30">
        <v>290487</v>
      </c>
      <c r="K101" s="30">
        <v>879996</v>
      </c>
    </row>
    <row r="102" spans="1:11" x14ac:dyDescent="0.25">
      <c r="A102" s="19">
        <v>837</v>
      </c>
      <c r="B102" s="20" t="s">
        <v>104</v>
      </c>
      <c r="C102" s="21">
        <v>2098.9999999999991</v>
      </c>
      <c r="D102" s="21">
        <v>273</v>
      </c>
      <c r="E102" s="21">
        <v>0</v>
      </c>
      <c r="F102" s="30">
        <v>250962.25</v>
      </c>
      <c r="G102" s="21">
        <v>22481.9</v>
      </c>
      <c r="H102" s="21">
        <v>363</v>
      </c>
      <c r="I102" s="21">
        <v>56</v>
      </c>
      <c r="J102" s="30">
        <v>343513.5</v>
      </c>
      <c r="K102" s="30">
        <v>594476</v>
      </c>
    </row>
    <row r="103" spans="1:11" x14ac:dyDescent="0.25">
      <c r="A103" s="19">
        <v>840</v>
      </c>
      <c r="B103" s="20" t="s">
        <v>105</v>
      </c>
      <c r="C103" s="21">
        <v>50673.946666666685</v>
      </c>
      <c r="D103" s="21">
        <v>1105</v>
      </c>
      <c r="E103" s="21">
        <v>160</v>
      </c>
      <c r="F103" s="30">
        <v>4309705.1432999996</v>
      </c>
      <c r="G103" s="21">
        <v>68225.380000000019</v>
      </c>
      <c r="H103" s="21">
        <v>1300</v>
      </c>
      <c r="I103" s="21">
        <v>160</v>
      </c>
      <c r="J103" s="30">
        <v>1045280.7</v>
      </c>
      <c r="K103" s="30">
        <v>5354986</v>
      </c>
    </row>
    <row r="104" spans="1:11" x14ac:dyDescent="0.25">
      <c r="A104" s="19">
        <v>841</v>
      </c>
      <c r="B104" s="20" t="s">
        <v>106</v>
      </c>
      <c r="C104" s="21">
        <v>2218.7999999999997</v>
      </c>
      <c r="D104" s="21">
        <v>0</v>
      </c>
      <c r="E104" s="21">
        <v>60</v>
      </c>
      <c r="F104" s="30">
        <v>188172.6</v>
      </c>
      <c r="G104" s="21">
        <v>15332.399999999996</v>
      </c>
      <c r="H104" s="21">
        <v>275</v>
      </c>
      <c r="I104" s="21">
        <v>60</v>
      </c>
      <c r="J104" s="30">
        <v>235011</v>
      </c>
      <c r="K104" s="30">
        <v>423184</v>
      </c>
    </row>
    <row r="105" spans="1:11" x14ac:dyDescent="0.25">
      <c r="A105" s="19">
        <v>845</v>
      </c>
      <c r="B105" s="20" t="s">
        <v>107</v>
      </c>
      <c r="C105" s="21">
        <v>41378.69666666667</v>
      </c>
      <c r="D105" s="21">
        <v>185</v>
      </c>
      <c r="E105" s="21">
        <v>0</v>
      </c>
      <c r="F105" s="30">
        <v>3246700.8933000001</v>
      </c>
      <c r="G105" s="21">
        <v>64176.540000000008</v>
      </c>
      <c r="H105" s="21">
        <v>934</v>
      </c>
      <c r="I105" s="21">
        <v>140</v>
      </c>
      <c r="J105" s="30">
        <v>978758.1</v>
      </c>
      <c r="K105" s="30">
        <v>4225459</v>
      </c>
    </row>
    <row r="106" spans="1:11" x14ac:dyDescent="0.25">
      <c r="A106" s="19">
        <v>846</v>
      </c>
      <c r="B106" s="20" t="s">
        <v>108</v>
      </c>
      <c r="C106" s="21">
        <v>29200.04</v>
      </c>
      <c r="D106" s="21">
        <v>437</v>
      </c>
      <c r="E106" s="21">
        <v>88</v>
      </c>
      <c r="F106" s="30">
        <v>2416821.33</v>
      </c>
      <c r="G106" s="21">
        <v>31362.04</v>
      </c>
      <c r="H106" s="21">
        <v>437</v>
      </c>
      <c r="I106" s="21">
        <v>88</v>
      </c>
      <c r="J106" s="30">
        <v>478305.6</v>
      </c>
      <c r="K106" s="30">
        <v>2895127</v>
      </c>
    </row>
    <row r="107" spans="1:11" x14ac:dyDescent="0.25">
      <c r="A107" s="19">
        <v>850</v>
      </c>
      <c r="B107" s="20" t="s">
        <v>109</v>
      </c>
      <c r="C107" s="21">
        <v>134475.46000000002</v>
      </c>
      <c r="D107" s="21">
        <v>2210</v>
      </c>
      <c r="E107" s="21">
        <v>289</v>
      </c>
      <c r="F107" s="30">
        <v>11161281.67</v>
      </c>
      <c r="G107" s="21">
        <v>169699.88</v>
      </c>
      <c r="H107" s="21">
        <v>2489</v>
      </c>
      <c r="I107" s="21">
        <v>351</v>
      </c>
      <c r="J107" s="30">
        <v>2588098.2000000002</v>
      </c>
      <c r="K107" s="30">
        <v>13749380</v>
      </c>
    </row>
    <row r="108" spans="1:11" x14ac:dyDescent="0.25">
      <c r="A108" s="19">
        <v>851</v>
      </c>
      <c r="B108" s="20" t="s">
        <v>110</v>
      </c>
      <c r="C108" s="21">
        <v>15061.250000000002</v>
      </c>
      <c r="D108" s="21">
        <v>243.5</v>
      </c>
      <c r="E108" s="21">
        <v>151</v>
      </c>
      <c r="F108" s="30">
        <v>1283002.875</v>
      </c>
      <c r="G108" s="21">
        <v>24249.5</v>
      </c>
      <c r="H108" s="21">
        <v>509</v>
      </c>
      <c r="I108" s="21">
        <v>151</v>
      </c>
      <c r="J108" s="30">
        <v>373642.5</v>
      </c>
      <c r="K108" s="30">
        <v>1656645</v>
      </c>
    </row>
    <row r="109" spans="1:11" x14ac:dyDescent="0.25">
      <c r="A109" s="19">
        <v>852</v>
      </c>
      <c r="B109" s="20" t="s">
        <v>111</v>
      </c>
      <c r="C109" s="21">
        <v>20317.84</v>
      </c>
      <c r="D109" s="21">
        <v>413</v>
      </c>
      <c r="E109" s="21">
        <v>160</v>
      </c>
      <c r="F109" s="30">
        <v>1745827.93</v>
      </c>
      <c r="G109" s="21">
        <v>29712.120000000003</v>
      </c>
      <c r="H109" s="21">
        <v>477</v>
      </c>
      <c r="I109" s="21">
        <v>160</v>
      </c>
      <c r="J109" s="30">
        <v>455236.8</v>
      </c>
      <c r="K109" s="30">
        <v>2201065</v>
      </c>
    </row>
    <row r="110" spans="1:11" x14ac:dyDescent="0.25">
      <c r="A110" s="19">
        <v>855</v>
      </c>
      <c r="B110" s="20" t="s">
        <v>112</v>
      </c>
      <c r="C110" s="21">
        <v>26294.236666666671</v>
      </c>
      <c r="D110" s="21">
        <v>405</v>
      </c>
      <c r="E110" s="21">
        <v>30</v>
      </c>
      <c r="F110" s="30">
        <v>2165854.9733000002</v>
      </c>
      <c r="G110" s="21">
        <v>94367.360000000015</v>
      </c>
      <c r="H110" s="21">
        <v>1010</v>
      </c>
      <c r="I110" s="21">
        <v>30</v>
      </c>
      <c r="J110" s="30">
        <v>1431110.4</v>
      </c>
      <c r="K110" s="30">
        <v>3596965</v>
      </c>
    </row>
    <row r="111" spans="1:11" x14ac:dyDescent="0.25">
      <c r="A111" s="19">
        <v>856</v>
      </c>
      <c r="B111" s="20" t="s">
        <v>113</v>
      </c>
      <c r="C111" s="21">
        <v>43143.116666666669</v>
      </c>
      <c r="D111" s="21">
        <v>836</v>
      </c>
      <c r="E111" s="21">
        <v>133</v>
      </c>
      <c r="F111" s="30">
        <v>3634004.7333</v>
      </c>
      <c r="G111" s="21">
        <v>50861.200000000004</v>
      </c>
      <c r="H111" s="21">
        <v>959</v>
      </c>
      <c r="I111" s="21">
        <v>133</v>
      </c>
      <c r="J111" s="30">
        <v>779298</v>
      </c>
      <c r="K111" s="30">
        <v>4413303</v>
      </c>
    </row>
    <row r="112" spans="1:11" x14ac:dyDescent="0.25">
      <c r="A112" s="19">
        <v>857</v>
      </c>
      <c r="B112" s="20" t="s">
        <v>114</v>
      </c>
      <c r="C112" s="21">
        <v>894.51999999999987</v>
      </c>
      <c r="D112" s="21">
        <v>7.5</v>
      </c>
      <c r="E112" s="21">
        <v>0</v>
      </c>
      <c r="F112" s="30">
        <v>71332.414999999994</v>
      </c>
      <c r="G112" s="21">
        <v>5643.5</v>
      </c>
      <c r="H112" s="21">
        <v>7.5</v>
      </c>
      <c r="I112" s="21">
        <v>0</v>
      </c>
      <c r="J112" s="30">
        <v>84765</v>
      </c>
      <c r="K112" s="30">
        <v>156097</v>
      </c>
    </row>
    <row r="113" spans="1:11" x14ac:dyDescent="0.25">
      <c r="A113" s="19">
        <v>860</v>
      </c>
      <c r="B113" s="20" t="s">
        <v>115</v>
      </c>
      <c r="C113" s="21">
        <v>70099.931666666671</v>
      </c>
      <c r="D113" s="21">
        <v>1558</v>
      </c>
      <c r="E113" s="21">
        <v>375</v>
      </c>
      <c r="F113" s="30">
        <v>6015831.4883000003</v>
      </c>
      <c r="G113" s="21">
        <v>116939.28</v>
      </c>
      <c r="H113" s="21">
        <v>2280</v>
      </c>
      <c r="I113" s="21">
        <v>375</v>
      </c>
      <c r="J113" s="30">
        <v>1793914.2</v>
      </c>
      <c r="K113" s="30">
        <v>7809746</v>
      </c>
    </row>
    <row r="114" spans="1:11" x14ac:dyDescent="0.25">
      <c r="A114" s="19">
        <v>861</v>
      </c>
      <c r="B114" s="20" t="s">
        <v>116</v>
      </c>
      <c r="C114" s="21">
        <v>16632.25</v>
      </c>
      <c r="D114" s="21">
        <v>620</v>
      </c>
      <c r="E114" s="21">
        <v>110</v>
      </c>
      <c r="F114" s="30">
        <v>1515340.75</v>
      </c>
      <c r="G114" s="21">
        <v>36207.699999999997</v>
      </c>
      <c r="H114" s="21">
        <v>620</v>
      </c>
      <c r="I114" s="21">
        <v>110</v>
      </c>
      <c r="J114" s="30">
        <v>554065.5</v>
      </c>
      <c r="K114" s="30">
        <v>2069406</v>
      </c>
    </row>
    <row r="115" spans="1:11" x14ac:dyDescent="0.25">
      <c r="A115" s="19">
        <v>865</v>
      </c>
      <c r="B115" s="20" t="s">
        <v>117</v>
      </c>
      <c r="C115" s="21">
        <v>30856.313333333328</v>
      </c>
      <c r="D115" s="21">
        <v>360</v>
      </c>
      <c r="E115" s="21">
        <v>0</v>
      </c>
      <c r="F115" s="30">
        <v>2493746.1266999999</v>
      </c>
      <c r="G115" s="21">
        <v>66139.87999999999</v>
      </c>
      <c r="H115" s="21">
        <v>557</v>
      </c>
      <c r="I115" s="21">
        <v>0</v>
      </c>
      <c r="J115" s="30">
        <v>1000453.2</v>
      </c>
      <c r="K115" s="30">
        <v>3494199</v>
      </c>
    </row>
    <row r="116" spans="1:11" x14ac:dyDescent="0.25">
      <c r="A116" s="19">
        <v>866</v>
      </c>
      <c r="B116" s="20" t="s">
        <v>118</v>
      </c>
      <c r="C116" s="21">
        <v>11615.186666666665</v>
      </c>
      <c r="D116" s="21">
        <v>457</v>
      </c>
      <c r="E116" s="21">
        <v>188</v>
      </c>
      <c r="F116" s="30">
        <v>1098207.6233000001</v>
      </c>
      <c r="G116" s="21">
        <v>31444.34</v>
      </c>
      <c r="H116" s="21">
        <v>493</v>
      </c>
      <c r="I116" s="21">
        <v>188</v>
      </c>
      <c r="J116" s="30">
        <v>481880.1</v>
      </c>
      <c r="K116" s="30">
        <v>1580088</v>
      </c>
    </row>
    <row r="117" spans="1:11" x14ac:dyDescent="0.25">
      <c r="A117" s="19">
        <v>867</v>
      </c>
      <c r="B117" s="20" t="s">
        <v>119</v>
      </c>
      <c r="C117" s="21">
        <v>14979.039999999999</v>
      </c>
      <c r="D117" s="21">
        <v>195</v>
      </c>
      <c r="E117" s="21">
        <v>46</v>
      </c>
      <c r="F117" s="30">
        <v>1230482.33</v>
      </c>
      <c r="G117" s="21">
        <v>17112.04</v>
      </c>
      <c r="H117" s="21">
        <v>195</v>
      </c>
      <c r="I117" s="21">
        <v>46</v>
      </c>
      <c r="J117" s="30">
        <v>260295.6</v>
      </c>
      <c r="K117" s="30">
        <v>1490778</v>
      </c>
    </row>
    <row r="118" spans="1:11" x14ac:dyDescent="0.25">
      <c r="A118" s="19">
        <v>868</v>
      </c>
      <c r="B118" s="20" t="s">
        <v>120</v>
      </c>
      <c r="C118" s="21">
        <v>9347.8033333333333</v>
      </c>
      <c r="D118" s="21">
        <v>214</v>
      </c>
      <c r="E118" s="21">
        <v>30</v>
      </c>
      <c r="F118" s="30">
        <v>798474.8567</v>
      </c>
      <c r="G118" s="21">
        <v>20706.740000000005</v>
      </c>
      <c r="H118" s="21">
        <v>241</v>
      </c>
      <c r="I118" s="21">
        <v>30</v>
      </c>
      <c r="J118" s="30">
        <v>314666.09999999998</v>
      </c>
      <c r="K118" s="30">
        <v>1113141</v>
      </c>
    </row>
    <row r="119" spans="1:11" x14ac:dyDescent="0.25">
      <c r="A119" s="19">
        <v>869</v>
      </c>
      <c r="B119" s="20" t="s">
        <v>121</v>
      </c>
      <c r="C119" s="21">
        <v>17034.120000000003</v>
      </c>
      <c r="D119" s="21">
        <v>365</v>
      </c>
      <c r="E119" s="21">
        <v>84</v>
      </c>
      <c r="F119" s="30">
        <v>1455328.49</v>
      </c>
      <c r="G119" s="21">
        <v>25025.320000000003</v>
      </c>
      <c r="H119" s="21">
        <v>365</v>
      </c>
      <c r="I119" s="21">
        <v>84</v>
      </c>
      <c r="J119" s="30">
        <v>382114.8</v>
      </c>
      <c r="K119" s="30">
        <v>1837443</v>
      </c>
    </row>
    <row r="120" spans="1:11" x14ac:dyDescent="0.25">
      <c r="A120" s="19">
        <v>870</v>
      </c>
      <c r="B120" s="20" t="s">
        <v>122</v>
      </c>
      <c r="C120" s="21">
        <v>12353.6</v>
      </c>
      <c r="D120" s="21">
        <v>96</v>
      </c>
      <c r="E120" s="21">
        <v>100</v>
      </c>
      <c r="F120" s="30">
        <v>1011518.2</v>
      </c>
      <c r="G120" s="21">
        <v>20632.5</v>
      </c>
      <c r="H120" s="21">
        <v>257</v>
      </c>
      <c r="I120" s="21">
        <v>100</v>
      </c>
      <c r="J120" s="30">
        <v>314842.5</v>
      </c>
      <c r="K120" s="30">
        <v>1326361</v>
      </c>
    </row>
    <row r="121" spans="1:11" x14ac:dyDescent="0.25">
      <c r="A121" s="19">
        <v>871</v>
      </c>
      <c r="B121" s="20" t="s">
        <v>123</v>
      </c>
      <c r="C121" s="21">
        <v>10001.933333333332</v>
      </c>
      <c r="D121" s="21">
        <v>290</v>
      </c>
      <c r="E121" s="21">
        <v>0</v>
      </c>
      <c r="F121" s="30">
        <v>865051.36670000001</v>
      </c>
      <c r="G121" s="21">
        <v>27983.200000000004</v>
      </c>
      <c r="H121" s="21">
        <v>379</v>
      </c>
      <c r="I121" s="21">
        <v>105</v>
      </c>
      <c r="J121" s="30">
        <v>427008</v>
      </c>
      <c r="K121" s="30">
        <v>1292059</v>
      </c>
    </row>
    <row r="122" spans="1:11" x14ac:dyDescent="0.25">
      <c r="A122" s="19">
        <v>872</v>
      </c>
      <c r="B122" s="20" t="s">
        <v>124</v>
      </c>
      <c r="C122" s="21">
        <v>17274.240000000002</v>
      </c>
      <c r="D122" s="21">
        <v>255.75</v>
      </c>
      <c r="E122" s="21">
        <v>31</v>
      </c>
      <c r="F122" s="30">
        <v>1422761.9175</v>
      </c>
      <c r="G122" s="21">
        <v>24804.239999999998</v>
      </c>
      <c r="H122" s="21">
        <v>275</v>
      </c>
      <c r="I122" s="21">
        <v>31</v>
      </c>
      <c r="J122" s="30">
        <v>376653.6</v>
      </c>
      <c r="K122" s="30">
        <v>1799416</v>
      </c>
    </row>
    <row r="123" spans="1:11" x14ac:dyDescent="0.25">
      <c r="A123" s="19">
        <v>873</v>
      </c>
      <c r="B123" s="20" t="s">
        <v>125</v>
      </c>
      <c r="C123" s="21">
        <v>39116.64166666667</v>
      </c>
      <c r="D123" s="21">
        <v>677.91666666666674</v>
      </c>
      <c r="E123" s="21">
        <v>10</v>
      </c>
      <c r="F123" s="30">
        <v>3236717.1375000002</v>
      </c>
      <c r="G123" s="21">
        <v>81713.119999999995</v>
      </c>
      <c r="H123" s="21">
        <v>1039</v>
      </c>
      <c r="I123" s="21">
        <v>155</v>
      </c>
      <c r="J123" s="30">
        <v>1243606.8</v>
      </c>
      <c r="K123" s="30">
        <v>4480324</v>
      </c>
    </row>
    <row r="124" spans="1:11" x14ac:dyDescent="0.25">
      <c r="A124" s="19">
        <v>874</v>
      </c>
      <c r="B124" s="20" t="s">
        <v>126</v>
      </c>
      <c r="C124" s="21">
        <v>18867.12</v>
      </c>
      <c r="D124" s="21">
        <v>522</v>
      </c>
      <c r="E124" s="21">
        <v>189</v>
      </c>
      <c r="F124" s="30">
        <v>1678166.49</v>
      </c>
      <c r="G124" s="21">
        <v>34540.32</v>
      </c>
      <c r="H124" s="21">
        <v>596</v>
      </c>
      <c r="I124" s="21">
        <v>189</v>
      </c>
      <c r="J124" s="30">
        <v>529879.80000000005</v>
      </c>
      <c r="K124" s="30">
        <v>2208046</v>
      </c>
    </row>
    <row r="125" spans="1:11" x14ac:dyDescent="0.25">
      <c r="A125" s="19">
        <v>876</v>
      </c>
      <c r="B125" s="20" t="s">
        <v>127</v>
      </c>
      <c r="C125" s="21">
        <v>13385.330000000002</v>
      </c>
      <c r="D125" s="21">
        <v>217</v>
      </c>
      <c r="E125" s="21">
        <v>60</v>
      </c>
      <c r="F125" s="30">
        <v>1119008.6599999999</v>
      </c>
      <c r="G125" s="21">
        <v>18553.380000000005</v>
      </c>
      <c r="H125" s="21">
        <v>309</v>
      </c>
      <c r="I125" s="21">
        <v>60</v>
      </c>
      <c r="J125" s="30">
        <v>283835.7</v>
      </c>
      <c r="K125" s="30">
        <v>1402844</v>
      </c>
    </row>
    <row r="126" spans="1:11" x14ac:dyDescent="0.25">
      <c r="A126" s="19">
        <v>877</v>
      </c>
      <c r="B126" s="20" t="s">
        <v>128</v>
      </c>
      <c r="C126" s="21">
        <v>21198.829999999998</v>
      </c>
      <c r="D126" s="21">
        <v>311</v>
      </c>
      <c r="E126" s="21">
        <v>68</v>
      </c>
      <c r="F126" s="30">
        <v>1753719.66</v>
      </c>
      <c r="G126" s="21">
        <v>30980.98</v>
      </c>
      <c r="H126" s="21">
        <v>311</v>
      </c>
      <c r="I126" s="21">
        <v>68</v>
      </c>
      <c r="J126" s="30">
        <v>470399.7</v>
      </c>
      <c r="K126" s="30">
        <v>2224119</v>
      </c>
    </row>
    <row r="127" spans="1:11" x14ac:dyDescent="0.25">
      <c r="A127" s="19">
        <v>878</v>
      </c>
      <c r="B127" s="20" t="s">
        <v>129</v>
      </c>
      <c r="C127" s="21">
        <v>54114.678333333337</v>
      </c>
      <c r="D127" s="21">
        <v>924</v>
      </c>
      <c r="E127" s="21">
        <v>0</v>
      </c>
      <c r="F127" s="30">
        <v>4469209.2317000004</v>
      </c>
      <c r="G127" s="21">
        <v>94160.739999999991</v>
      </c>
      <c r="H127" s="21">
        <v>924</v>
      </c>
      <c r="I127" s="21">
        <v>160</v>
      </c>
      <c r="J127" s="30">
        <v>1428671.1</v>
      </c>
      <c r="K127" s="30">
        <v>5897880</v>
      </c>
    </row>
    <row r="128" spans="1:11" x14ac:dyDescent="0.25">
      <c r="A128" s="19">
        <v>879</v>
      </c>
      <c r="B128" s="20" t="s">
        <v>130</v>
      </c>
      <c r="C128" s="21">
        <v>13765.618333333332</v>
      </c>
      <c r="D128" s="21">
        <v>618.5</v>
      </c>
      <c r="E128" s="21">
        <v>42.5</v>
      </c>
      <c r="F128" s="30">
        <v>1274628.6117</v>
      </c>
      <c r="G128" s="21">
        <v>37294.380000000005</v>
      </c>
      <c r="H128" s="21">
        <v>631</v>
      </c>
      <c r="I128" s="21">
        <v>255</v>
      </c>
      <c r="J128" s="30">
        <v>572705.69999999995</v>
      </c>
      <c r="K128" s="30">
        <v>1847334</v>
      </c>
    </row>
    <row r="129" spans="1:11" x14ac:dyDescent="0.25">
      <c r="A129" s="19">
        <v>880</v>
      </c>
      <c r="B129" s="20" t="s">
        <v>131</v>
      </c>
      <c r="C129" s="21">
        <v>4429.0499999999993</v>
      </c>
      <c r="D129" s="21">
        <v>221</v>
      </c>
      <c r="E129" s="21">
        <v>50</v>
      </c>
      <c r="F129" s="30">
        <v>427796.6</v>
      </c>
      <c r="G129" s="21">
        <v>18566.239999999998</v>
      </c>
      <c r="H129" s="21">
        <v>446</v>
      </c>
      <c r="I129" s="21">
        <v>50</v>
      </c>
      <c r="J129" s="30">
        <v>285933.59999999998</v>
      </c>
      <c r="K129" s="30">
        <v>713730</v>
      </c>
    </row>
    <row r="130" spans="1:11" x14ac:dyDescent="0.25">
      <c r="A130" s="19">
        <v>881</v>
      </c>
      <c r="B130" s="20" t="s">
        <v>132</v>
      </c>
      <c r="C130" s="21">
        <v>85612.243333333317</v>
      </c>
      <c r="D130" s="21">
        <v>1388.6666666666665</v>
      </c>
      <c r="E130" s="21">
        <v>634</v>
      </c>
      <c r="F130" s="30">
        <v>7229651.4033000004</v>
      </c>
      <c r="G130" s="21">
        <v>199036.52</v>
      </c>
      <c r="H130" s="21">
        <v>2319</v>
      </c>
      <c r="I130" s="21">
        <v>723</v>
      </c>
      <c r="J130" s="30">
        <v>3031177.8</v>
      </c>
      <c r="K130" s="30">
        <v>10260829</v>
      </c>
    </row>
    <row r="131" spans="1:11" x14ac:dyDescent="0.25">
      <c r="A131" s="19">
        <v>882</v>
      </c>
      <c r="B131" s="20" t="s">
        <v>133</v>
      </c>
      <c r="C131" s="21">
        <v>10579.066666666664</v>
      </c>
      <c r="D131" s="21">
        <v>331</v>
      </c>
      <c r="E131" s="21">
        <v>81</v>
      </c>
      <c r="F131" s="30">
        <v>946296.63329999999</v>
      </c>
      <c r="G131" s="21">
        <v>27838.259999999995</v>
      </c>
      <c r="H131" s="21">
        <v>538</v>
      </c>
      <c r="I131" s="21">
        <v>121</v>
      </c>
      <c r="J131" s="30">
        <v>427458.9</v>
      </c>
      <c r="K131" s="30">
        <v>1373756</v>
      </c>
    </row>
    <row r="132" spans="1:11" x14ac:dyDescent="0.25">
      <c r="A132" s="19">
        <v>883</v>
      </c>
      <c r="B132" s="20" t="s">
        <v>134</v>
      </c>
      <c r="C132" s="21">
        <v>4972.4499999999989</v>
      </c>
      <c r="D132" s="21">
        <v>278</v>
      </c>
      <c r="E132" s="21">
        <v>0</v>
      </c>
      <c r="F132" s="30">
        <v>473854.15</v>
      </c>
      <c r="G132" s="21">
        <v>25951.32</v>
      </c>
      <c r="H132" s="21">
        <v>351</v>
      </c>
      <c r="I132" s="21">
        <v>107</v>
      </c>
      <c r="J132" s="30">
        <v>396139.8</v>
      </c>
      <c r="K132" s="30">
        <v>869994</v>
      </c>
    </row>
    <row r="133" spans="1:11" x14ac:dyDescent="0.25">
      <c r="A133" s="19">
        <v>884</v>
      </c>
      <c r="B133" s="20" t="s">
        <v>135</v>
      </c>
      <c r="C133" s="21">
        <v>12968.86</v>
      </c>
      <c r="D133" s="21">
        <v>120</v>
      </c>
      <c r="E133" s="21">
        <v>80</v>
      </c>
      <c r="F133" s="30">
        <v>1060972.22</v>
      </c>
      <c r="G133" s="21">
        <v>22555.279999999999</v>
      </c>
      <c r="H133" s="21">
        <v>298</v>
      </c>
      <c r="I133" s="21">
        <v>88</v>
      </c>
      <c r="J133" s="30">
        <v>344119.2</v>
      </c>
      <c r="K133" s="30">
        <v>1405091</v>
      </c>
    </row>
    <row r="134" spans="1:11" x14ac:dyDescent="0.25">
      <c r="A134" s="19">
        <v>885</v>
      </c>
      <c r="B134" s="20" t="s">
        <v>136</v>
      </c>
      <c r="C134" s="21">
        <v>39388.179999999993</v>
      </c>
      <c r="D134" s="21">
        <v>762</v>
      </c>
      <c r="E134" s="21">
        <v>87</v>
      </c>
      <c r="F134" s="30">
        <v>3307375.61</v>
      </c>
      <c r="G134" s="21">
        <v>76053.799999999988</v>
      </c>
      <c r="H134" s="21">
        <v>1230</v>
      </c>
      <c r="I134" s="21">
        <v>350</v>
      </c>
      <c r="J134" s="30">
        <v>1164507</v>
      </c>
      <c r="K134" s="30">
        <v>4471883</v>
      </c>
    </row>
    <row r="135" spans="1:11" x14ac:dyDescent="0.25">
      <c r="A135" s="19">
        <v>886</v>
      </c>
      <c r="B135" s="20" t="s">
        <v>137</v>
      </c>
      <c r="C135" s="21">
        <v>109716.62333333334</v>
      </c>
      <c r="D135" s="21">
        <v>3172</v>
      </c>
      <c r="E135" s="21">
        <v>540</v>
      </c>
      <c r="F135" s="30">
        <v>9642141.9967</v>
      </c>
      <c r="G135" s="21">
        <v>220336.86</v>
      </c>
      <c r="H135" s="21">
        <v>3421</v>
      </c>
      <c r="I135" s="21">
        <v>540</v>
      </c>
      <c r="J135" s="30">
        <v>3364467.9</v>
      </c>
      <c r="K135" s="30">
        <v>13006610</v>
      </c>
    </row>
    <row r="136" spans="1:11" x14ac:dyDescent="0.25">
      <c r="A136" s="19">
        <v>887</v>
      </c>
      <c r="B136" s="20" t="s">
        <v>138</v>
      </c>
      <c r="C136" s="21">
        <v>15350.333333333334</v>
      </c>
      <c r="D136" s="21">
        <v>145</v>
      </c>
      <c r="E136" s="21">
        <v>80</v>
      </c>
      <c r="F136" s="30">
        <v>1252526.9166999999</v>
      </c>
      <c r="G136" s="21">
        <v>42982.3</v>
      </c>
      <c r="H136" s="21">
        <v>739</v>
      </c>
      <c r="I136" s="21">
        <v>80</v>
      </c>
      <c r="J136" s="30">
        <v>657019.5</v>
      </c>
      <c r="K136" s="30">
        <v>1909546</v>
      </c>
    </row>
    <row r="137" spans="1:11" x14ac:dyDescent="0.25">
      <c r="A137" s="19">
        <v>888</v>
      </c>
      <c r="B137" s="20" t="s">
        <v>139</v>
      </c>
      <c r="C137" s="21">
        <v>143425.94666666666</v>
      </c>
      <c r="D137" s="21">
        <v>2507.75</v>
      </c>
      <c r="E137" s="21">
        <v>619</v>
      </c>
      <c r="F137" s="30">
        <v>12043195.330800001</v>
      </c>
      <c r="G137" s="21">
        <v>164085.5</v>
      </c>
      <c r="H137" s="21">
        <v>2545</v>
      </c>
      <c r="I137" s="21">
        <v>732</v>
      </c>
      <c r="J137" s="30">
        <v>2510437.5</v>
      </c>
      <c r="K137" s="30">
        <v>14553633</v>
      </c>
    </row>
    <row r="138" spans="1:11" x14ac:dyDescent="0.25">
      <c r="A138" s="19">
        <v>889</v>
      </c>
      <c r="B138" s="20" t="s">
        <v>140</v>
      </c>
      <c r="C138" s="21">
        <v>16164.1</v>
      </c>
      <c r="D138" s="21">
        <v>195</v>
      </c>
      <c r="E138" s="21">
        <v>161</v>
      </c>
      <c r="F138" s="30">
        <v>1354938.2</v>
      </c>
      <c r="G138" s="21">
        <v>25748.6</v>
      </c>
      <c r="H138" s="21">
        <v>219</v>
      </c>
      <c r="I138" s="21">
        <v>271</v>
      </c>
      <c r="J138" s="30">
        <v>393579</v>
      </c>
      <c r="K138" s="30">
        <v>1748517</v>
      </c>
    </row>
    <row r="139" spans="1:11" x14ac:dyDescent="0.25">
      <c r="A139" s="19">
        <v>890</v>
      </c>
      <c r="B139" s="20" t="s">
        <v>141</v>
      </c>
      <c r="C139" s="21">
        <v>5224</v>
      </c>
      <c r="D139" s="21">
        <v>150</v>
      </c>
      <c r="E139" s="21">
        <v>183</v>
      </c>
      <c r="F139" s="30">
        <v>504176.75</v>
      </c>
      <c r="G139" s="21">
        <v>18293.760000000002</v>
      </c>
      <c r="H139" s="21">
        <v>339</v>
      </c>
      <c r="I139" s="21">
        <v>183</v>
      </c>
      <c r="J139" s="30">
        <v>282236.40000000002</v>
      </c>
      <c r="K139" s="30">
        <v>786413</v>
      </c>
    </row>
    <row r="140" spans="1:11" x14ac:dyDescent="0.25">
      <c r="A140" s="19">
        <v>891</v>
      </c>
      <c r="B140" s="20" t="s">
        <v>142</v>
      </c>
      <c r="C140" s="21">
        <v>55614.523333333338</v>
      </c>
      <c r="D140" s="21">
        <v>710</v>
      </c>
      <c r="E140" s="21">
        <v>150</v>
      </c>
      <c r="F140" s="30">
        <v>4557978.2966999998</v>
      </c>
      <c r="G140" s="21">
        <v>113176.58000000002</v>
      </c>
      <c r="H140" s="21">
        <v>872</v>
      </c>
      <c r="I140" s="21">
        <v>150</v>
      </c>
      <c r="J140" s="30">
        <v>1712978.7</v>
      </c>
      <c r="K140" s="30">
        <v>6270957</v>
      </c>
    </row>
    <row r="141" spans="1:11" x14ac:dyDescent="0.25">
      <c r="A141" s="19">
        <v>892</v>
      </c>
      <c r="B141" s="20" t="s">
        <v>143</v>
      </c>
      <c r="C141" s="21">
        <v>14692.033333333335</v>
      </c>
      <c r="D141" s="21">
        <v>390</v>
      </c>
      <c r="E141" s="21">
        <v>193</v>
      </c>
      <c r="F141" s="30">
        <v>1314642.8167000001</v>
      </c>
      <c r="G141" s="21">
        <v>41244.420000000006</v>
      </c>
      <c r="H141" s="21">
        <v>491</v>
      </c>
      <c r="I141" s="21">
        <v>297</v>
      </c>
      <c r="J141" s="30">
        <v>630486.30000000005</v>
      </c>
      <c r="K141" s="30">
        <v>1945129</v>
      </c>
    </row>
    <row r="142" spans="1:11" x14ac:dyDescent="0.25">
      <c r="A142" s="19">
        <v>893</v>
      </c>
      <c r="B142" s="20" t="s">
        <v>144</v>
      </c>
      <c r="C142" s="21">
        <v>24360.870000000006</v>
      </c>
      <c r="D142" s="21">
        <v>56.000000000000007</v>
      </c>
      <c r="E142" s="21">
        <v>117</v>
      </c>
      <c r="F142" s="30">
        <v>1927896.74</v>
      </c>
      <c r="G142" s="21">
        <v>36603.280000000006</v>
      </c>
      <c r="H142" s="21">
        <v>453</v>
      </c>
      <c r="I142" s="21">
        <v>117</v>
      </c>
      <c r="J142" s="30">
        <v>557599.19999999995</v>
      </c>
      <c r="K142" s="30">
        <v>2485496</v>
      </c>
    </row>
    <row r="143" spans="1:11" x14ac:dyDescent="0.25">
      <c r="A143" s="19">
        <v>894</v>
      </c>
      <c r="B143" s="20" t="s">
        <v>145</v>
      </c>
      <c r="C143" s="21">
        <v>18848.010000000002</v>
      </c>
      <c r="D143" s="21">
        <v>479</v>
      </c>
      <c r="E143" s="21">
        <v>48</v>
      </c>
      <c r="F143" s="30">
        <v>1621909.52</v>
      </c>
      <c r="G143" s="21">
        <v>26771.200000000004</v>
      </c>
      <c r="H143" s="21">
        <v>479</v>
      </c>
      <c r="I143" s="21">
        <v>96</v>
      </c>
      <c r="J143" s="30">
        <v>410193</v>
      </c>
      <c r="K143" s="30">
        <v>2032103</v>
      </c>
    </row>
    <row r="144" spans="1:11" x14ac:dyDescent="0.25">
      <c r="A144" s="19">
        <v>895</v>
      </c>
      <c r="B144" s="20" t="s">
        <v>146</v>
      </c>
      <c r="C144" s="21">
        <v>23660.026666666668</v>
      </c>
      <c r="D144" s="21">
        <v>223.58333333333334</v>
      </c>
      <c r="E144" s="21">
        <v>50</v>
      </c>
      <c r="F144" s="30">
        <v>1909427.1991999999</v>
      </c>
      <c r="G144" s="21">
        <v>50815.42</v>
      </c>
      <c r="H144" s="21">
        <v>333</v>
      </c>
      <c r="I144" s="21">
        <v>78</v>
      </c>
      <c r="J144" s="30">
        <v>768396.3</v>
      </c>
      <c r="K144" s="30">
        <v>2677823</v>
      </c>
    </row>
    <row r="145" spans="1:11" x14ac:dyDescent="0.25">
      <c r="A145" s="19">
        <v>896</v>
      </c>
      <c r="B145" s="20" t="s">
        <v>147</v>
      </c>
      <c r="C145" s="21">
        <v>35388.06</v>
      </c>
      <c r="D145" s="21">
        <v>664</v>
      </c>
      <c r="E145" s="21">
        <v>50</v>
      </c>
      <c r="F145" s="30">
        <v>2956612.12</v>
      </c>
      <c r="G145" s="21">
        <v>46407.859999999993</v>
      </c>
      <c r="H145" s="21">
        <v>814</v>
      </c>
      <c r="I145" s="21">
        <v>50</v>
      </c>
      <c r="J145" s="30">
        <v>709077.9</v>
      </c>
      <c r="K145" s="30">
        <v>3665690</v>
      </c>
    </row>
    <row r="146" spans="1:11" x14ac:dyDescent="0.25">
      <c r="A146" s="19">
        <v>908</v>
      </c>
      <c r="B146" s="20" t="s">
        <v>148</v>
      </c>
      <c r="C146" s="21">
        <v>27771.853333333336</v>
      </c>
      <c r="D146" s="21">
        <v>120.75</v>
      </c>
      <c r="E146" s="21">
        <v>0</v>
      </c>
      <c r="F146" s="30">
        <v>2177948.1442</v>
      </c>
      <c r="G146" s="21">
        <v>70057.860000000015</v>
      </c>
      <c r="H146" s="21">
        <v>380</v>
      </c>
      <c r="I146" s="21">
        <v>230</v>
      </c>
      <c r="J146" s="30">
        <v>1060017.8999999999</v>
      </c>
      <c r="K146" s="30">
        <v>3237966</v>
      </c>
    </row>
    <row r="147" spans="1:11" x14ac:dyDescent="0.25">
      <c r="A147" s="19">
        <v>909</v>
      </c>
      <c r="B147" s="20" t="s">
        <v>149</v>
      </c>
      <c r="C147" s="21">
        <v>42458.55</v>
      </c>
      <c r="D147" s="21">
        <v>420</v>
      </c>
      <c r="E147" s="21">
        <v>150</v>
      </c>
      <c r="F147" s="30">
        <v>3450065.85</v>
      </c>
      <c r="G147" s="21">
        <v>67057.56</v>
      </c>
      <c r="H147" s="21">
        <v>510</v>
      </c>
      <c r="I147" s="21">
        <v>150</v>
      </c>
      <c r="J147" s="30">
        <v>1015763.4</v>
      </c>
      <c r="K147" s="30">
        <v>4465829</v>
      </c>
    </row>
    <row r="148" spans="1:11" x14ac:dyDescent="0.25">
      <c r="A148" s="19">
        <v>916</v>
      </c>
      <c r="B148" s="20" t="s">
        <v>150</v>
      </c>
      <c r="C148" s="21">
        <v>41226.666666666672</v>
      </c>
      <c r="D148" s="21">
        <v>982</v>
      </c>
      <c r="E148" s="21">
        <v>275</v>
      </c>
      <c r="F148" s="30">
        <v>3575219.0833000001</v>
      </c>
      <c r="G148" s="21">
        <v>83636.146666000015</v>
      </c>
      <c r="H148" s="21">
        <v>1072</v>
      </c>
      <c r="I148" s="21">
        <v>315</v>
      </c>
      <c r="J148" s="30">
        <v>1275347.2</v>
      </c>
      <c r="K148" s="30">
        <v>4850566</v>
      </c>
    </row>
    <row r="149" spans="1:11" x14ac:dyDescent="0.25">
      <c r="A149" s="19">
        <v>919</v>
      </c>
      <c r="B149" s="20" t="s">
        <v>151</v>
      </c>
      <c r="C149" s="21">
        <v>110025.21499999997</v>
      </c>
      <c r="D149" s="21">
        <v>1764</v>
      </c>
      <c r="E149" s="21">
        <v>247</v>
      </c>
      <c r="F149" s="30">
        <v>9120531.8049999997</v>
      </c>
      <c r="G149" s="21">
        <v>184069.53999999998</v>
      </c>
      <c r="H149" s="21">
        <v>2168</v>
      </c>
      <c r="I149" s="21">
        <v>287</v>
      </c>
      <c r="J149" s="30">
        <v>2797868.1</v>
      </c>
      <c r="K149" s="30">
        <v>11918400</v>
      </c>
    </row>
    <row r="150" spans="1:11" x14ac:dyDescent="0.25">
      <c r="A150" s="19">
        <v>921</v>
      </c>
      <c r="B150" s="20" t="s">
        <v>152</v>
      </c>
      <c r="C150" s="21">
        <v>12343.999999999998</v>
      </c>
      <c r="D150" s="21">
        <v>217</v>
      </c>
      <c r="E150" s="21">
        <v>70</v>
      </c>
      <c r="F150" s="30">
        <v>1041713.75</v>
      </c>
      <c r="G150" s="21">
        <v>16609.999999999996</v>
      </c>
      <c r="H150" s="21">
        <v>217</v>
      </c>
      <c r="I150" s="21">
        <v>70</v>
      </c>
      <c r="J150" s="30">
        <v>253455</v>
      </c>
      <c r="K150" s="30">
        <v>1295169</v>
      </c>
    </row>
    <row r="151" spans="1:11" x14ac:dyDescent="0.25">
      <c r="A151" s="19">
        <v>925</v>
      </c>
      <c r="B151" s="20" t="s">
        <v>153</v>
      </c>
      <c r="C151" s="21">
        <v>39259.403333333335</v>
      </c>
      <c r="D151" s="21">
        <v>673.83333333333337</v>
      </c>
      <c r="E151" s="21">
        <v>342</v>
      </c>
      <c r="F151" s="30">
        <v>3342238.5150000001</v>
      </c>
      <c r="G151" s="21">
        <v>101704.88</v>
      </c>
      <c r="H151" s="21">
        <v>1684</v>
      </c>
      <c r="I151" s="21">
        <v>386</v>
      </c>
      <c r="J151" s="30">
        <v>1556623.2</v>
      </c>
      <c r="K151" s="30">
        <v>4898862</v>
      </c>
    </row>
    <row r="152" spans="1:11" x14ac:dyDescent="0.25">
      <c r="A152" s="19">
        <v>926</v>
      </c>
      <c r="B152" s="20" t="s">
        <v>154</v>
      </c>
      <c r="C152" s="21">
        <v>56931.30000000001</v>
      </c>
      <c r="D152" s="21">
        <v>1136</v>
      </c>
      <c r="E152" s="21">
        <v>0</v>
      </c>
      <c r="F152" s="30">
        <v>4755466.0999999996</v>
      </c>
      <c r="G152" s="21">
        <v>109475.74</v>
      </c>
      <c r="H152" s="21">
        <v>1195</v>
      </c>
      <c r="I152" s="21">
        <v>366</v>
      </c>
      <c r="J152" s="30">
        <v>1665551.1</v>
      </c>
      <c r="K152" s="30">
        <v>6421017</v>
      </c>
    </row>
    <row r="153" spans="1:11" x14ac:dyDescent="0.25">
      <c r="A153" s="19">
        <v>928</v>
      </c>
      <c r="B153" s="20" t="s">
        <v>155</v>
      </c>
      <c r="C153" s="21">
        <v>36538.049999999996</v>
      </c>
      <c r="D153" s="21">
        <v>403</v>
      </c>
      <c r="E153" s="21">
        <v>0</v>
      </c>
      <c r="F153" s="30">
        <v>2945311.6</v>
      </c>
      <c r="G153" s="21">
        <v>109625.02000000002</v>
      </c>
      <c r="H153" s="21">
        <v>1326</v>
      </c>
      <c r="I153" s="21">
        <v>230</v>
      </c>
      <c r="J153" s="30">
        <v>1667715.3</v>
      </c>
      <c r="K153" s="30">
        <v>4613027</v>
      </c>
    </row>
    <row r="154" spans="1:11" x14ac:dyDescent="0.25">
      <c r="A154" s="19">
        <v>929</v>
      </c>
      <c r="B154" s="20" t="s">
        <v>156</v>
      </c>
      <c r="C154" s="21">
        <v>29229.636666666673</v>
      </c>
      <c r="D154" s="21">
        <v>665</v>
      </c>
      <c r="E154" s="21">
        <v>40</v>
      </c>
      <c r="F154" s="30">
        <v>2479853.2733</v>
      </c>
      <c r="G154" s="21">
        <v>43961.200000000012</v>
      </c>
      <c r="H154" s="21">
        <v>665</v>
      </c>
      <c r="I154" s="21">
        <v>40</v>
      </c>
      <c r="J154" s="30">
        <v>669993</v>
      </c>
      <c r="K154" s="30">
        <v>3149846</v>
      </c>
    </row>
    <row r="155" spans="1:11" x14ac:dyDescent="0.25">
      <c r="A155" s="19">
        <v>931</v>
      </c>
      <c r="B155" s="20" t="s">
        <v>157</v>
      </c>
      <c r="C155" s="21">
        <v>39707.643333333348</v>
      </c>
      <c r="D155" s="21">
        <v>639.70000000000005</v>
      </c>
      <c r="E155" s="21">
        <v>0</v>
      </c>
      <c r="F155" s="30">
        <v>3266830.3616999998</v>
      </c>
      <c r="G155" s="21">
        <v>89673.780000000013</v>
      </c>
      <c r="H155" s="21">
        <v>1037.7</v>
      </c>
      <c r="I155" s="21">
        <v>106</v>
      </c>
      <c r="J155" s="30">
        <v>1362262.2</v>
      </c>
      <c r="K155" s="30">
        <v>4629093</v>
      </c>
    </row>
    <row r="156" spans="1:11" x14ac:dyDescent="0.25">
      <c r="A156" s="19">
        <v>933</v>
      </c>
      <c r="B156" s="20" t="s">
        <v>158</v>
      </c>
      <c r="C156" s="21">
        <v>35613.493333333339</v>
      </c>
      <c r="D156" s="21">
        <v>527</v>
      </c>
      <c r="E156" s="21">
        <v>201</v>
      </c>
      <c r="F156" s="30">
        <v>2972738.4866999998</v>
      </c>
      <c r="G156" s="21">
        <v>67825.100000000006</v>
      </c>
      <c r="H156" s="21">
        <v>560</v>
      </c>
      <c r="I156" s="21">
        <v>201</v>
      </c>
      <c r="J156" s="30">
        <v>1028791.5</v>
      </c>
      <c r="K156" s="30">
        <v>4001530</v>
      </c>
    </row>
    <row r="157" spans="1:11" x14ac:dyDescent="0.25">
      <c r="A157" s="19">
        <v>935</v>
      </c>
      <c r="B157" s="20" t="s">
        <v>159</v>
      </c>
      <c r="C157" s="21">
        <v>48639.24000000002</v>
      </c>
      <c r="D157" s="21">
        <v>381</v>
      </c>
      <c r="E157" s="21">
        <v>241.16666666666666</v>
      </c>
      <c r="F157" s="30">
        <v>3939540.605</v>
      </c>
      <c r="G157" s="21">
        <v>98799.580000000016</v>
      </c>
      <c r="H157" s="21">
        <v>939</v>
      </c>
      <c r="I157" s="21">
        <v>353</v>
      </c>
      <c r="J157" s="30">
        <v>1501373.7</v>
      </c>
      <c r="K157" s="30">
        <v>5440914</v>
      </c>
    </row>
    <row r="158" spans="1:11" x14ac:dyDescent="0.25">
      <c r="A158" s="19">
        <v>936</v>
      </c>
      <c r="B158" s="20" t="s">
        <v>160</v>
      </c>
      <c r="C158" s="21">
        <v>85268.17333333331</v>
      </c>
      <c r="D158" s="21">
        <v>1773</v>
      </c>
      <c r="E158" s="21">
        <v>288</v>
      </c>
      <c r="F158" s="30">
        <v>7229023.5966999996</v>
      </c>
      <c r="G158" s="21">
        <v>147697.25999999995</v>
      </c>
      <c r="H158" s="21">
        <v>2065</v>
      </c>
      <c r="I158" s="21">
        <v>288</v>
      </c>
      <c r="J158" s="30">
        <v>2250753.9</v>
      </c>
      <c r="K158" s="30">
        <v>9479777</v>
      </c>
    </row>
    <row r="159" spans="1:11" x14ac:dyDescent="0.25">
      <c r="A159" s="19">
        <v>937</v>
      </c>
      <c r="B159" s="20" t="s">
        <v>161</v>
      </c>
      <c r="C159" s="21">
        <v>42644.953333333331</v>
      </c>
      <c r="D159" s="21">
        <v>894</v>
      </c>
      <c r="E159" s="21">
        <v>0</v>
      </c>
      <c r="F159" s="30">
        <v>3576222.9067000002</v>
      </c>
      <c r="G159" s="21">
        <v>77294.860000000015</v>
      </c>
      <c r="H159" s="21">
        <v>1137</v>
      </c>
      <c r="I159" s="21">
        <v>0</v>
      </c>
      <c r="J159" s="30">
        <v>1176477.8999999999</v>
      </c>
      <c r="K159" s="30">
        <v>4752701</v>
      </c>
    </row>
    <row r="160" spans="1:11" x14ac:dyDescent="0.25">
      <c r="A160" s="19">
        <v>938</v>
      </c>
      <c r="B160" s="20" t="s">
        <v>162</v>
      </c>
      <c r="C160" s="21">
        <v>74435.399999999994</v>
      </c>
      <c r="D160" s="21">
        <v>1549.7</v>
      </c>
      <c r="E160" s="21">
        <v>292</v>
      </c>
      <c r="F160" s="30">
        <v>6322980.125</v>
      </c>
      <c r="G160" s="21">
        <v>108404.66</v>
      </c>
      <c r="H160" s="21">
        <v>1549.7</v>
      </c>
      <c r="I160" s="21">
        <v>292</v>
      </c>
      <c r="J160" s="30">
        <v>1653695.4</v>
      </c>
      <c r="K160" s="30">
        <v>7976676</v>
      </c>
    </row>
    <row r="161" spans="1:11" ht="18.75" customHeight="1" x14ac:dyDescent="0.25">
      <c r="A161" s="22"/>
      <c r="B161" s="22"/>
      <c r="C161" s="23"/>
      <c r="D161" s="5"/>
      <c r="E161" s="6"/>
      <c r="F161" s="14"/>
      <c r="G161" s="6"/>
      <c r="H161" s="6"/>
      <c r="I161" s="6"/>
      <c r="J161" s="6"/>
      <c r="K161" s="7"/>
    </row>
    <row r="162" spans="1:11" ht="21" customHeight="1" x14ac:dyDescent="0.25">
      <c r="A162" s="24" t="s">
        <v>163</v>
      </c>
      <c r="B162" s="38" t="s">
        <v>177</v>
      </c>
      <c r="C162" s="38"/>
      <c r="D162" s="38"/>
      <c r="E162" s="38"/>
      <c r="F162" s="38"/>
      <c r="G162" s="38"/>
      <c r="H162" s="38"/>
      <c r="I162" s="38"/>
      <c r="J162" s="38"/>
      <c r="K162" s="38"/>
    </row>
    <row r="163" spans="1:11" x14ac:dyDescent="0.25">
      <c r="A163" s="24"/>
      <c r="B163" s="38"/>
      <c r="C163" s="38"/>
      <c r="D163" s="38"/>
      <c r="E163" s="38"/>
      <c r="F163" s="38"/>
      <c r="G163" s="38"/>
      <c r="H163" s="38"/>
      <c r="I163" s="38"/>
      <c r="J163" s="38"/>
      <c r="K163" s="38"/>
    </row>
    <row r="164" spans="1:11" x14ac:dyDescent="0.25">
      <c r="A164" s="24" t="s">
        <v>164</v>
      </c>
      <c r="B164" s="25" t="s">
        <v>174</v>
      </c>
      <c r="C164" s="26"/>
      <c r="D164" s="27"/>
      <c r="E164" s="28"/>
      <c r="F164" s="29"/>
      <c r="G164" s="28"/>
      <c r="H164" s="28"/>
      <c r="I164" s="28"/>
      <c r="J164" s="28"/>
      <c r="K164" s="29"/>
    </row>
    <row r="165" spans="1:11" x14ac:dyDescent="0.25">
      <c r="A165" s="24" t="s">
        <v>165</v>
      </c>
      <c r="B165" s="38" t="s">
        <v>166</v>
      </c>
      <c r="C165" s="38"/>
      <c r="D165" s="38"/>
      <c r="E165" s="38"/>
      <c r="F165" s="38"/>
      <c r="G165" s="38"/>
      <c r="H165" s="38"/>
      <c r="I165" s="38"/>
      <c r="J165" s="38"/>
      <c r="K165" s="38"/>
    </row>
    <row r="166" spans="1:11" x14ac:dyDescent="0.25">
      <c r="A166" s="24"/>
      <c r="B166" s="38"/>
      <c r="C166" s="38"/>
      <c r="D166" s="38"/>
      <c r="E166" s="38"/>
      <c r="F166" s="38"/>
      <c r="G166" s="38"/>
      <c r="H166" s="38"/>
      <c r="I166" s="38"/>
      <c r="J166" s="38"/>
      <c r="K166" s="38"/>
    </row>
    <row r="167" spans="1:11" x14ac:dyDescent="0.25">
      <c r="A167" s="24" t="s">
        <v>167</v>
      </c>
      <c r="B167" s="25" t="s">
        <v>175</v>
      </c>
      <c r="C167" s="26"/>
      <c r="D167" s="27"/>
      <c r="E167" s="28"/>
      <c r="F167" s="29"/>
      <c r="G167" s="28"/>
      <c r="H167" s="28"/>
      <c r="I167" s="28"/>
      <c r="J167" s="28"/>
      <c r="K167" s="29"/>
    </row>
    <row r="168" spans="1:11" x14ac:dyDescent="0.25">
      <c r="A168" s="24" t="s">
        <v>168</v>
      </c>
      <c r="B168" s="25" t="s">
        <v>169</v>
      </c>
      <c r="C168" s="26"/>
      <c r="D168" s="27"/>
      <c r="E168" s="28"/>
      <c r="F168" s="29"/>
      <c r="G168" s="28"/>
      <c r="H168" s="28"/>
      <c r="I168" s="28"/>
      <c r="J168" s="28"/>
      <c r="K168" s="29"/>
    </row>
    <row r="169" spans="1:11" x14ac:dyDescent="0.25">
      <c r="A169" s="22"/>
      <c r="B169" s="22"/>
      <c r="C169" s="23"/>
      <c r="D169" s="5"/>
      <c r="E169" s="6"/>
      <c r="F169" s="7"/>
      <c r="G169" s="6"/>
      <c r="H169" s="6"/>
      <c r="I169" s="6"/>
      <c r="J169" s="6"/>
      <c r="K169" s="7"/>
    </row>
    <row r="170" spans="1:11" x14ac:dyDescent="0.25">
      <c r="A170" s="22"/>
      <c r="B170" s="22"/>
      <c r="C170" s="23"/>
      <c r="D170" s="5"/>
      <c r="E170" s="6"/>
      <c r="F170" s="7"/>
      <c r="G170" s="6"/>
      <c r="H170" s="6"/>
      <c r="I170" s="6"/>
      <c r="J170" s="6"/>
      <c r="K170" s="7"/>
    </row>
  </sheetData>
  <mergeCells count="9">
    <mergeCell ref="A9:B9"/>
    <mergeCell ref="B162:K163"/>
    <mergeCell ref="B165:K166"/>
    <mergeCell ref="A2:B2"/>
    <mergeCell ref="A3:B3"/>
    <mergeCell ref="A4:B4"/>
    <mergeCell ref="A5:B5"/>
    <mergeCell ref="A7:K7"/>
    <mergeCell ref="A8:B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BAXTER, William</dc:creator>
  <cp:lastModifiedBy>YOUNG, Joe</cp:lastModifiedBy>
  <dcterms:created xsi:type="dcterms:W3CDTF">2015-05-12T08:46:24Z</dcterms:created>
  <dcterms:modified xsi:type="dcterms:W3CDTF">2017-03-15T15:09:30Z</dcterms:modified>
</cp:coreProperties>
</file>