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<sst xmlns="http://schemas.openxmlformats.org/spreadsheetml/2006/main" count="106" uniqueCount="55">
  <si>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</si>
  <si>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</si>
  <si>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</si>
  <si>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</si>
  <si>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</si>
  <si>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</si>
  <si>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</si>
  <si>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</si>
  <si>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</si>
  <si>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</si>
  <si>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</si>
  <si>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</si>
  <si>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</si>
  <si>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</si>
  <si>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</si>
  <si>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</si>
  <si>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</si>
  <si>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</si>
  <si>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</si>
  <si>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</si>
  <si>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</si>
  <si>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</si>
  <si>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</si>
  <si>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</si>
  <si>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</si>
  <si>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</si>
  <si>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</si>
  <si>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</si>
  <si>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</si>
  <si>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</si>
  <si>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</si>
  <si>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</si>
  <si>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</si>
  <si>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</si>
  <si>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</si>
  <si>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</si>
  <si>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</si>
  <si>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</si>
  <si>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</si>
  <si>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</si>
  <si>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</si>
  <si>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</si>
  <si>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</si>
  <si>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</si>
  <si>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</si>
  <si>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</si>
  <si>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</si>
  <si>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</si>
  <si>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</si>
  <si>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</si>
  <si>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</si>
  <si>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</si>
  <si>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Medicines &amp; Healthcare products Regulatory Agency</t>
  </si>
  <si>
    <t>Department of Health (excl agencies)</t>
  </si>
  <si>
    <t>Ministerial Department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</si>
</sst>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/>
      <protection/>
    </xf>
    <xf numFmtId="0" fontId="47" fillId="0" borderId="15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70" zoomScaleNormal="7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40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8"/>
      <c r="R1" s="33" t="s">
        <v>15</v>
      </c>
      <c r="S1" s="34"/>
      <c r="T1" s="34"/>
      <c r="U1" s="34"/>
      <c r="V1" s="34"/>
      <c r="W1" s="34"/>
      <c r="X1" s="34"/>
      <c r="Y1" s="34"/>
      <c r="Z1" s="34"/>
      <c r="AA1" s="35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37" t="s">
        <v>32</v>
      </c>
      <c r="AL1" s="37"/>
      <c r="AM1" s="37"/>
      <c r="AN1" s="49" t="s">
        <v>24</v>
      </c>
      <c r="AO1" s="38" t="s">
        <v>33</v>
      </c>
    </row>
    <row r="2" spans="1:41" s="1" customFormat="1" ht="53.25" customHeight="1">
      <c r="A2" s="43"/>
      <c r="B2" s="43"/>
      <c r="C2" s="43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40" t="s">
        <v>9</v>
      </c>
      <c r="Q2" s="48"/>
      <c r="R2" s="40" t="s">
        <v>13</v>
      </c>
      <c r="S2" s="35"/>
      <c r="T2" s="33" t="s">
        <v>3</v>
      </c>
      <c r="U2" s="35"/>
      <c r="V2" s="33" t="s">
        <v>4</v>
      </c>
      <c r="W2" s="35"/>
      <c r="X2" s="33" t="s">
        <v>14</v>
      </c>
      <c r="Y2" s="35"/>
      <c r="Z2" s="40" t="s">
        <v>10</v>
      </c>
      <c r="AA2" s="48"/>
      <c r="AB2" s="56"/>
      <c r="AC2" s="5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36" t="s">
        <v>23</v>
      </c>
      <c r="AK2" s="38" t="s">
        <v>26</v>
      </c>
      <c r="AL2" s="38" t="s">
        <v>27</v>
      </c>
      <c r="AM2" s="38" t="s">
        <v>22</v>
      </c>
      <c r="AN2" s="50"/>
      <c r="AO2" s="52"/>
    </row>
    <row r="3" spans="1:41" ht="57.75" customHeight="1">
      <c r="A3" s="44"/>
      <c r="B3" s="44"/>
      <c r="C3" s="4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36"/>
      <c r="AK3" s="39"/>
      <c r="AL3" s="39"/>
      <c r="AM3" s="39"/>
      <c r="AN3" s="51"/>
      <c r="AO3" s="39"/>
    </row>
    <row r="4" spans="1:41" ht="30">
      <c r="A4" s="18" t="s">
        <v>53</v>
      </c>
      <c r="B4" s="19" t="s">
        <v>54</v>
      </c>
      <c r="C4" s="18" t="s">
        <v>34</v>
      </c>
      <c r="D4" s="20">
        <v>51</v>
      </c>
      <c r="E4" s="29">
        <v>49.989999999999995</v>
      </c>
      <c r="F4" s="29">
        <v>531</v>
      </c>
      <c r="G4" s="29">
        <v>504.87000000000006</v>
      </c>
      <c r="H4" s="29">
        <v>468</v>
      </c>
      <c r="I4" s="29">
        <v>455.28999999999996</v>
      </c>
      <c r="J4" s="29">
        <v>223</v>
      </c>
      <c r="K4" s="29">
        <v>216.37</v>
      </c>
      <c r="L4" s="29">
        <v>118</v>
      </c>
      <c r="M4" s="29">
        <v>114.32</v>
      </c>
      <c r="N4" s="29"/>
      <c r="O4" s="29"/>
      <c r="P4" s="30">
        <v>1391</v>
      </c>
      <c r="Q4" s="30">
        <v>1340.84</v>
      </c>
      <c r="R4" s="29">
        <v>67</v>
      </c>
      <c r="S4" s="29">
        <v>66.94</v>
      </c>
      <c r="T4" s="29"/>
      <c r="U4" s="29"/>
      <c r="V4" s="29">
        <v>61</v>
      </c>
      <c r="W4" s="29">
        <v>56.95</v>
      </c>
      <c r="X4" s="29">
        <v>7</v>
      </c>
      <c r="Y4" s="29">
        <v>6.0600000000000005</v>
      </c>
      <c r="Z4" s="21">
        <v>135</v>
      </c>
      <c r="AA4" s="21">
        <v>129.95</v>
      </c>
      <c r="AB4" s="22">
        <v>1526</v>
      </c>
      <c r="AC4" s="22">
        <v>1470.79</v>
      </c>
      <c r="AD4" s="23">
        <v>4934252.3100000005</v>
      </c>
      <c r="AE4" s="31">
        <v>23636.920000000067</v>
      </c>
      <c r="AF4" s="31">
        <v>710098.19</v>
      </c>
      <c r="AG4" s="31">
        <v>19758.18</v>
      </c>
      <c r="AH4" s="31">
        <v>1060947.9700000016</v>
      </c>
      <c r="AI4" s="31">
        <v>693256.6300000012</v>
      </c>
      <c r="AJ4" s="24">
        <v>7441950.200000002</v>
      </c>
      <c r="AK4" s="25">
        <v>1662035.6300000013</v>
      </c>
      <c r="AL4" s="25">
        <v>1050687.4500000002</v>
      </c>
      <c r="AM4" s="26">
        <v>2712723.0800000015</v>
      </c>
      <c r="AN4" s="27">
        <v>10154673.280000003</v>
      </c>
      <c r="AO4" s="28"/>
    </row>
    <row r="5" spans="1:41" ht="45">
      <c r="A5" s="19" t="s">
        <v>35</v>
      </c>
      <c r="B5" s="19" t="s">
        <v>36</v>
      </c>
      <c r="C5" s="19" t="s">
        <v>34</v>
      </c>
      <c r="D5" s="29">
        <v>336</v>
      </c>
      <c r="E5" s="29">
        <v>313.3</v>
      </c>
      <c r="F5" s="29">
        <v>297</v>
      </c>
      <c r="G5" s="29">
        <v>287.79</v>
      </c>
      <c r="H5" s="29">
        <v>1946</v>
      </c>
      <c r="I5" s="29">
        <v>1878.92</v>
      </c>
      <c r="J5" s="29">
        <v>464</v>
      </c>
      <c r="K5" s="29">
        <v>454.2</v>
      </c>
      <c r="L5" s="29">
        <v>129</v>
      </c>
      <c r="M5" s="29">
        <v>119.83</v>
      </c>
      <c r="N5" s="29">
        <v>27</v>
      </c>
      <c r="O5" s="29">
        <v>19.49</v>
      </c>
      <c r="P5" s="30">
        <v>3199</v>
      </c>
      <c r="Q5" s="30">
        <v>3073.5299999999997</v>
      </c>
      <c r="R5" s="29">
        <v>0</v>
      </c>
      <c r="S5" s="29">
        <v>0</v>
      </c>
      <c r="T5" s="29">
        <v>1</v>
      </c>
      <c r="U5" s="29">
        <v>1</v>
      </c>
      <c r="V5" s="29">
        <v>0</v>
      </c>
      <c r="W5" s="29">
        <v>0</v>
      </c>
      <c r="X5" s="29">
        <v>0</v>
      </c>
      <c r="Y5" s="29">
        <v>0</v>
      </c>
      <c r="Z5" s="21">
        <v>1</v>
      </c>
      <c r="AA5" s="21">
        <v>1</v>
      </c>
      <c r="AB5" s="22">
        <v>3200</v>
      </c>
      <c r="AC5" s="22">
        <v>3074.5299999999997</v>
      </c>
      <c r="AD5" s="23">
        <v>10342510</v>
      </c>
      <c r="AE5" s="31">
        <v>118006</v>
      </c>
      <c r="AF5" s="31">
        <v>0</v>
      </c>
      <c r="AG5" s="31">
        <v>95106</v>
      </c>
      <c r="AH5" s="31">
        <v>1369958</v>
      </c>
      <c r="AI5" s="31">
        <v>1146253</v>
      </c>
      <c r="AJ5" s="24">
        <v>13071833</v>
      </c>
      <c r="AK5" s="25">
        <v>36515.97</v>
      </c>
      <c r="AL5" s="25">
        <v>148674</v>
      </c>
      <c r="AM5" s="26">
        <v>185189.97</v>
      </c>
      <c r="AN5" s="27">
        <v>13257022.97</v>
      </c>
      <c r="AO5" s="32"/>
    </row>
    <row r="6" spans="1:41" ht="45">
      <c r="A6" s="19" t="s">
        <v>37</v>
      </c>
      <c r="B6" s="19" t="s">
        <v>36</v>
      </c>
      <c r="C6" s="19" t="s">
        <v>34</v>
      </c>
      <c r="D6" s="29">
        <v>25</v>
      </c>
      <c r="E6" s="29">
        <v>25</v>
      </c>
      <c r="F6" s="29">
        <v>439</v>
      </c>
      <c r="G6" s="29">
        <v>408.6</v>
      </c>
      <c r="H6" s="29">
        <v>869</v>
      </c>
      <c r="I6" s="29">
        <v>840</v>
      </c>
      <c r="J6" s="29">
        <v>1433</v>
      </c>
      <c r="K6" s="29">
        <v>1393.8</v>
      </c>
      <c r="L6" s="29">
        <v>224</v>
      </c>
      <c r="M6" s="29">
        <v>206.5</v>
      </c>
      <c r="N6" s="29"/>
      <c r="O6" s="29"/>
      <c r="P6" s="30">
        <v>2990</v>
      </c>
      <c r="Q6" s="30">
        <v>2873.8999999999996</v>
      </c>
      <c r="R6" s="29">
        <v>86</v>
      </c>
      <c r="S6" s="29">
        <v>72.9</v>
      </c>
      <c r="T6" s="29">
        <v>11</v>
      </c>
      <c r="U6" s="29">
        <v>8.2</v>
      </c>
      <c r="V6" s="29">
        <v>57</v>
      </c>
      <c r="W6" s="29">
        <v>47</v>
      </c>
      <c r="X6" s="29"/>
      <c r="Y6" s="29"/>
      <c r="Z6" s="21">
        <v>154</v>
      </c>
      <c r="AA6" s="21">
        <v>128.10000000000002</v>
      </c>
      <c r="AB6" s="22">
        <v>3144</v>
      </c>
      <c r="AC6" s="22">
        <v>3001.9999999999995</v>
      </c>
      <c r="AD6" s="23">
        <v>11210774.79</v>
      </c>
      <c r="AE6" s="31">
        <v>158800.58000000022</v>
      </c>
      <c r="AF6" s="31"/>
      <c r="AG6" s="31">
        <v>13238.029999999999</v>
      </c>
      <c r="AH6" s="31">
        <v>1503846.5899999999</v>
      </c>
      <c r="AI6" s="31">
        <v>1254026.13</v>
      </c>
      <c r="AJ6" s="24">
        <v>14140686.119999997</v>
      </c>
      <c r="AK6" s="25">
        <v>1321131.83</v>
      </c>
      <c r="AL6" s="25">
        <v>0</v>
      </c>
      <c r="AM6" s="26">
        <v>1321131.83</v>
      </c>
      <c r="AN6" s="27">
        <v>15461817.949999997</v>
      </c>
      <c r="AO6" s="32"/>
    </row>
    <row r="7" spans="1:41" ht="30">
      <c r="A7" s="19" t="s">
        <v>39</v>
      </c>
      <c r="B7" s="19" t="s">
        <v>38</v>
      </c>
      <c r="C7" s="19" t="s">
        <v>34</v>
      </c>
      <c r="D7" s="29">
        <v>86</v>
      </c>
      <c r="E7" s="29">
        <v>77.63</v>
      </c>
      <c r="F7" s="29">
        <v>549</v>
      </c>
      <c r="G7" s="29">
        <v>508.85</v>
      </c>
      <c r="H7" s="29">
        <v>516</v>
      </c>
      <c r="I7" s="29">
        <v>472.4</v>
      </c>
      <c r="J7" s="29">
        <v>407</v>
      </c>
      <c r="K7" s="29">
        <v>376.79</v>
      </c>
      <c r="L7" s="29">
        <v>904</v>
      </c>
      <c r="M7" s="29">
        <v>319.28</v>
      </c>
      <c r="N7" s="29">
        <v>0</v>
      </c>
      <c r="O7" s="29">
        <v>0</v>
      </c>
      <c r="P7" s="30">
        <v>2462</v>
      </c>
      <c r="Q7" s="30">
        <v>1754.95</v>
      </c>
      <c r="R7" s="29">
        <v>163</v>
      </c>
      <c r="S7" s="29">
        <v>143.7</v>
      </c>
      <c r="T7" s="29"/>
      <c r="U7" s="29"/>
      <c r="V7" s="29"/>
      <c r="W7" s="29"/>
      <c r="X7" s="29"/>
      <c r="Y7" s="29"/>
      <c r="Z7" s="21">
        <v>163</v>
      </c>
      <c r="AA7" s="21">
        <v>143.7</v>
      </c>
      <c r="AB7" s="22">
        <v>2625</v>
      </c>
      <c r="AC7" s="22">
        <v>1898.65</v>
      </c>
      <c r="AD7" s="23">
        <v>7078089</v>
      </c>
      <c r="AE7" s="31">
        <v>102600</v>
      </c>
      <c r="AF7" s="31"/>
      <c r="AG7" s="31">
        <v>2931</v>
      </c>
      <c r="AH7" s="31">
        <v>808432</v>
      </c>
      <c r="AI7" s="31">
        <v>628443</v>
      </c>
      <c r="AJ7" s="24">
        <v>8620495</v>
      </c>
      <c r="AK7" s="25">
        <v>451881.67000000016</v>
      </c>
      <c r="AL7" s="25">
        <v>0</v>
      </c>
      <c r="AM7" s="26">
        <v>451881.67000000016</v>
      </c>
      <c r="AN7" s="27">
        <v>9072376.67</v>
      </c>
      <c r="AO7" s="32"/>
    </row>
    <row r="8" spans="1:41" ht="45">
      <c r="A8" s="19" t="s">
        <v>40</v>
      </c>
      <c r="B8" s="19" t="s">
        <v>36</v>
      </c>
      <c r="C8" s="19" t="s">
        <v>34</v>
      </c>
      <c r="D8" s="29">
        <v>7</v>
      </c>
      <c r="E8" s="29">
        <v>4.11</v>
      </c>
      <c r="F8" s="29">
        <v>96</v>
      </c>
      <c r="G8" s="29">
        <v>91.09</v>
      </c>
      <c r="H8" s="29">
        <v>73</v>
      </c>
      <c r="I8" s="29">
        <v>69.6</v>
      </c>
      <c r="J8" s="29">
        <v>39</v>
      </c>
      <c r="K8" s="29">
        <v>33.87</v>
      </c>
      <c r="L8" s="29">
        <v>5</v>
      </c>
      <c r="M8" s="29">
        <v>5</v>
      </c>
      <c r="N8" s="29">
        <v>0</v>
      </c>
      <c r="O8" s="29">
        <v>0</v>
      </c>
      <c r="P8" s="30">
        <v>220</v>
      </c>
      <c r="Q8" s="30">
        <v>203.67000000000002</v>
      </c>
      <c r="R8" s="29">
        <v>4</v>
      </c>
      <c r="S8" s="29">
        <v>2.18</v>
      </c>
      <c r="T8" s="29">
        <v>0</v>
      </c>
      <c r="U8" s="29">
        <v>0</v>
      </c>
      <c r="V8" s="29"/>
      <c r="W8" s="29"/>
      <c r="X8" s="29"/>
      <c r="Y8" s="29"/>
      <c r="Z8" s="21">
        <v>4</v>
      </c>
      <c r="AA8" s="21">
        <v>2.18</v>
      </c>
      <c r="AB8" s="22">
        <v>224</v>
      </c>
      <c r="AC8" s="22">
        <v>205.85000000000002</v>
      </c>
      <c r="AD8" s="23">
        <v>695441.58</v>
      </c>
      <c r="AE8" s="31">
        <v>0</v>
      </c>
      <c r="AF8" s="31">
        <v>0</v>
      </c>
      <c r="AG8" s="31">
        <v>0</v>
      </c>
      <c r="AH8" s="31">
        <v>81721.94</v>
      </c>
      <c r="AI8" s="31">
        <v>61952.03999999999</v>
      </c>
      <c r="AJ8" s="24">
        <v>839115.56</v>
      </c>
      <c r="AK8" s="25">
        <v>3426.6499999999996</v>
      </c>
      <c r="AL8" s="25">
        <v>-500.1999999999998</v>
      </c>
      <c r="AM8" s="26">
        <v>2926.45</v>
      </c>
      <c r="AN8" s="27">
        <v>842042.01</v>
      </c>
      <c r="AO8" s="28"/>
    </row>
    <row r="9" spans="1:41" ht="45">
      <c r="A9" s="19" t="s">
        <v>41</v>
      </c>
      <c r="B9" s="19" t="s">
        <v>36</v>
      </c>
      <c r="C9" s="19" t="s">
        <v>34</v>
      </c>
      <c r="D9" s="29">
        <v>0</v>
      </c>
      <c r="E9" s="29">
        <v>0</v>
      </c>
      <c r="F9" s="29">
        <v>16</v>
      </c>
      <c r="G9" s="29">
        <v>14.26</v>
      </c>
      <c r="H9" s="29">
        <v>29</v>
      </c>
      <c r="I9" s="29">
        <v>28.58</v>
      </c>
      <c r="J9" s="29">
        <v>8</v>
      </c>
      <c r="K9" s="29">
        <v>7.83</v>
      </c>
      <c r="L9" s="29">
        <v>4</v>
      </c>
      <c r="M9" s="29">
        <v>4</v>
      </c>
      <c r="N9" s="29">
        <v>0</v>
      </c>
      <c r="O9" s="29">
        <v>0</v>
      </c>
      <c r="P9" s="30">
        <v>57</v>
      </c>
      <c r="Q9" s="30">
        <v>54.669999999999995</v>
      </c>
      <c r="R9" s="29">
        <v>4</v>
      </c>
      <c r="S9" s="29">
        <v>4</v>
      </c>
      <c r="T9" s="29">
        <v>0</v>
      </c>
      <c r="U9" s="29">
        <v>0</v>
      </c>
      <c r="V9" s="29">
        <v>3</v>
      </c>
      <c r="W9" s="29">
        <v>3</v>
      </c>
      <c r="X9" s="29">
        <v>0</v>
      </c>
      <c r="Y9" s="29">
        <v>0</v>
      </c>
      <c r="Z9" s="21">
        <v>7</v>
      </c>
      <c r="AA9" s="21">
        <v>7</v>
      </c>
      <c r="AB9" s="22">
        <v>64</v>
      </c>
      <c r="AC9" s="22">
        <v>61.669999999999995</v>
      </c>
      <c r="AD9" s="23">
        <v>203647.25</v>
      </c>
      <c r="AE9" s="31"/>
      <c r="AF9" s="31"/>
      <c r="AG9" s="31"/>
      <c r="AH9" s="31">
        <v>43364.25</v>
      </c>
      <c r="AI9" s="31">
        <v>23751.44</v>
      </c>
      <c r="AJ9" s="24">
        <v>270762.94</v>
      </c>
      <c r="AK9" s="25">
        <v>54771</v>
      </c>
      <c r="AL9" s="25">
        <v>16478.570000000007</v>
      </c>
      <c r="AM9" s="26">
        <v>71249.57</v>
      </c>
      <c r="AN9" s="27">
        <v>342012.51</v>
      </c>
      <c r="AO9" s="32"/>
    </row>
    <row r="10" spans="1:41" ht="45">
      <c r="A10" s="19" t="s">
        <v>42</v>
      </c>
      <c r="B10" s="19" t="s">
        <v>36</v>
      </c>
      <c r="C10" s="19" t="s">
        <v>34</v>
      </c>
      <c r="D10" s="29">
        <v>2</v>
      </c>
      <c r="E10" s="29">
        <v>2</v>
      </c>
      <c r="F10" s="29">
        <v>7</v>
      </c>
      <c r="G10" s="29">
        <v>7</v>
      </c>
      <c r="H10" s="29">
        <v>28</v>
      </c>
      <c r="I10" s="29">
        <v>27.8</v>
      </c>
      <c r="J10" s="29">
        <v>10</v>
      </c>
      <c r="K10" s="29">
        <v>9.8</v>
      </c>
      <c r="L10" s="29">
        <v>3</v>
      </c>
      <c r="M10" s="29">
        <v>3</v>
      </c>
      <c r="N10" s="29">
        <v>0</v>
      </c>
      <c r="O10" s="29">
        <v>0</v>
      </c>
      <c r="P10" s="30">
        <v>50</v>
      </c>
      <c r="Q10" s="30">
        <v>49.599999999999994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50</v>
      </c>
      <c r="AC10" s="22">
        <v>49.599999999999994</v>
      </c>
      <c r="AD10" s="23">
        <v>185488.1</v>
      </c>
      <c r="AE10" s="31">
        <v>0</v>
      </c>
      <c r="AF10" s="31">
        <v>0</v>
      </c>
      <c r="AG10" s="31">
        <v>586.88</v>
      </c>
      <c r="AH10" s="31">
        <v>20121.56</v>
      </c>
      <c r="AI10" s="31">
        <v>20908.76</v>
      </c>
      <c r="AJ10" s="24">
        <v>227105.30000000002</v>
      </c>
      <c r="AK10" s="25">
        <v>0</v>
      </c>
      <c r="AL10" s="25">
        <v>888</v>
      </c>
      <c r="AM10" s="26">
        <v>888</v>
      </c>
      <c r="AN10" s="27">
        <v>227993.30000000002</v>
      </c>
      <c r="AO10" s="32"/>
    </row>
    <row r="11" spans="1:41" ht="30">
      <c r="A11" s="19" t="s">
        <v>52</v>
      </c>
      <c r="B11" s="19" t="s">
        <v>43</v>
      </c>
      <c r="C11" s="19" t="s">
        <v>34</v>
      </c>
      <c r="D11" s="29">
        <v>75</v>
      </c>
      <c r="E11" s="29">
        <v>73.2</v>
      </c>
      <c r="F11" s="29">
        <v>226</v>
      </c>
      <c r="G11" s="29">
        <v>217.04999999999998</v>
      </c>
      <c r="H11" s="29">
        <v>475</v>
      </c>
      <c r="I11" s="29">
        <v>463.45000000000005</v>
      </c>
      <c r="J11" s="29">
        <v>371</v>
      </c>
      <c r="K11" s="29">
        <v>356.08277999999996</v>
      </c>
      <c r="L11" s="29">
        <v>157</v>
      </c>
      <c r="M11" s="29">
        <v>142.89</v>
      </c>
      <c r="N11" s="29">
        <v>0</v>
      </c>
      <c r="O11" s="29">
        <v>0</v>
      </c>
      <c r="P11" s="30">
        <v>1304</v>
      </c>
      <c r="Q11" s="30">
        <v>1252.6727799999999</v>
      </c>
      <c r="R11" s="29">
        <v>45</v>
      </c>
      <c r="S11" s="29">
        <v>44</v>
      </c>
      <c r="T11" s="29">
        <v>2</v>
      </c>
      <c r="U11" s="29">
        <v>1.75</v>
      </c>
      <c r="V11" s="29">
        <v>3</v>
      </c>
      <c r="W11" s="29">
        <v>3</v>
      </c>
      <c r="X11" s="29">
        <v>0</v>
      </c>
      <c r="Y11" s="29">
        <v>0</v>
      </c>
      <c r="Z11" s="21">
        <v>50</v>
      </c>
      <c r="AA11" s="21">
        <v>48.75</v>
      </c>
      <c r="AB11" s="22">
        <v>1354</v>
      </c>
      <c r="AC11" s="22">
        <v>1301.4227799999999</v>
      </c>
      <c r="AD11" s="23">
        <v>4917231.129999999</v>
      </c>
      <c r="AE11" s="31">
        <v>9471.11</v>
      </c>
      <c r="AF11" s="31">
        <v>707975.8799999999</v>
      </c>
      <c r="AG11" s="31">
        <v>23823.35</v>
      </c>
      <c r="AH11" s="31">
        <v>1048480.8699999999</v>
      </c>
      <c r="AI11" s="31">
        <v>659066.9900000001</v>
      </c>
      <c r="AJ11" s="24">
        <v>7366049.329999999</v>
      </c>
      <c r="AK11" s="25">
        <v>610872.660417832</v>
      </c>
      <c r="AL11" s="25">
        <v>0</v>
      </c>
      <c r="AM11" s="26">
        <v>610872.660417832</v>
      </c>
      <c r="AN11" s="27">
        <v>7976921.990417831</v>
      </c>
      <c r="AO11" s="32"/>
    </row>
    <row r="12" spans="1:41" ht="45">
      <c r="A12" s="19" t="s">
        <v>44</v>
      </c>
      <c r="B12" s="19" t="s">
        <v>36</v>
      </c>
      <c r="C12" s="19" t="s">
        <v>34</v>
      </c>
      <c r="D12" s="29">
        <v>14</v>
      </c>
      <c r="E12" s="29">
        <v>13.8</v>
      </c>
      <c r="F12" s="29">
        <v>27</v>
      </c>
      <c r="G12" s="29">
        <v>26.6</v>
      </c>
      <c r="H12" s="29">
        <v>83</v>
      </c>
      <c r="I12" s="29">
        <v>82</v>
      </c>
      <c r="J12" s="29">
        <v>237</v>
      </c>
      <c r="K12" s="29">
        <v>228.71027777777778</v>
      </c>
      <c r="L12" s="29">
        <v>54</v>
      </c>
      <c r="M12" s="29">
        <v>52.00555555555557</v>
      </c>
      <c r="N12" s="29"/>
      <c r="O12" s="29"/>
      <c r="P12" s="30">
        <v>415</v>
      </c>
      <c r="Q12" s="30">
        <v>403.1158333333334</v>
      </c>
      <c r="R12" s="29">
        <v>27</v>
      </c>
      <c r="S12" s="29">
        <v>27</v>
      </c>
      <c r="T12" s="29">
        <v>6</v>
      </c>
      <c r="U12" s="29">
        <v>6</v>
      </c>
      <c r="V12" s="29">
        <v>3</v>
      </c>
      <c r="W12" s="29">
        <v>3</v>
      </c>
      <c r="X12" s="29">
        <v>0</v>
      </c>
      <c r="Y12" s="29">
        <v>0</v>
      </c>
      <c r="Z12" s="21">
        <v>36</v>
      </c>
      <c r="AA12" s="21">
        <v>36</v>
      </c>
      <c r="AB12" s="22">
        <v>451</v>
      </c>
      <c r="AC12" s="22">
        <v>439.1158333333334</v>
      </c>
      <c r="AD12" s="23">
        <v>1484998.94</v>
      </c>
      <c r="AE12" s="31"/>
      <c r="AF12" s="31"/>
      <c r="AG12" s="31"/>
      <c r="AH12" s="31">
        <v>497322.33</v>
      </c>
      <c r="AI12" s="31">
        <v>273274.88</v>
      </c>
      <c r="AJ12" s="24">
        <v>2255596.15</v>
      </c>
      <c r="AK12" s="25">
        <v>199393.84000000008</v>
      </c>
      <c r="AL12" s="25">
        <v>80356.80000000002</v>
      </c>
      <c r="AM12" s="26">
        <v>279750.64000000013</v>
      </c>
      <c r="AN12" s="27">
        <v>2535346.79</v>
      </c>
      <c r="AO12" s="32"/>
    </row>
    <row r="13" spans="1:41" ht="45">
      <c r="A13" s="19" t="s">
        <v>45</v>
      </c>
      <c r="B13" s="19" t="s">
        <v>36</v>
      </c>
      <c r="C13" s="19" t="s">
        <v>34</v>
      </c>
      <c r="D13" s="29">
        <v>18</v>
      </c>
      <c r="E13" s="29">
        <v>18</v>
      </c>
      <c r="F13" s="29">
        <v>89</v>
      </c>
      <c r="G13" s="29">
        <v>83.04</v>
      </c>
      <c r="H13" s="29">
        <v>244</v>
      </c>
      <c r="I13" s="29">
        <v>225.57</v>
      </c>
      <c r="J13" s="29">
        <v>235</v>
      </c>
      <c r="K13" s="29">
        <v>211.96</v>
      </c>
      <c r="L13" s="29">
        <v>58</v>
      </c>
      <c r="M13" s="29">
        <v>51.35</v>
      </c>
      <c r="N13" s="29">
        <v>7</v>
      </c>
      <c r="O13" s="29">
        <v>5</v>
      </c>
      <c r="P13" s="30">
        <v>651</v>
      </c>
      <c r="Q13" s="30">
        <v>594.9200000000001</v>
      </c>
      <c r="R13" s="29">
        <v>6</v>
      </c>
      <c r="S13" s="29">
        <v>5.28</v>
      </c>
      <c r="T13" s="29">
        <v>0</v>
      </c>
      <c r="U13" s="29">
        <v>0</v>
      </c>
      <c r="V13" s="29">
        <v>5</v>
      </c>
      <c r="W13" s="29">
        <v>3.91</v>
      </c>
      <c r="X13" s="29">
        <v>0</v>
      </c>
      <c r="Y13" s="29">
        <v>0</v>
      </c>
      <c r="Z13" s="21">
        <v>11</v>
      </c>
      <c r="AA13" s="21">
        <v>9.190000000000001</v>
      </c>
      <c r="AB13" s="22">
        <v>662</v>
      </c>
      <c r="AC13" s="22">
        <v>604.1100000000001</v>
      </c>
      <c r="AD13" s="23">
        <v>2141309.77</v>
      </c>
      <c r="AE13" s="31">
        <v>15250.53</v>
      </c>
      <c r="AF13" s="31">
        <v>0</v>
      </c>
      <c r="AG13" s="31">
        <v>0</v>
      </c>
      <c r="AH13" s="31">
        <v>279855.43</v>
      </c>
      <c r="AI13" s="31">
        <v>243170.86</v>
      </c>
      <c r="AJ13" s="24">
        <v>2679586.59</v>
      </c>
      <c r="AK13" s="25">
        <v>66581.94</v>
      </c>
      <c r="AL13" s="25">
        <v>-14338</v>
      </c>
      <c r="AM13" s="26">
        <v>52243.94</v>
      </c>
      <c r="AN13" s="27">
        <v>2731830.53</v>
      </c>
      <c r="AO13" s="32"/>
    </row>
    <row r="14" spans="1:41" ht="30">
      <c r="A14" s="19" t="s">
        <v>46</v>
      </c>
      <c r="B14" s="19" t="s">
        <v>38</v>
      </c>
      <c r="C14" s="19" t="s">
        <v>34</v>
      </c>
      <c r="D14" s="29">
        <v>2022</v>
      </c>
      <c r="E14" s="29">
        <v>1637.3600000000072</v>
      </c>
      <c r="F14" s="29">
        <v>1123</v>
      </c>
      <c r="G14" s="29">
        <v>1029.9599999999987</v>
      </c>
      <c r="H14" s="29">
        <v>1459</v>
      </c>
      <c r="I14" s="29">
        <v>1346.3499999999974</v>
      </c>
      <c r="J14" s="29">
        <v>513</v>
      </c>
      <c r="K14" s="29">
        <v>501.6900000000004</v>
      </c>
      <c r="L14" s="29">
        <v>65</v>
      </c>
      <c r="M14" s="29">
        <v>63.21</v>
      </c>
      <c r="N14" s="29">
        <v>51</v>
      </c>
      <c r="O14" s="29">
        <v>46.34999999999999</v>
      </c>
      <c r="P14" s="30">
        <v>5233</v>
      </c>
      <c r="Q14" s="30">
        <v>4624.920000000005</v>
      </c>
      <c r="R14" s="29">
        <v>86</v>
      </c>
      <c r="S14" s="29">
        <v>86</v>
      </c>
      <c r="T14" s="29">
        <v>7</v>
      </c>
      <c r="U14" s="29">
        <v>7</v>
      </c>
      <c r="V14" s="29">
        <v>4</v>
      </c>
      <c r="W14" s="29">
        <v>4</v>
      </c>
      <c r="X14" s="29">
        <v>0</v>
      </c>
      <c r="Y14" s="29">
        <v>0</v>
      </c>
      <c r="Z14" s="21">
        <v>97</v>
      </c>
      <c r="AA14" s="21">
        <v>97</v>
      </c>
      <c r="AB14" s="22">
        <v>5330</v>
      </c>
      <c r="AC14" s="22">
        <v>4721.920000000005</v>
      </c>
      <c r="AD14" s="23">
        <v>12053068.452903308</v>
      </c>
      <c r="AE14" s="31">
        <v>756464.5806451621</v>
      </c>
      <c r="AF14" s="31">
        <v>0</v>
      </c>
      <c r="AG14" s="31">
        <v>294164.0564516132</v>
      </c>
      <c r="AH14" s="31">
        <v>1679105.8200000008</v>
      </c>
      <c r="AI14" s="31">
        <v>1330939.769999995</v>
      </c>
      <c r="AJ14" s="24">
        <v>16113742.680000078</v>
      </c>
      <c r="AK14" s="25"/>
      <c r="AL14" s="25">
        <v>0</v>
      </c>
      <c r="AM14" s="26">
        <v>0</v>
      </c>
      <c r="AN14" s="27">
        <v>16113742.680000078</v>
      </c>
      <c r="AO14" s="32"/>
    </row>
    <row r="15" spans="1:41" ht="30">
      <c r="A15" s="19" t="s">
        <v>47</v>
      </c>
      <c r="B15" s="19" t="s">
        <v>38</v>
      </c>
      <c r="C15" s="19" t="s">
        <v>34</v>
      </c>
      <c r="D15" s="29">
        <v>1862</v>
      </c>
      <c r="E15" s="29">
        <v>1655.09</v>
      </c>
      <c r="F15" s="29">
        <v>439</v>
      </c>
      <c r="G15" s="29">
        <v>417.86</v>
      </c>
      <c r="H15" s="29">
        <v>339</v>
      </c>
      <c r="I15" s="29">
        <v>331.31</v>
      </c>
      <c r="J15" s="29">
        <v>202</v>
      </c>
      <c r="K15" s="29">
        <v>188.62</v>
      </c>
      <c r="L15" s="29">
        <v>45</v>
      </c>
      <c r="M15" s="29">
        <v>43.63</v>
      </c>
      <c r="N15" s="29"/>
      <c r="O15" s="29"/>
      <c r="P15" s="30">
        <v>2887</v>
      </c>
      <c r="Q15" s="30">
        <v>2636.5099999999998</v>
      </c>
      <c r="R15" s="29">
        <v>118</v>
      </c>
      <c r="S15" s="29">
        <v>118</v>
      </c>
      <c r="T15" s="29"/>
      <c r="U15" s="29"/>
      <c r="V15" s="29"/>
      <c r="W15" s="29"/>
      <c r="X15" s="29">
        <v>40</v>
      </c>
      <c r="Y15" s="29">
        <v>40</v>
      </c>
      <c r="Z15" s="21">
        <v>158</v>
      </c>
      <c r="AA15" s="21">
        <v>158</v>
      </c>
      <c r="AB15" s="22">
        <v>3045</v>
      </c>
      <c r="AC15" s="22">
        <v>2794.5099999999998</v>
      </c>
      <c r="AD15" s="23">
        <v>4651534</v>
      </c>
      <c r="AE15" s="31">
        <v>22360</v>
      </c>
      <c r="AF15" s="31">
        <v>155333</v>
      </c>
      <c r="AG15" s="31">
        <v>50483</v>
      </c>
      <c r="AH15" s="31">
        <v>608864</v>
      </c>
      <c r="AI15" s="31">
        <v>426543</v>
      </c>
      <c r="AJ15" s="24">
        <v>5915117</v>
      </c>
      <c r="AK15" s="25">
        <v>526819.6999999996</v>
      </c>
      <c r="AL15" s="25">
        <v>0</v>
      </c>
      <c r="AM15" s="26">
        <v>526819.6999999996</v>
      </c>
      <c r="AN15" s="27">
        <v>6441936.699999999</v>
      </c>
      <c r="AO15" s="32"/>
    </row>
    <row r="16" spans="1:41" ht="30">
      <c r="A16" s="19" t="s">
        <v>48</v>
      </c>
      <c r="B16" s="19" t="s">
        <v>38</v>
      </c>
      <c r="C16" s="19" t="s">
        <v>34</v>
      </c>
      <c r="D16" s="29">
        <v>540</v>
      </c>
      <c r="E16" s="29">
        <v>496.6</v>
      </c>
      <c r="F16" s="29">
        <v>553</v>
      </c>
      <c r="G16" s="29">
        <v>528.1</v>
      </c>
      <c r="H16" s="29">
        <v>1415</v>
      </c>
      <c r="I16" s="29">
        <v>1360.5</v>
      </c>
      <c r="J16" s="29">
        <v>2336</v>
      </c>
      <c r="K16" s="29">
        <v>2228.8</v>
      </c>
      <c r="L16" s="29">
        <v>701</v>
      </c>
      <c r="M16" s="29">
        <v>643.36</v>
      </c>
      <c r="N16" s="29">
        <v>136</v>
      </c>
      <c r="O16" s="29">
        <v>57.31</v>
      </c>
      <c r="P16" s="30">
        <v>5681</v>
      </c>
      <c r="Q16" s="30">
        <v>5314.67</v>
      </c>
      <c r="R16" s="29">
        <v>428</v>
      </c>
      <c r="S16" s="29">
        <v>406.54</v>
      </c>
      <c r="T16" s="29">
        <v>88</v>
      </c>
      <c r="U16" s="29">
        <v>83.66</v>
      </c>
      <c r="V16" s="29"/>
      <c r="W16" s="29"/>
      <c r="X16" s="29"/>
      <c r="Y16" s="29"/>
      <c r="Z16" s="21">
        <v>516</v>
      </c>
      <c r="AA16" s="21">
        <v>490.20000000000005</v>
      </c>
      <c r="AB16" s="22">
        <v>6197</v>
      </c>
      <c r="AC16" s="22">
        <v>5804.87</v>
      </c>
      <c r="AD16" s="23">
        <v>22461669.089999486</v>
      </c>
      <c r="AE16" s="31"/>
      <c r="AF16" s="31"/>
      <c r="AG16" s="31"/>
      <c r="AH16" s="31">
        <v>2909163.4799999786</v>
      </c>
      <c r="AI16" s="31">
        <v>2558680.719999996</v>
      </c>
      <c r="AJ16" s="24">
        <v>27929513.28999946</v>
      </c>
      <c r="AK16" s="25">
        <v>2408175.010000002</v>
      </c>
      <c r="AL16" s="25">
        <v>0</v>
      </c>
      <c r="AM16" s="26">
        <v>2408175.010000002</v>
      </c>
      <c r="AN16" s="27">
        <v>30337688.29999946</v>
      </c>
      <c r="AO16" s="32"/>
    </row>
    <row r="17" spans="1:41" ht="30">
      <c r="A17" s="19" t="s">
        <v>49</v>
      </c>
      <c r="B17" s="19" t="s">
        <v>38</v>
      </c>
      <c r="C17" s="19" t="s">
        <v>34</v>
      </c>
      <c r="D17" s="29">
        <v>9</v>
      </c>
      <c r="E17" s="29">
        <v>9</v>
      </c>
      <c r="F17" s="29">
        <v>38</v>
      </c>
      <c r="G17" s="29">
        <v>36.06</v>
      </c>
      <c r="H17" s="29">
        <v>113</v>
      </c>
      <c r="I17" s="29">
        <v>108.30000000000001</v>
      </c>
      <c r="J17" s="29">
        <v>94</v>
      </c>
      <c r="K17" s="29">
        <v>88.11999999999999</v>
      </c>
      <c r="L17" s="29">
        <v>8</v>
      </c>
      <c r="M17" s="29">
        <v>8</v>
      </c>
      <c r="N17" s="29">
        <v>0</v>
      </c>
      <c r="O17" s="29">
        <v>0</v>
      </c>
      <c r="P17" s="30">
        <v>262</v>
      </c>
      <c r="Q17" s="30">
        <v>249.48000000000002</v>
      </c>
      <c r="R17" s="29">
        <v>9</v>
      </c>
      <c r="S17" s="29">
        <v>8.8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1">
        <v>9</v>
      </c>
      <c r="AA17" s="21">
        <v>8.8</v>
      </c>
      <c r="AB17" s="22">
        <v>271</v>
      </c>
      <c r="AC17" s="22">
        <v>258.28000000000003</v>
      </c>
      <c r="AD17" s="23">
        <v>889571.5499999998</v>
      </c>
      <c r="AE17" s="31">
        <v>112133.31000000023</v>
      </c>
      <c r="AF17" s="31">
        <v>0</v>
      </c>
      <c r="AG17" s="31">
        <v>0</v>
      </c>
      <c r="AH17" s="31">
        <v>125787.30999999998</v>
      </c>
      <c r="AI17" s="31">
        <v>106319.36999999998</v>
      </c>
      <c r="AJ17" s="24">
        <v>1233811.54</v>
      </c>
      <c r="AK17" s="25">
        <v>0</v>
      </c>
      <c r="AL17" s="25">
        <v>0</v>
      </c>
      <c r="AM17" s="26">
        <v>0</v>
      </c>
      <c r="AN17" s="27">
        <v>1233811.54</v>
      </c>
      <c r="AO17" s="32"/>
    </row>
    <row r="18" spans="1:41" ht="30">
      <c r="A18" s="19" t="s">
        <v>50</v>
      </c>
      <c r="B18" s="19" t="s">
        <v>38</v>
      </c>
      <c r="C18" s="19" t="s">
        <v>34</v>
      </c>
      <c r="D18" s="29">
        <v>5</v>
      </c>
      <c r="E18" s="29">
        <v>5</v>
      </c>
      <c r="F18" s="29">
        <v>104</v>
      </c>
      <c r="G18" s="29">
        <v>100.67</v>
      </c>
      <c r="H18" s="29">
        <v>143</v>
      </c>
      <c r="I18" s="29">
        <v>138.83</v>
      </c>
      <c r="J18" s="29">
        <v>212</v>
      </c>
      <c r="K18" s="29">
        <v>205.59</v>
      </c>
      <c r="L18" s="29">
        <v>282</v>
      </c>
      <c r="M18" s="29">
        <v>275.24</v>
      </c>
      <c r="N18" s="29"/>
      <c r="O18" s="29"/>
      <c r="P18" s="30">
        <v>746</v>
      </c>
      <c r="Q18" s="30">
        <v>725.33</v>
      </c>
      <c r="R18" s="29">
        <v>19</v>
      </c>
      <c r="S18" s="29">
        <v>19</v>
      </c>
      <c r="T18" s="29">
        <v>4</v>
      </c>
      <c r="U18" s="29">
        <v>4</v>
      </c>
      <c r="V18" s="29"/>
      <c r="W18" s="29"/>
      <c r="X18" s="29"/>
      <c r="Y18" s="29"/>
      <c r="Z18" s="21">
        <v>23</v>
      </c>
      <c r="AA18" s="21">
        <v>23</v>
      </c>
      <c r="AB18" s="22">
        <v>769</v>
      </c>
      <c r="AC18" s="22">
        <v>748.33</v>
      </c>
      <c r="AD18" s="23">
        <v>3462891.8299999963</v>
      </c>
      <c r="AE18" s="31">
        <v>185254.10999999932</v>
      </c>
      <c r="AF18" s="31">
        <v>0</v>
      </c>
      <c r="AG18" s="31">
        <v>70.32</v>
      </c>
      <c r="AH18" s="31">
        <v>479000.0099999993</v>
      </c>
      <c r="AI18" s="31">
        <v>435676.28</v>
      </c>
      <c r="AJ18" s="24">
        <v>4562892.549999995</v>
      </c>
      <c r="AK18" s="25">
        <v>0</v>
      </c>
      <c r="AL18" s="25">
        <v>0</v>
      </c>
      <c r="AM18" s="26">
        <v>0</v>
      </c>
      <c r="AN18" s="27">
        <v>4562892.549999995</v>
      </c>
      <c r="AO18" s="32"/>
    </row>
    <row r="19" spans="1:41" ht="30">
      <c r="A19" s="19" t="s">
        <v>51</v>
      </c>
      <c r="B19" s="19" t="s">
        <v>43</v>
      </c>
      <c r="C19" s="19" t="s">
        <v>34</v>
      </c>
      <c r="D19" s="29">
        <v>852</v>
      </c>
      <c r="E19" s="29">
        <v>762.38</v>
      </c>
      <c r="F19" s="29">
        <v>693</v>
      </c>
      <c r="G19" s="29">
        <v>655.38</v>
      </c>
      <c r="H19" s="29">
        <v>1914</v>
      </c>
      <c r="I19" s="29">
        <v>1801.59</v>
      </c>
      <c r="J19" s="29">
        <v>1401</v>
      </c>
      <c r="K19" s="29">
        <v>1327.87</v>
      </c>
      <c r="L19" s="29">
        <v>421</v>
      </c>
      <c r="M19" s="29">
        <v>383.63</v>
      </c>
      <c r="N19" s="29">
        <v>0</v>
      </c>
      <c r="O19" s="29">
        <v>0</v>
      </c>
      <c r="P19" s="30">
        <v>5281</v>
      </c>
      <c r="Q19" s="30">
        <v>4930.849999999999</v>
      </c>
      <c r="R19" s="29">
        <v>94</v>
      </c>
      <c r="S19" s="29">
        <v>88.74</v>
      </c>
      <c r="T19" s="29">
        <v>0</v>
      </c>
      <c r="U19" s="29">
        <v>0</v>
      </c>
      <c r="V19" s="29">
        <v>51</v>
      </c>
      <c r="W19" s="29">
        <v>22.6</v>
      </c>
      <c r="X19" s="29">
        <v>0</v>
      </c>
      <c r="Y19" s="29">
        <v>0</v>
      </c>
      <c r="Z19" s="21">
        <v>145</v>
      </c>
      <c r="AA19" s="21">
        <v>111.34</v>
      </c>
      <c r="AB19" s="22">
        <v>5426</v>
      </c>
      <c r="AC19" s="22">
        <v>5042.19</v>
      </c>
      <c r="AD19" s="23">
        <v>14815872.9</v>
      </c>
      <c r="AE19" s="31">
        <v>4378130.25</v>
      </c>
      <c r="AF19" s="31">
        <v>0</v>
      </c>
      <c r="AG19" s="31">
        <v>89937.05</v>
      </c>
      <c r="AH19" s="31">
        <v>1991763.4</v>
      </c>
      <c r="AI19" s="31">
        <v>2028667.62</v>
      </c>
      <c r="AJ19" s="24">
        <v>23304371.22</v>
      </c>
      <c r="AK19" s="25">
        <v>438781.6200000001</v>
      </c>
      <c r="AL19" s="25">
        <v>0</v>
      </c>
      <c r="AM19" s="26">
        <v>438781.6200000001</v>
      </c>
      <c r="AN19" s="27">
        <v>23743152.84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6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2017-11-21T11:36:51Z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