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Q\102PF\Shared\Group_LCDSHD2_IMD\IMD\Statistics Branch\Civil\Quarterly Bulletins\New Mortgage and Landlord possession actions bulletin\2017\Q2\Publication\Working\"/>
    </mc:Choice>
  </mc:AlternateContent>
  <bookViews>
    <workbookView xWindow="0" yWindow="0" windowWidth="20490" windowHeight="7755" tabRatio="915"/>
  </bookViews>
  <sheets>
    <sheet name="Index of Tables" sheetId="16" r:id="rId1"/>
    <sheet name="Table 1" sheetId="1" r:id="rId2"/>
    <sheet name="Table 2" sheetId="19" r:id="rId3"/>
    <sheet name="Table 3a" sheetId="39" r:id="rId4"/>
    <sheet name="Table 3b" sheetId="35" r:id="rId5"/>
    <sheet name="Table 4" sheetId="5" r:id="rId6"/>
    <sheet name="Table 5" sheetId="20" r:id="rId7"/>
    <sheet name="Table 6a" sheetId="36" r:id="rId8"/>
    <sheet name="Table 6b" sheetId="37" r:id="rId9"/>
    <sheet name="Table 7" sheetId="31" r:id="rId10"/>
    <sheet name="Table 8" sheetId="32" r:id="rId11"/>
    <sheet name="Table 9" sheetId="33" r:id="rId12"/>
    <sheet name="Table 10a" sheetId="34" r:id="rId13"/>
    <sheet name="Table 10b" sheetId="38" r:id="rId14"/>
  </sheets>
  <externalReferences>
    <externalReference r:id="rId15"/>
    <externalReference r:id="rId16"/>
  </externalReferences>
  <definedNames>
    <definedName name="court">'[1]region county and court'!$A$2:$E$278</definedName>
    <definedName name="last">[2]old!$A$1:$D$278</definedName>
    <definedName name="lastsocprv">[2]old!$A$1:$G$278</definedName>
    <definedName name="list">#REF!</definedName>
    <definedName name="list1">#REF!</definedName>
    <definedName name="new">[2]new!$A$1:$D$278</definedName>
    <definedName name="newsocprv">[2]new!$A$1:$G$278</definedName>
    <definedName name="_xlnm.Print_Area" localSheetId="0">'Index of Tables'!$A$1:$G$20</definedName>
    <definedName name="_xlnm.Print_Area" localSheetId="1">'Table 1'!$A$1:$K$79</definedName>
    <definedName name="_xlnm.Print_Area" localSheetId="12">'Table 10a'!$A$1:$P$47</definedName>
    <definedName name="_xlnm.Print_Area" localSheetId="13">'Table 10b'!$A$1:$N$48</definedName>
    <definedName name="_xlnm.Print_Area" localSheetId="2">'Table 2'!$A$1:$L$66</definedName>
    <definedName name="_xlnm.Print_Area" localSheetId="3">'Table 3a'!$A$1:$H$59</definedName>
    <definedName name="_xlnm.Print_Area" localSheetId="4">'Table 3b'!$A$1:$I$15</definedName>
    <definedName name="_xlnm.Print_Area" localSheetId="5">'Table 4'!$A$1:$I$75</definedName>
    <definedName name="_xlnm.Print_Area" localSheetId="6">'Table 5'!$A$1:$L$67</definedName>
    <definedName name="_xlnm.Print_Area" localSheetId="7">'Table 6a'!$A$1:$H$59</definedName>
    <definedName name="_xlnm.Print_Area" localSheetId="8">'Table 6b'!$A$1:$I$15</definedName>
    <definedName name="_xlnm.Print_Area" localSheetId="9">'Table 7'!$A$1:$G$67</definedName>
    <definedName name="_xlnm.Print_Area" localSheetId="10">'Table 8'!$A$1:$Z$68</definedName>
    <definedName name="_xlnm.Print_Area" localSheetId="11">'Table 9'!$A$1:$Z$68</definedName>
    <definedName name="Z_12D8D96C_42E0_46B1_AE62_3F9188E0C545_.wvu.PrintArea" localSheetId="1" hidden="1">'Table 1'!$A$1:$K$76</definedName>
    <definedName name="Z_12D8D96C_42E0_46B1_AE62_3F9188E0C545_.wvu.PrintArea" localSheetId="5" hidden="1">'Table 4'!$A$1:$I$83</definedName>
    <definedName name="Z_12D8D96C_42E0_46B1_AE62_3F9188E0C545_.wvu.PrintArea" localSheetId="9" hidden="1">'Table 7'!$A$1:$G$70</definedName>
    <definedName name="Z_BD5C3363_A7D5_487E_91FF_03650A351B22_.wvu.PrintArea" localSheetId="1" hidden="1">'Table 1'!$A$1:$K$76</definedName>
    <definedName name="Z_BD5C3363_A7D5_487E_91FF_03650A351B22_.wvu.PrintArea" localSheetId="5" hidden="1">'Table 4'!$A$1:$I$83</definedName>
    <definedName name="Z_BD5C3363_A7D5_487E_91FF_03650A351B22_.wvu.PrintArea" localSheetId="9" hidden="1">'Table 7'!$A$1:$G$70</definedName>
  </definedNames>
  <calcPr calcId="152511"/>
  <customWorkbookViews>
    <customWorkbookView name="tshu - Personal View" guid="{BD5C3363-A7D5-487E-91FF-03650A351B22}" mergeInterval="0" personalView="1" maximized="1" windowWidth="1266" windowHeight="793" activeSheetId="8"/>
    <customWorkbookView name="amews - Personal View" guid="{12D8D96C-42E0-46B1-AE62-3F9188E0C545}" mergeInterval="0" personalView="1" maximized="1" windowWidth="1063" windowHeight="821" activeSheetId="1"/>
  </customWorkbookViews>
</workbook>
</file>

<file path=xl/calcChain.xml><?xml version="1.0" encoding="utf-8"?>
<calcChain xmlns="http://schemas.openxmlformats.org/spreadsheetml/2006/main">
  <c r="G66" i="1" l="1"/>
  <c r="G23" i="31" l="1"/>
</calcChain>
</file>

<file path=xl/sharedStrings.xml><?xml version="1.0" encoding="utf-8"?>
<sst xmlns="http://schemas.openxmlformats.org/spreadsheetml/2006/main" count="877" uniqueCount="171">
  <si>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</si>
  <si>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</si>
  <si>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</si>
  <si>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</si>
  <si>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</si>
  <si>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</si>
  <si>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</si>
  <si>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</si>
  <si>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</si>
  <si>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</si>
  <si>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</si>
  <si>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</si>
  <si>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</si>
  <si>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</si>
  <si>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</si>
  <si>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</si>
  <si>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</si>
  <si>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</si>
  <si>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</si>
  <si>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</si>
  <si>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</si>
  <si>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</si>
  <si>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</si>
  <si>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</si>
  <si>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</si>
  <si>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</si>
  <si>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</si>
  <si>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</si>
  <si>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</si>
  <si>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</si>
  <si>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</si>
  <si>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</si>
  <si>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</si>
  <si>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</si>
  <si>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</si>
  <si>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</si>
  <si>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</si>
  <si>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</si>
  <si>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Possession Claim On-Line (PCOL) and Council of Mortgage Lenders (CML)</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</si>
  <si>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</si>
  <si>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</si>
  <si>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</si>
  <si>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</si>
  <si>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</si>
  <si>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</si>
  <si>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</si>
  <si>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</si>
  <si>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</si>
  <si>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</si>
  <si>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</si>
  <si>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</si>
  <si>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</si>
  <si>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</si>
  <si>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</si>
  <si>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</si>
  <si>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</si>
  <si>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</si>
  <si>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</si>
  <si>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</si>
  <si>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</si>
  <si>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</si>
  <si>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</si>
  <si>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</si>
  <si>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</si>
  <si>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</si>
  <si>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</si>
  <si>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</si>
  <si>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</si>
  <si>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</si>
  <si>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Quarters After Claim Issued</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</si>
  <si>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</si>
  <si>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</si>
  <si>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</si>
  <si>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</si>
  <si>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</si>
  <si>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</si>
  <si>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</si>
  <si>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</si>
  <si>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</si>
  <si>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</si>
  <si>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</si>
  <si>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</si>
  <si>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</si>
  <si>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</si>
  <si>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</si>
  <si>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</si>
  <si>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</si>
  <si>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</si>
  <si>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</si>
  <si>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</si>
  <si>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</si>
  <si>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</si>
  <si>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Average (mean) time in weeks for mortgage possession claims to become an order, warrant and repossession</t>
  </si>
  <si>
    <t>Table 6b</t>
  </si>
  <si>
    <t>Average (mean) time in weeks for landlord possession claims to become an order, warrant and repossession</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</si>
  <si>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</si>
  <si>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</si>
  <si>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</si>
  <si>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</si>
  <si>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</si>
  <si>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</si>
  <si>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</si>
  <si>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</si>
  <si>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</si>
  <si>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</si>
  <si>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</si>
  <si>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</si>
  <si>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</si>
  <si>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</si>
  <si>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</si>
  <si>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</si>
  <si>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</si>
  <si>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</si>
  <si>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</si>
  <si>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</si>
  <si>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</si>
  <si>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</si>
  <si>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</si>
  <si>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Warrants</t>
    </r>
    <r>
      <rPr>
        <b/>
        <vertAlign val="superscript"/>
        <sz val="10"/>
        <rFont val="Arial"/>
        <family val="2"/>
      </rPr>
      <t>2</t>
    </r>
  </si>
  <si>
    <r>
      <t xml:space="preserve"> Properties taken into possession</t>
    </r>
    <r>
      <rPr>
        <b/>
        <vertAlign val="superscript"/>
        <sz val="10"/>
        <rFont val="Arial"/>
        <family val="2"/>
      </rPr>
      <t>2</t>
    </r>
    <r>
      <rPr>
        <b/>
        <sz val="10"/>
        <rFont val="Arial"/>
        <family val="2"/>
      </rPr>
      <t xml:space="preserve"> in UK</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</si>
  <si>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</si>
  <si>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</si>
  <si>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</si>
  <si>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</si>
  <si>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</si>
  <si>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</si>
  <si>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</si>
  <si>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t>Percentage of landlord claims that reach the each stage by the number of quarters since the claim was submitted</t>
  </si>
  <si>
    <r>
      <t>2</t>
    </r>
    <r>
      <rPr>
        <sz val="8"/>
        <rFont val="Arial"/>
        <family val="2"/>
      </rPr>
      <t xml:space="preserve"> Council of Mortgage Lenders (CML) statistics for the latest quarter are unavailable prior to this bulletin being published. This figure relates to all repossessions made in the United Kingdom whereas all other statistics in this bulletin relate to England and Wales. Please see the CML website </t>
    </r>
    <r>
      <rPr>
        <u/>
        <sz val="8"/>
        <color indexed="12"/>
        <rFont val="Arial"/>
        <family val="2"/>
      </rPr>
      <t>http://www.cml.org.uk/</t>
    </r>
    <r>
      <rPr>
        <sz val="8"/>
        <rFont val="Arial"/>
        <family val="2"/>
      </rPr>
      <t xml:space="preserve"> for more information about these statistics.</t>
    </r>
  </si>
  <si>
    <r>
      <rPr>
        <vertAlign val="superscript"/>
        <sz val="8"/>
        <rFont val="Arial"/>
        <family val="2"/>
      </rPr>
      <t xml:space="preserve">2 </t>
    </r>
    <r>
      <rPr>
        <sz val="8"/>
        <rFont val="Arial"/>
        <family val="2"/>
      </rPr>
      <t>All data except for the claims column are provisional</t>
    </r>
  </si>
  <si>
    <r>
      <t>Repossessions</t>
    </r>
    <r>
      <rPr>
        <vertAlign val="superscript"/>
        <sz val="10"/>
        <rFont val="Arial"/>
        <family val="2"/>
      </rPr>
      <t>3</t>
    </r>
  </si>
  <si>
    <r>
      <t>Table 3b: Percentage of mortgage claims in England and Wales that reach the each stage by the number of quarters since the claim was submitted</t>
    </r>
    <r>
      <rPr>
        <b/>
        <vertAlign val="superscript"/>
        <sz val="10"/>
        <rFont val="Arial"/>
        <family val="2"/>
      </rPr>
      <t>1,2</t>
    </r>
  </si>
  <si>
    <r>
      <rPr>
        <vertAlign val="superscript"/>
        <sz val="8"/>
        <rFont val="Arial"/>
        <family val="2"/>
      </rPr>
      <t xml:space="preserve">2 </t>
    </r>
    <r>
      <rPr>
        <sz val="8"/>
        <rFont val="Arial"/>
        <family val="2"/>
      </rPr>
      <t xml:space="preserve">All timeliness figures are provisional </t>
    </r>
  </si>
  <si>
    <r>
      <rPr>
        <vertAlign val="superscript"/>
        <sz val="8"/>
        <rFont val="Arial"/>
        <family val="2"/>
      </rPr>
      <t>3</t>
    </r>
    <r>
      <rPr>
        <sz val="8"/>
        <rFont val="Arial"/>
        <family val="2"/>
      </rPr>
      <t xml:space="preserve"> by county court bailiffs</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</si>
  <si>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</si>
  <si>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</si>
  <si>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</si>
  <si>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t>Table 6b: Percentage of landlord claims in England and Wales that reach the each stage by the number of quarters since the claim was submitted</t>
    </r>
    <r>
      <rPr>
        <b/>
        <vertAlign val="superscript"/>
        <sz val="10"/>
        <rFont val="Arial"/>
        <family val="2"/>
      </rPr>
      <t>1,2</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</si>
  <si>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</si>
  <si>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</si>
  <si>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</si>
  <si>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</si>
  <si>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</si>
  <si>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t xml:space="preserve">Q1  </t>
  </si>
  <si>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</si>
  <si>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</si>
  <si>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r>
      <t>Seasonally adjusted</t>
    </r>
    <r>
      <rPr>
        <b/>
        <vertAlign val="superscript"/>
        <sz val="10"/>
        <rFont val="Arial"/>
        <family val="2"/>
      </rPr>
      <t>3</t>
    </r>
  </si>
  <si>
    <r>
      <t xml:space="preserve">3 </t>
    </r>
    <r>
      <rPr>
        <sz val="8"/>
        <rFont val="Arial"/>
        <family val="2"/>
      </rPr>
      <t>Landlord repossession seasonally adjusted  figures should only be compared every two quarters due to cyclical dominance</t>
    </r>
  </si>
  <si>
    <t>Quarter 2: April to June 2017</t>
  </si>
  <si>
    <t>These statistic tables should be read in conjunction with Mortgage and Landlord Possession Statistics: April to June 2017 </t>
  </si>
  <si>
    <t>Q2 (p)</t>
  </si>
  <si>
    <t>Q1 (r)</t>
  </si>
  <si>
    <t>Table 1: Mortgage possession workload in the county courts of England and Wales, 1987 - 2017, Q2</t>
  </si>
  <si>
    <r>
      <t>Table 2: Mortgage possession claims that lead to orders, warrants, and repossessions in the county courts of England and Wales, 1999 - 2017, Q2</t>
    </r>
    <r>
      <rPr>
        <b/>
        <vertAlign val="superscript"/>
        <sz val="10"/>
        <rFont val="Arial"/>
        <family val="2"/>
      </rPr>
      <t>2,3</t>
    </r>
  </si>
  <si>
    <r>
      <t>Table 3a: Average (mean) time</t>
    </r>
    <r>
      <rPr>
        <b/>
        <vertAlign val="superscript"/>
        <sz val="10"/>
        <rFont val="Arial"/>
        <family val="2"/>
      </rPr>
      <t>3</t>
    </r>
    <r>
      <rPr>
        <b/>
        <sz val="10"/>
        <rFont val="Arial"/>
        <family val="2"/>
      </rPr>
      <t xml:space="preserve"> in weeks for mortgage possession claims in England and Wales to reach the order, warrant and Repossession, 2005 - 2017, Q2</t>
    </r>
  </si>
  <si>
    <r>
      <rPr>
        <vertAlign val="superscript"/>
        <sz val="8"/>
        <rFont val="Arial"/>
        <family val="2"/>
      </rPr>
      <t>1</t>
    </r>
    <r>
      <rPr>
        <sz val="8"/>
        <rFont val="Arial"/>
        <family val="2"/>
      </rPr>
      <t xml:space="preserve"> Based on claims submitted since 2012 (Q2) </t>
    </r>
  </si>
  <si>
    <r>
      <t>Table 5: Landlord possession claims that lead to orders, warrants, and repossessions in the county courts of England and Wales, 1999 - 2017, Q2</t>
    </r>
    <r>
      <rPr>
        <b/>
        <vertAlign val="superscript"/>
        <sz val="10"/>
        <rFont val="Arial"/>
        <family val="2"/>
      </rPr>
      <t>1,2</t>
    </r>
  </si>
  <si>
    <r>
      <t>Table 6a: Average (mean) time</t>
    </r>
    <r>
      <rPr>
        <b/>
        <vertAlign val="superscript"/>
        <sz val="10"/>
        <rFont val="Arial"/>
        <family val="2"/>
      </rPr>
      <t>3</t>
    </r>
    <r>
      <rPr>
        <b/>
        <sz val="10"/>
        <rFont val="Arial"/>
        <family val="2"/>
      </rPr>
      <t xml:space="preserve"> in weeks for landlord possession claims in England and Wales to become an order, warrant and repossession, 2005 - 2017, Q2</t>
    </r>
  </si>
  <si>
    <t xml:space="preserve"> Q1 (r)</t>
  </si>
  <si>
    <t xml:space="preserve"> Q2 (p)</t>
  </si>
  <si>
    <r>
      <t>Table 8: Mortgage and landlord possession workload in the county courts of England</t>
    </r>
    <r>
      <rPr>
        <b/>
        <vertAlign val="superscript"/>
        <sz val="10"/>
        <color theme="1"/>
        <rFont val="Arial"/>
        <family val="2"/>
      </rPr>
      <t>1,2</t>
    </r>
    <r>
      <rPr>
        <b/>
        <sz val="10"/>
        <color theme="1"/>
        <rFont val="Arial"/>
        <family val="2"/>
      </rPr>
      <t>, 1999 - 2017, Q2</t>
    </r>
  </si>
  <si>
    <r>
      <t>Table 9: Mortgage and landlord possession workload in the county courts of Wales</t>
    </r>
    <r>
      <rPr>
        <b/>
        <vertAlign val="superscript"/>
        <sz val="10"/>
        <rFont val="Arial"/>
        <family val="2"/>
      </rPr>
      <t>1,2</t>
    </r>
    <r>
      <rPr>
        <b/>
        <sz val="10"/>
        <rFont val="Arial"/>
        <family val="2"/>
      </rPr>
      <t>, 1999 - 2017, Q2</t>
    </r>
  </si>
  <si>
    <r>
      <t>Table 10a: Seasonally adjusted</t>
    </r>
    <r>
      <rPr>
        <b/>
        <vertAlign val="superscript"/>
        <sz val="10"/>
        <rFont val="Arial"/>
        <family val="2"/>
      </rPr>
      <t>1</t>
    </r>
    <r>
      <rPr>
        <b/>
        <sz val="10"/>
        <rFont val="Arial"/>
        <family val="2"/>
      </rPr>
      <t xml:space="preserve"> mortgage possession actions in the county courts of England and Wales, 2009 Q1 - 2017 Q2</t>
    </r>
  </si>
  <si>
    <r>
      <t>Table 10b: Seasonally adjusted</t>
    </r>
    <r>
      <rPr>
        <b/>
        <vertAlign val="superscript"/>
        <sz val="10"/>
        <rFont val="Arial"/>
        <family val="2"/>
      </rPr>
      <t>1</t>
    </r>
    <r>
      <rPr>
        <b/>
        <sz val="10"/>
        <rFont val="Arial"/>
        <family val="2"/>
      </rPr>
      <t xml:space="preserve"> landlord possession actions in the county courts of England and Wales, 2009 Q1 - 2017, Q2</t>
    </r>
  </si>
  <si>
    <t>1987 - 2017 Q2</t>
  </si>
  <si>
    <t>1999 - 2017 Q2</t>
  </si>
  <si>
    <t>2005 - 2017 Q2</t>
  </si>
  <si>
    <t>2012 Q2 - 2017 Q2</t>
  </si>
  <si>
    <t>2009 - 2017 Q2</t>
  </si>
  <si>
    <r>
      <t>Table 4: Landlord possession actions in the county courts of England and Wales</t>
    </r>
    <r>
      <rPr>
        <b/>
        <sz val="10"/>
        <rFont val="Arial"/>
        <family val="2"/>
      </rPr>
      <t>, 1990 - 2017, Q2</t>
    </r>
  </si>
  <si>
    <r>
      <t>Table 7: Landlord possession claims in the county courts of England and Wales by type of procedure and landlord</t>
    </r>
    <r>
      <rPr>
        <b/>
        <vertAlign val="superscript"/>
        <sz val="10"/>
        <rFont val="Arial"/>
        <family val="2"/>
      </rPr>
      <t>1</t>
    </r>
    <r>
      <rPr>
        <b/>
        <sz val="10"/>
        <rFont val="Arial"/>
        <family val="2"/>
      </rPr>
      <t>, 1999 - 2017, Q2</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</si>
</sst>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_-* #,##0.0_-;\-* #,##0.0_-;_-* &quot;-&quot;??_-;_-@_-"/>
  </numFmts>
  <fonts count="53" x14ac:knownFonts="1">
    <font>
      <sz val="10"/>
      <name val="Arial"/>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000000"/>
      </patternFill>
    </fill>
  </fills>
  <borders count="29">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diagonal/>
    </border>
    <border>
      <left/>
      <right style="dotted">
        <color indexed="64"/>
      </right>
      <top/>
      <bottom style="double">
        <color indexed="64"/>
      </bottom>
      <diagonal/>
    </border>
    <border>
      <left style="dotted">
        <color indexed="64"/>
      </left>
      <right/>
      <top/>
      <bottom style="hair">
        <color indexed="64"/>
      </bottom>
      <diagonal/>
    </border>
    <border>
      <left style="dotted">
        <color indexed="64"/>
      </left>
      <right/>
      <top/>
      <bottom/>
      <diagonal/>
    </border>
    <border>
      <left style="hair">
        <color indexed="64"/>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165" fontId="4" fillId="0" borderId="0" applyFont="0" applyFill="0" applyBorder="0" applyAlignment="0" applyProtection="0"/>
    <xf numFmtId="164" fontId="4" fillId="0" borderId="0" applyFont="0" applyFill="0" applyBorder="0" applyAlignment="0" applyProtection="0"/>
    <xf numFmtId="0" fontId="8" fillId="0" borderId="0" applyNumberFormat="0" applyFill="0" applyBorder="0" applyAlignment="0" applyProtection="0">
      <alignment vertical="top"/>
      <protection locked="0"/>
    </xf>
    <xf numFmtId="0" fontId="14" fillId="0" borderId="0"/>
    <xf numFmtId="0" fontId="29" fillId="0" borderId="0"/>
    <xf numFmtId="0" fontId="4" fillId="0" borderId="0"/>
    <xf numFmtId="0" fontId="10" fillId="0" borderId="0"/>
    <xf numFmtId="0" fontId="10" fillId="0" borderId="0"/>
    <xf numFmtId="0" fontId="10" fillId="0" borderId="0"/>
    <xf numFmtId="0" fontId="4" fillId="0" borderId="0"/>
    <xf numFmtId="9" fontId="4" fillId="0" borderId="0" applyFont="0" applyFill="0" applyBorder="0" applyAlignment="0" applyProtection="0"/>
    <xf numFmtId="0" fontId="2" fillId="0" borderId="0"/>
    <xf numFmtId="0" fontId="37" fillId="0" borderId="0" applyNumberFormat="0" applyFill="0" applyBorder="0" applyAlignment="0" applyProtection="0"/>
    <xf numFmtId="0" fontId="38" fillId="0" borderId="20" applyNumberFormat="0" applyFill="0" applyAlignment="0" applyProtection="0"/>
    <xf numFmtId="0" fontId="39" fillId="0" borderId="21" applyNumberFormat="0" applyFill="0" applyAlignment="0" applyProtection="0"/>
    <xf numFmtId="0" fontId="40" fillId="0" borderId="22" applyNumberFormat="0" applyFill="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23" applyNumberFormat="0" applyAlignment="0" applyProtection="0"/>
    <xf numFmtId="0" fontId="45" fillId="8" borderId="24" applyNumberFormat="0" applyAlignment="0" applyProtection="0"/>
    <xf numFmtId="0" fontId="46" fillId="8" borderId="23" applyNumberFormat="0" applyAlignment="0" applyProtection="0"/>
    <xf numFmtId="0" fontId="47" fillId="0" borderId="25" applyNumberFormat="0" applyFill="0" applyAlignment="0" applyProtection="0"/>
    <xf numFmtId="0" fontId="48" fillId="9" borderId="2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8" applyNumberFormat="0" applyFill="0" applyAlignment="0" applyProtection="0"/>
    <xf numFmtId="0" fontId="5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2" fillId="34" borderId="0" applyNumberFormat="0" applyBorder="0" applyAlignment="0" applyProtection="0"/>
    <xf numFmtId="0" fontId="1" fillId="0" borderId="0"/>
    <xf numFmtId="0" fontId="1" fillId="10" borderId="27" applyNumberFormat="0" applyFont="0" applyAlignment="0" applyProtection="0"/>
  </cellStyleXfs>
  <cellXfs count="543">
    <xf numFmtId="0" fontId="0" fillId="0" borderId="0" xfId="0"/>
    <xf numFmtId="0" fontId="0" fillId="2" borderId="0" xfId="0" applyFill="1"/>
    <xf numFmtId="0" fontId="5" fillId="2" borderId="0" xfId="0" applyFont="1" applyFill="1"/>
    <xf numFmtId="0" fontId="7" fillId="2" borderId="0" xfId="0" applyFont="1" applyFill="1" applyAlignment="1"/>
    <xf numFmtId="0" fontId="5" fillId="2" borderId="0" xfId="0" applyFont="1" applyFill="1" applyBorder="1"/>
    <xf numFmtId="0" fontId="0" fillId="2" borderId="0" xfId="0" applyFill="1" applyAlignment="1">
      <alignment horizontal="right" wrapText="1"/>
    </xf>
    <xf numFmtId="0" fontId="5" fillId="2" borderId="0" xfId="0" applyFont="1" applyFill="1" applyAlignment="1">
      <alignment vertical="top"/>
    </xf>
    <xf numFmtId="0" fontId="5" fillId="2" borderId="0" xfId="0" applyFont="1" applyFill="1" applyAlignment="1"/>
    <xf numFmtId="0" fontId="5" fillId="2" borderId="0" xfId="0" applyFont="1" applyFill="1" applyAlignment="1">
      <alignment horizontal="left" vertical="center"/>
    </xf>
    <xf numFmtId="0" fontId="19" fillId="2" borderId="0" xfId="0" applyFont="1" applyFill="1"/>
    <xf numFmtId="0" fontId="7" fillId="2" borderId="0" xfId="0" applyFont="1" applyFill="1"/>
    <xf numFmtId="0" fontId="7" fillId="2" borderId="0" xfId="0" applyFont="1" applyFill="1" applyBorder="1"/>
    <xf numFmtId="3" fontId="7" fillId="2" borderId="0" xfId="0" applyNumberFormat="1" applyFont="1" applyFill="1" applyBorder="1"/>
    <xf numFmtId="0" fontId="22" fillId="2" borderId="0" xfId="5" applyFont="1" applyFill="1" applyBorder="1" applyAlignment="1"/>
    <xf numFmtId="0" fontId="22" fillId="2" borderId="0" xfId="5" quotePrefix="1" applyFont="1" applyFill="1" applyBorder="1" applyAlignment="1"/>
    <xf numFmtId="0" fontId="4" fillId="2" borderId="0" xfId="0" applyFont="1" applyFill="1" applyBorder="1"/>
    <xf numFmtId="0" fontId="4" fillId="2" borderId="0" xfId="0" applyFont="1" applyFill="1"/>
    <xf numFmtId="0" fontId="4" fillId="2" borderId="0" xfId="0" applyFont="1" applyFill="1" applyAlignment="1">
      <alignment wrapText="1"/>
    </xf>
    <xf numFmtId="0" fontId="4" fillId="2" borderId="0" xfId="0" applyFont="1" applyFill="1" applyAlignment="1">
      <alignment horizontal="left"/>
    </xf>
    <xf numFmtId="9" fontId="7" fillId="2" borderId="0" xfId="0" applyNumberFormat="1" applyFont="1" applyFill="1"/>
    <xf numFmtId="0" fontId="19" fillId="2" borderId="0" xfId="0" applyFont="1" applyFill="1" applyAlignment="1">
      <alignment horizontal="left" vertical="top"/>
    </xf>
    <xf numFmtId="0" fontId="8" fillId="2" borderId="0" xfId="3" applyFill="1" applyAlignment="1" applyProtection="1"/>
    <xf numFmtId="0" fontId="8" fillId="2" borderId="0" xfId="3" applyFill="1" applyAlignment="1" applyProtection="1">
      <alignment vertical="center"/>
    </xf>
    <xf numFmtId="0" fontId="5" fillId="2" borderId="0" xfId="4" applyFont="1" applyFill="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8" fillId="2" borderId="0" xfId="3" applyFill="1" applyBorder="1" applyAlignment="1" applyProtection="1"/>
    <xf numFmtId="0" fontId="19" fillId="2" borderId="0" xfId="0" applyFont="1" applyFill="1" applyBorder="1"/>
    <xf numFmtId="0" fontId="0" fillId="2" borderId="0" xfId="0" applyFill="1" applyAlignment="1">
      <alignment wrapText="1"/>
    </xf>
    <xf numFmtId="0" fontId="5" fillId="2" borderId="1" xfId="0" applyFont="1" applyFill="1" applyBorder="1" applyAlignment="1">
      <alignment horizontal="right" wrapText="1"/>
    </xf>
    <xf numFmtId="0" fontId="0" fillId="2" borderId="4" xfId="0" applyFill="1" applyBorder="1" applyAlignment="1">
      <alignment wrapText="1"/>
    </xf>
    <xf numFmtId="0" fontId="0" fillId="2" borderId="0" xfId="0" applyFill="1" applyBorder="1" applyAlignment="1">
      <alignment wrapText="1"/>
    </xf>
    <xf numFmtId="0" fontId="0" fillId="2" borderId="0" xfId="0" applyFill="1"/>
    <xf numFmtId="0" fontId="4" fillId="2" borderId="0" xfId="0" applyFont="1" applyFill="1" applyBorder="1" applyAlignment="1">
      <alignment horizontal="left"/>
    </xf>
    <xf numFmtId="0" fontId="0" fillId="2" borderId="0" xfId="0" applyFill="1" applyAlignment="1"/>
    <xf numFmtId="0" fontId="8" fillId="2" borderId="0" xfId="3" applyFont="1" applyFill="1" applyBorder="1" applyAlignment="1" applyProtection="1">
      <alignment horizontal="right" vertical="top"/>
    </xf>
    <xf numFmtId="0" fontId="4" fillId="2" borderId="7" xfId="0" applyFont="1" applyFill="1" applyBorder="1" applyAlignment="1">
      <alignment wrapText="1"/>
    </xf>
    <xf numFmtId="0" fontId="4" fillId="2" borderId="0" xfId="3" applyFont="1" applyFill="1" applyAlignment="1" applyProtection="1">
      <alignment horizontal="left" vertical="center"/>
    </xf>
    <xf numFmtId="0" fontId="8" fillId="2" borderId="0" xfId="3" applyFill="1" applyAlignment="1" applyProtection="1">
      <alignment horizontal="left" vertical="center"/>
    </xf>
    <xf numFmtId="0" fontId="5" fillId="2" borderId="0" xfId="0" applyFont="1" applyFill="1" applyAlignment="1">
      <alignment horizontal="left" vertical="top"/>
    </xf>
    <xf numFmtId="0" fontId="8" fillId="2" borderId="0" xfId="3" applyFill="1" applyAlignment="1" applyProtection="1">
      <alignment vertical="top"/>
    </xf>
    <xf numFmtId="0" fontId="4" fillId="2" borderId="0" xfId="3" applyFont="1" applyFill="1" applyAlignment="1" applyProtection="1">
      <alignment horizontal="left" vertical="top"/>
    </xf>
    <xf numFmtId="0" fontId="4" fillId="2" borderId="0" xfId="0" applyFont="1" applyFill="1" applyAlignment="1">
      <alignment horizontal="left" vertical="top" wrapText="1"/>
    </xf>
    <xf numFmtId="0" fontId="0" fillId="2" borderId="0" xfId="0" applyFill="1" applyAlignment="1">
      <alignment horizontal="left" vertical="top" wrapText="1"/>
    </xf>
    <xf numFmtId="0" fontId="4" fillId="2" borderId="0" xfId="0" applyFont="1" applyFill="1" applyAlignment="1">
      <alignment horizontal="left" vertical="top"/>
    </xf>
    <xf numFmtId="0" fontId="0" fillId="3" borderId="0" xfId="0" applyFill="1"/>
    <xf numFmtId="0" fontId="4" fillId="3" borderId="0" xfId="0" applyFont="1" applyFill="1"/>
    <xf numFmtId="0" fontId="4"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9" fillId="3" borderId="0" xfId="5" applyNumberFormat="1" applyFont="1" applyFill="1" applyBorder="1"/>
    <xf numFmtId="3" fontId="9" fillId="3" borderId="6" xfId="5" applyNumberFormat="1" applyFont="1" applyFill="1" applyBorder="1"/>
    <xf numFmtId="0" fontId="9" fillId="3" borderId="7" xfId="0" applyNumberFormat="1" applyFont="1" applyFill="1" applyBorder="1" applyAlignment="1">
      <alignment horizontal="left"/>
    </xf>
    <xf numFmtId="0" fontId="5" fillId="3" borderId="0" xfId="0" applyFont="1" applyFill="1" applyBorder="1" applyAlignment="1">
      <alignment horizontal="left" vertical="center"/>
    </xf>
    <xf numFmtId="0" fontId="4" fillId="3" borderId="0" xfId="0" applyFont="1" applyFill="1" applyAlignment="1">
      <alignment vertical="center"/>
    </xf>
    <xf numFmtId="0" fontId="8" fillId="3" borderId="0" xfId="3" applyFont="1" applyFill="1" applyBorder="1" applyAlignment="1" applyProtection="1">
      <alignment horizontal="right"/>
    </xf>
    <xf numFmtId="0" fontId="8" fillId="3" borderId="1" xfId="3" applyFont="1" applyFill="1" applyBorder="1" applyAlignment="1" applyProtection="1"/>
    <xf numFmtId="0" fontId="4" fillId="3" borderId="1" xfId="0" applyFont="1" applyFill="1" applyBorder="1"/>
    <xf numFmtId="0" fontId="5" fillId="3" borderId="4"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6" fillId="3" borderId="0" xfId="0" applyFont="1" applyFill="1" applyBorder="1" applyAlignment="1">
      <alignment horizontal="left" vertical="center"/>
    </xf>
    <xf numFmtId="0" fontId="5" fillId="3" borderId="0" xfId="0" applyFont="1" applyFill="1" applyBorder="1" applyAlignment="1">
      <alignment horizontal="right" vertical="center"/>
    </xf>
    <xf numFmtId="3" fontId="6" fillId="3" borderId="0" xfId="0" applyNumberFormat="1" applyFont="1" applyFill="1" applyBorder="1" applyAlignment="1">
      <alignment horizontal="right" vertical="center" wrapText="1"/>
    </xf>
    <xf numFmtId="0" fontId="5" fillId="3" borderId="0"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4" fillId="3" borderId="2" xfId="0" applyFont="1" applyFill="1" applyBorder="1" applyAlignment="1">
      <alignment horizontal="right" vertical="center" wrapText="1"/>
    </xf>
    <xf numFmtId="49" fontId="4" fillId="3" borderId="0" xfId="0" applyNumberFormat="1" applyFont="1" applyFill="1" applyBorder="1" applyAlignment="1">
      <alignment horizontal="left"/>
    </xf>
    <xf numFmtId="0" fontId="15" fillId="3" borderId="0" xfId="0" applyFont="1" applyFill="1" applyBorder="1"/>
    <xf numFmtId="3" fontId="15" fillId="3" borderId="0" xfId="0" applyNumberFormat="1" applyFont="1" applyFill="1" applyBorder="1"/>
    <xf numFmtId="3" fontId="10" fillId="3" borderId="0" xfId="9" applyNumberFormat="1" applyFont="1" applyFill="1" applyBorder="1" applyAlignment="1">
      <alignment horizontal="right" wrapText="1"/>
    </xf>
    <xf numFmtId="3" fontId="9" fillId="3" borderId="0" xfId="0" applyNumberFormat="1" applyFont="1" applyFill="1" applyBorder="1" applyAlignment="1">
      <alignment horizontal="right" vertical="top" wrapText="1"/>
    </xf>
    <xf numFmtId="0" fontId="16" fillId="3" borderId="0" xfId="5" applyFont="1" applyFill="1" applyBorder="1" applyAlignment="1">
      <alignment horizontal="left"/>
    </xf>
    <xf numFmtId="3" fontId="10" fillId="3" borderId="0" xfId="8" applyNumberFormat="1" applyFont="1" applyFill="1" applyBorder="1" applyAlignment="1">
      <alignment horizontal="right" wrapText="1"/>
    </xf>
    <xf numFmtId="168" fontId="18"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10" fillId="3" borderId="5" xfId="8" applyNumberFormat="1" applyFont="1" applyFill="1" applyBorder="1" applyAlignment="1">
      <alignment horizontal="right" wrapText="1"/>
    </xf>
    <xf numFmtId="3" fontId="0" fillId="3" borderId="5" xfId="0" applyNumberFormat="1" applyFill="1" applyBorder="1"/>
    <xf numFmtId="168" fontId="18" fillId="3" borderId="5" xfId="1" applyNumberFormat="1" applyFont="1" applyFill="1" applyBorder="1" applyAlignment="1">
      <alignment horizontal="right" wrapText="1"/>
    </xf>
    <xf numFmtId="0" fontId="10" fillId="3" borderId="0" xfId="0" applyFont="1" applyFill="1" applyBorder="1"/>
    <xf numFmtId="3" fontId="10" fillId="3" borderId="0" xfId="0" applyNumberFormat="1" applyFont="1" applyFill="1" applyBorder="1"/>
    <xf numFmtId="0" fontId="10" fillId="3" borderId="5" xfId="0" applyFont="1" applyFill="1" applyBorder="1"/>
    <xf numFmtId="3" fontId="10" fillId="3" borderId="5" xfId="0" applyNumberFormat="1" applyFont="1" applyFill="1" applyBorder="1"/>
    <xf numFmtId="0" fontId="9" fillId="3" borderId="0" xfId="0" applyFont="1" applyFill="1" applyBorder="1"/>
    <xf numFmtId="0" fontId="9" fillId="3" borderId="5" xfId="0" applyFont="1" applyFill="1" applyBorder="1"/>
    <xf numFmtId="0" fontId="16" fillId="3" borderId="5" xfId="5" applyFont="1" applyFill="1" applyBorder="1" applyAlignment="1">
      <alignment horizontal="left"/>
    </xf>
    <xf numFmtId="0" fontId="4" fillId="3" borderId="0" xfId="0" applyFont="1" applyFill="1" applyBorder="1"/>
    <xf numFmtId="168" fontId="9" fillId="3" borderId="0" xfId="1" applyNumberFormat="1" applyFont="1" applyFill="1" applyBorder="1" applyAlignment="1">
      <alignment horizontal="right" wrapText="1"/>
    </xf>
    <xf numFmtId="0" fontId="9" fillId="3" borderId="0" xfId="5" applyFont="1" applyFill="1" applyBorder="1" applyAlignment="1">
      <alignment horizontal="left"/>
    </xf>
    <xf numFmtId="0" fontId="19" fillId="3" borderId="0" xfId="0" applyFont="1" applyFill="1"/>
    <xf numFmtId="9" fontId="7" fillId="3" borderId="0" xfId="11" applyFont="1" applyFill="1"/>
    <xf numFmtId="9" fontId="7" fillId="3" borderId="0" xfId="0" applyNumberFormat="1" applyFont="1" applyFill="1" applyBorder="1"/>
    <xf numFmtId="0" fontId="7" fillId="3" borderId="0" xfId="0" applyFont="1" applyFill="1"/>
    <xf numFmtId="9" fontId="7" fillId="3" borderId="0" xfId="11" applyFont="1" applyFill="1" applyBorder="1"/>
    <xf numFmtId="0" fontId="7" fillId="3" borderId="0" xfId="0" applyFont="1" applyFill="1" applyBorder="1"/>
    <xf numFmtId="3" fontId="7" fillId="3" borderId="0" xfId="0" applyNumberFormat="1" applyFont="1" applyFill="1" applyBorder="1"/>
    <xf numFmtId="0" fontId="7" fillId="3" borderId="0" xfId="0" applyFont="1" applyFill="1" applyAlignment="1"/>
    <xf numFmtId="168" fontId="7" fillId="3" borderId="0" xfId="0" applyNumberFormat="1" applyFont="1" applyFill="1"/>
    <xf numFmtId="0" fontId="22" fillId="3" borderId="0" xfId="5" applyFont="1" applyFill="1" applyBorder="1" applyAlignment="1">
      <alignment horizontal="left"/>
    </xf>
    <xf numFmtId="0" fontId="22" fillId="3" borderId="0" xfId="5" applyFont="1" applyFill="1" applyBorder="1" applyAlignment="1"/>
    <xf numFmtId="0" fontId="22" fillId="3" borderId="0" xfId="5" quotePrefix="1" applyFont="1" applyFill="1" applyBorder="1" applyAlignment="1"/>
    <xf numFmtId="3" fontId="0" fillId="3" borderId="0" xfId="0" applyNumberFormat="1" applyFill="1"/>
    <xf numFmtId="9" fontId="0" fillId="3" borderId="0" xfId="11" applyFont="1" applyFill="1"/>
    <xf numFmtId="3" fontId="4" fillId="3" borderId="0" xfId="0" applyNumberFormat="1" applyFont="1" applyFill="1"/>
    <xf numFmtId="0" fontId="8" fillId="3" borderId="0" xfId="3" applyFont="1" applyFill="1" applyBorder="1" applyAlignment="1" applyProtection="1">
      <alignment horizontal="right" vertical="top"/>
    </xf>
    <xf numFmtId="167" fontId="4" fillId="3" borderId="0" xfId="0" applyNumberFormat="1" applyFont="1" applyFill="1"/>
    <xf numFmtId="3" fontId="4" fillId="3" borderId="1" xfId="0" applyNumberFormat="1" applyFont="1" applyFill="1" applyBorder="1"/>
    <xf numFmtId="0" fontId="4" fillId="3" borderId="1" xfId="0" applyFont="1" applyFill="1" applyBorder="1" applyAlignment="1"/>
    <xf numFmtId="0" fontId="4" fillId="3" borderId="1" xfId="0" applyFont="1" applyFill="1" applyBorder="1" applyAlignment="1">
      <alignment horizontal="right"/>
    </xf>
    <xf numFmtId="167" fontId="4" fillId="3" borderId="0" xfId="0" applyNumberFormat="1" applyFont="1" applyFill="1" applyBorder="1"/>
    <xf numFmtId="0" fontId="5" fillId="3" borderId="0" xfId="0" applyFont="1" applyFill="1" applyBorder="1" applyAlignment="1">
      <alignment horizontal="center" vertical="center" wrapText="1"/>
    </xf>
    <xf numFmtId="3" fontId="5" fillId="3" borderId="0" xfId="0" applyNumberFormat="1" applyFont="1" applyFill="1" applyBorder="1" applyAlignment="1">
      <alignment horizontal="center" vertical="center" wrapText="1"/>
    </xf>
    <xf numFmtId="3" fontId="5" fillId="3" borderId="1" xfId="0" applyNumberFormat="1" applyFont="1" applyFill="1" applyBorder="1" applyAlignment="1">
      <alignment horizontal="right" vertical="center" wrapText="1"/>
    </xf>
    <xf numFmtId="0" fontId="5" fillId="3" borderId="8" xfId="0" applyFont="1" applyFill="1" applyBorder="1" applyAlignment="1">
      <alignment horizontal="right" vertical="center"/>
    </xf>
    <xf numFmtId="0" fontId="5" fillId="3" borderId="1" xfId="0" applyFont="1" applyFill="1" applyBorder="1" applyAlignment="1">
      <alignment horizontal="right" vertical="center" wrapText="1"/>
    </xf>
    <xf numFmtId="0" fontId="5" fillId="3" borderId="1" xfId="0" applyFont="1" applyFill="1" applyBorder="1" applyAlignment="1">
      <alignment horizontal="right" vertical="center"/>
    </xf>
    <xf numFmtId="166" fontId="5" fillId="3" borderId="0" xfId="0" applyNumberFormat="1" applyFont="1" applyFill="1" applyBorder="1" applyAlignment="1">
      <alignment horizontal="right" vertical="center" wrapText="1"/>
    </xf>
    <xf numFmtId="0" fontId="4" fillId="3" borderId="4" xfId="0" applyFont="1" applyFill="1" applyBorder="1" applyAlignment="1">
      <alignment horizontal="left"/>
    </xf>
    <xf numFmtId="3" fontId="4" fillId="3" borderId="4" xfId="0" applyNumberFormat="1" applyFont="1" applyFill="1" applyBorder="1"/>
    <xf numFmtId="167" fontId="4" fillId="3" borderId="0" xfId="0" applyNumberFormat="1" applyFont="1" applyFill="1" applyBorder="1" applyAlignment="1">
      <alignment horizontal="right"/>
    </xf>
    <xf numFmtId="0" fontId="4" fillId="3" borderId="0" xfId="0" applyFont="1" applyFill="1" applyBorder="1" applyAlignment="1">
      <alignment horizontal="left"/>
    </xf>
    <xf numFmtId="3" fontId="4" fillId="3" borderId="0" xfId="0" applyNumberFormat="1" applyFont="1" applyFill="1" applyBorder="1"/>
    <xf numFmtId="169" fontId="4" fillId="3" borderId="0" xfId="11" applyNumberFormat="1" applyFont="1" applyFill="1" applyBorder="1" applyAlignment="1">
      <alignment horizontal="right" wrapText="1"/>
    </xf>
    <xf numFmtId="168" fontId="4" fillId="3" borderId="0" xfId="1" applyNumberFormat="1" applyFont="1" applyFill="1" applyBorder="1"/>
    <xf numFmtId="3" fontId="9" fillId="3" borderId="0" xfId="9" applyNumberFormat="1" applyFont="1" applyFill="1" applyBorder="1" applyAlignment="1">
      <alignment horizontal="right" wrapText="1"/>
    </xf>
    <xf numFmtId="3" fontId="9" fillId="3" borderId="0" xfId="0" applyNumberFormat="1" applyFont="1" applyFill="1" applyBorder="1" applyAlignment="1">
      <alignment horizontal="right"/>
    </xf>
    <xf numFmtId="0" fontId="4" fillId="3" borderId="0" xfId="0" applyFont="1" applyFill="1" applyBorder="1" applyAlignment="1">
      <alignment horizontal="right"/>
    </xf>
    <xf numFmtId="0" fontId="4" fillId="3" borderId="6" xfId="0" applyFont="1" applyFill="1" applyBorder="1" applyAlignment="1">
      <alignment horizontal="left"/>
    </xf>
    <xf numFmtId="0" fontId="4" fillId="3" borderId="6" xfId="0" applyFont="1" applyFill="1" applyBorder="1"/>
    <xf numFmtId="3" fontId="9" fillId="3" borderId="6" xfId="0" applyNumberFormat="1" applyFont="1" applyFill="1" applyBorder="1" applyAlignment="1">
      <alignment horizontal="right"/>
    </xf>
    <xf numFmtId="0" fontId="9" fillId="3" borderId="6" xfId="0" applyFont="1" applyFill="1" applyBorder="1"/>
    <xf numFmtId="0" fontId="9" fillId="3" borderId="0" xfId="0" applyFont="1" applyFill="1" applyBorder="1" applyAlignment="1">
      <alignment horizontal="left"/>
    </xf>
    <xf numFmtId="0" fontId="4" fillId="3" borderId="0" xfId="0" applyFont="1" applyFill="1" applyAlignment="1"/>
    <xf numFmtId="167" fontId="4" fillId="3" borderId="0" xfId="0" applyNumberFormat="1" applyFont="1" applyFill="1" applyAlignment="1">
      <alignment wrapText="1"/>
    </xf>
    <xf numFmtId="0" fontId="4" fillId="3" borderId="0" xfId="10" applyFont="1" applyFill="1" applyAlignment="1">
      <alignment horizontal="left" vertical="top"/>
    </xf>
    <xf numFmtId="0" fontId="5" fillId="3" borderId="8" xfId="10" applyFont="1" applyFill="1" applyBorder="1" applyAlignment="1">
      <alignment horizontal="left" vertical="center" wrapText="1"/>
    </xf>
    <xf numFmtId="0" fontId="5" fillId="3" borderId="8" xfId="10" applyFont="1" applyFill="1" applyBorder="1" applyAlignment="1">
      <alignment horizontal="right" vertical="center" wrapText="1"/>
    </xf>
    <xf numFmtId="0" fontId="4" fillId="3" borderId="0" xfId="0" applyFont="1" applyFill="1" applyBorder="1" applyAlignment="1">
      <alignment horizontal="left" vertical="top" wrapText="1"/>
    </xf>
    <xf numFmtId="168" fontId="4" fillId="3" borderId="0" xfId="1" applyNumberFormat="1" applyFont="1" applyFill="1" applyBorder="1" applyAlignment="1">
      <alignment horizontal="right" wrapText="1"/>
    </xf>
    <xf numFmtId="168" fontId="4" fillId="3" borderId="0" xfId="1" applyNumberFormat="1" applyFont="1" applyFill="1" applyBorder="1" applyAlignment="1">
      <alignment horizontal="right" vertical="top" wrapText="1"/>
    </xf>
    <xf numFmtId="3" fontId="4" fillId="3" borderId="0" xfId="0" applyNumberFormat="1" applyFont="1" applyFill="1" applyBorder="1" applyAlignment="1">
      <alignment horizontal="right"/>
    </xf>
    <xf numFmtId="168" fontId="4" fillId="3" borderId="5" xfId="1" applyNumberFormat="1" applyFont="1" applyFill="1" applyBorder="1" applyAlignment="1">
      <alignment horizontal="right" vertical="top" wrapText="1"/>
    </xf>
    <xf numFmtId="0" fontId="20" fillId="3" borderId="0" xfId="0" applyFont="1" applyFill="1" applyAlignment="1">
      <alignment vertical="top"/>
    </xf>
    <xf numFmtId="0" fontId="7" fillId="3" borderId="0" xfId="0" applyFont="1" applyFill="1" applyAlignment="1">
      <alignment vertical="top" wrapText="1"/>
    </xf>
    <xf numFmtId="0" fontId="5" fillId="3" borderId="0" xfId="0" applyFont="1" applyFill="1" applyBorder="1" applyAlignment="1">
      <alignment vertical="center"/>
    </xf>
    <xf numFmtId="0" fontId="5" fillId="3" borderId="0" xfId="0" applyFont="1" applyFill="1"/>
    <xf numFmtId="0" fontId="5" fillId="3" borderId="0" xfId="0" applyFont="1" applyFill="1" applyBorder="1"/>
    <xf numFmtId="0" fontId="4" fillId="3" borderId="0" xfId="0" applyFont="1" applyFill="1" applyAlignment="1">
      <alignment horizontal="left"/>
    </xf>
    <xf numFmtId="3" fontId="4" fillId="3" borderId="0" xfId="0" applyNumberFormat="1" applyFont="1" applyFill="1" applyAlignment="1">
      <alignment horizontal="right"/>
    </xf>
    <xf numFmtId="49" fontId="4" fillId="3" borderId="3" xfId="0" applyNumberFormat="1" applyFont="1" applyFill="1" applyBorder="1" applyAlignment="1">
      <alignment horizontal="left"/>
    </xf>
    <xf numFmtId="0" fontId="4" fillId="3" borderId="3" xfId="0" applyFont="1" applyFill="1" applyBorder="1"/>
    <xf numFmtId="3" fontId="4" fillId="3" borderId="3" xfId="0" applyNumberFormat="1" applyFont="1" applyFill="1" applyBorder="1" applyAlignment="1">
      <alignment horizontal="right"/>
    </xf>
    <xf numFmtId="3" fontId="9" fillId="3" borderId="3" xfId="9" applyNumberFormat="1" applyFont="1" applyFill="1" applyBorder="1" applyAlignment="1">
      <alignment horizontal="right" wrapText="1"/>
    </xf>
    <xf numFmtId="3" fontId="4" fillId="3" borderId="3" xfId="0" applyNumberFormat="1" applyFont="1" applyFill="1" applyBorder="1"/>
    <xf numFmtId="168" fontId="4" fillId="3" borderId="0" xfId="1" applyNumberFormat="1" applyFont="1" applyFill="1" applyBorder="1" applyAlignment="1">
      <alignment horizontal="right"/>
    </xf>
    <xf numFmtId="0" fontId="4" fillId="3" borderId="5" xfId="0" applyFont="1" applyFill="1" applyBorder="1" applyAlignment="1">
      <alignment horizontal="left"/>
    </xf>
    <xf numFmtId="0" fontId="4" fillId="3" borderId="5" xfId="0" applyFont="1" applyFill="1" applyBorder="1"/>
    <xf numFmtId="168" fontId="9" fillId="3" borderId="5" xfId="1" applyNumberFormat="1" applyFont="1" applyFill="1" applyBorder="1" applyAlignment="1">
      <alignment horizontal="right" wrapText="1"/>
    </xf>
    <xf numFmtId="168" fontId="4" fillId="3" borderId="5" xfId="1" applyNumberFormat="1" applyFont="1" applyFill="1" applyBorder="1" applyAlignment="1">
      <alignment horizontal="right"/>
    </xf>
    <xf numFmtId="168" fontId="4" fillId="3" borderId="5" xfId="1" applyNumberFormat="1" applyFont="1" applyFill="1" applyBorder="1"/>
    <xf numFmtId="168" fontId="9" fillId="3" borderId="0" xfId="1" applyNumberFormat="1" applyFont="1" applyFill="1" applyBorder="1" applyAlignment="1">
      <alignment horizontal="right"/>
    </xf>
    <xf numFmtId="168" fontId="9" fillId="3" borderId="5" xfId="1" applyNumberFormat="1" applyFont="1" applyFill="1" applyBorder="1" applyAlignment="1">
      <alignment horizontal="right"/>
    </xf>
    <xf numFmtId="0" fontId="19" fillId="3" borderId="0" xfId="0" applyFont="1" applyFill="1" applyBorder="1"/>
    <xf numFmtId="3" fontId="7" fillId="3" borderId="0" xfId="0" applyNumberFormat="1" applyFont="1" applyFill="1" applyAlignment="1"/>
    <xf numFmtId="9" fontId="7" fillId="3" borderId="0" xfId="0" applyNumberFormat="1" applyFont="1" applyFill="1"/>
    <xf numFmtId="0" fontId="4" fillId="3" borderId="0" xfId="0" applyFont="1" applyFill="1" applyAlignment="1">
      <alignment horizontal="right"/>
    </xf>
    <xf numFmtId="0" fontId="5" fillId="3" borderId="4" xfId="0" applyFont="1" applyFill="1" applyBorder="1" applyAlignment="1">
      <alignment vertical="center" wrapText="1"/>
    </xf>
    <xf numFmtId="3" fontId="5" fillId="3" borderId="8" xfId="0" applyNumberFormat="1" applyFont="1" applyFill="1" applyBorder="1" applyAlignment="1">
      <alignment horizontal="right" vertical="center" wrapText="1"/>
    </xf>
    <xf numFmtId="0" fontId="4" fillId="3" borderId="0" xfId="0" applyFont="1" applyFill="1" applyBorder="1" applyAlignment="1">
      <alignment horizontal="left" indent="1"/>
    </xf>
    <xf numFmtId="0" fontId="4" fillId="3" borderId="4" xfId="0" applyFont="1" applyFill="1" applyBorder="1"/>
    <xf numFmtId="3" fontId="4" fillId="3" borderId="4" xfId="0" applyNumberFormat="1" applyFont="1" applyFill="1" applyBorder="1" applyAlignment="1">
      <alignment horizontal="right"/>
    </xf>
    <xf numFmtId="3" fontId="9" fillId="3" borderId="6" xfId="9" applyNumberFormat="1" applyFont="1" applyFill="1" applyBorder="1" applyAlignment="1">
      <alignment horizontal="right" wrapText="1"/>
    </xf>
    <xf numFmtId="3" fontId="4" fillId="3" borderId="6" xfId="0" applyNumberFormat="1" applyFont="1" applyFill="1" applyBorder="1"/>
    <xf numFmtId="3" fontId="9" fillId="3" borderId="6" xfId="7" applyNumberFormat="1" applyFont="1" applyFill="1" applyBorder="1" applyAlignment="1">
      <alignment horizontal="right" wrapText="1"/>
    </xf>
    <xf numFmtId="3" fontId="9" fillId="3" borderId="0" xfId="7" applyNumberFormat="1" applyFont="1" applyFill="1" applyBorder="1" applyAlignment="1">
      <alignment horizontal="right" wrapText="1"/>
    </xf>
    <xf numFmtId="0" fontId="5" fillId="3" borderId="0" xfId="5" applyFont="1" applyFill="1" applyBorder="1" applyAlignment="1">
      <alignment vertical="center"/>
    </xf>
    <xf numFmtId="0" fontId="17" fillId="3" borderId="4" xfId="5" applyFont="1" applyFill="1" applyBorder="1" applyAlignment="1">
      <alignment horizontal="left"/>
    </xf>
    <xf numFmtId="0" fontId="17" fillId="3" borderId="4" xfId="5" applyFont="1" applyFill="1" applyBorder="1" applyAlignment="1">
      <alignment horizontal="center"/>
    </xf>
    <xf numFmtId="0" fontId="17" fillId="3" borderId="0" xfId="5" applyFont="1" applyFill="1" applyBorder="1" applyAlignment="1">
      <alignment horizontal="center"/>
    </xf>
    <xf numFmtId="0" fontId="17" fillId="3" borderId="0" xfId="5" applyFont="1" applyFill="1"/>
    <xf numFmtId="0" fontId="5" fillId="3" borderId="1" xfId="5" applyNumberFormat="1" applyFont="1" applyFill="1" applyBorder="1" applyAlignment="1">
      <alignment horizontal="right" vertical="center" wrapText="1"/>
    </xf>
    <xf numFmtId="0" fontId="5" fillId="3" borderId="0" xfId="5" applyNumberFormat="1" applyFont="1" applyFill="1" applyBorder="1" applyAlignment="1">
      <alignment horizontal="right" vertical="center" wrapText="1"/>
    </xf>
    <xf numFmtId="3" fontId="9" fillId="3" borderId="0" xfId="5" applyNumberFormat="1" applyFont="1" applyFill="1" applyBorder="1" applyAlignment="1">
      <alignment horizontal="right"/>
    </xf>
    <xf numFmtId="0" fontId="17" fillId="3" borderId="0" xfId="5" applyFont="1" applyFill="1" applyBorder="1" applyAlignment="1">
      <alignment horizontal="left"/>
    </xf>
    <xf numFmtId="0" fontId="9" fillId="3" borderId="6" xfId="5" applyFont="1" applyFill="1" applyBorder="1" applyAlignment="1">
      <alignment horizontal="left"/>
    </xf>
    <xf numFmtId="0" fontId="19" fillId="3" borderId="0" xfId="5" applyFont="1" applyFill="1"/>
    <xf numFmtId="0" fontId="22" fillId="3" borderId="0" xfId="5" applyFont="1" applyFill="1" applyBorder="1" applyAlignment="1">
      <alignment horizontal="left" indent="1"/>
    </xf>
    <xf numFmtId="0" fontId="22" fillId="3" borderId="0" xfId="5" applyNumberFormat="1" applyFont="1" applyFill="1" applyBorder="1"/>
    <xf numFmtId="0" fontId="22" fillId="3" borderId="0" xfId="5" applyFont="1" applyFill="1" applyBorder="1"/>
    <xf numFmtId="0" fontId="22" fillId="3" borderId="0" xfId="5" applyFont="1" applyFill="1"/>
    <xf numFmtId="0" fontId="25" fillId="3" borderId="0" xfId="5" applyFont="1" applyFill="1" applyBorder="1" applyAlignment="1">
      <alignment horizontal="left"/>
    </xf>
    <xf numFmtId="3" fontId="25" fillId="3" borderId="0" xfId="5" applyNumberFormat="1" applyFont="1" applyFill="1" applyBorder="1"/>
    <xf numFmtId="0" fontId="9" fillId="3" borderId="0" xfId="5" applyFont="1" applyFill="1"/>
    <xf numFmtId="0" fontId="9" fillId="3" borderId="0" xfId="5" applyFont="1" applyFill="1" applyBorder="1"/>
    <xf numFmtId="0" fontId="9" fillId="3" borderId="0" xfId="5" applyFont="1" applyFill="1" applyBorder="1" applyAlignment="1">
      <alignment horizontal="left" indent="1"/>
    </xf>
    <xf numFmtId="0" fontId="9" fillId="3" borderId="0" xfId="5" applyNumberFormat="1" applyFont="1" applyFill="1" applyBorder="1"/>
    <xf numFmtId="0" fontId="4"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4" fillId="3" borderId="0" xfId="0" applyFont="1" applyFill="1" applyBorder="1" applyAlignment="1">
      <alignment vertical="center"/>
    </xf>
    <xf numFmtId="0" fontId="0" fillId="3" borderId="0" xfId="0" applyFill="1" applyBorder="1" applyAlignment="1"/>
    <xf numFmtId="0" fontId="0" fillId="3" borderId="1" xfId="0" applyFill="1" applyBorder="1"/>
    <xf numFmtId="0" fontId="26"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9" fontId="0" fillId="3" borderId="0" xfId="11" applyFont="1" applyFill="1" applyBorder="1"/>
    <xf numFmtId="0" fontId="9" fillId="3" borderId="0" xfId="0" applyNumberFormat="1" applyFont="1" applyFill="1" applyBorder="1" applyAlignment="1">
      <alignment horizontal="left"/>
    </xf>
    <xf numFmtId="3" fontId="9" fillId="3" borderId="5" xfId="0" applyNumberFormat="1" applyFont="1" applyFill="1" applyBorder="1" applyAlignment="1">
      <alignment horizontal="right"/>
    </xf>
    <xf numFmtId="0" fontId="9" fillId="3" borderId="5" xfId="0" applyNumberFormat="1" applyFont="1" applyFill="1" applyBorder="1" applyAlignment="1">
      <alignment horizontal="left"/>
    </xf>
    <xf numFmtId="3" fontId="9" fillId="3" borderId="0" xfId="0" applyNumberFormat="1" applyFont="1" applyFill="1" applyBorder="1"/>
    <xf numFmtId="0" fontId="4" fillId="3" borderId="0" xfId="0" applyFont="1" applyFill="1" applyBorder="1" applyAlignment="1">
      <alignment horizontal="left" vertical="top"/>
    </xf>
    <xf numFmtId="0" fontId="4" fillId="3" borderId="5" xfId="0" quotePrefix="1" applyFont="1" applyFill="1" applyBorder="1"/>
    <xf numFmtId="0" fontId="9" fillId="3" borderId="5" xfId="0" quotePrefix="1" applyNumberFormat="1" applyFont="1" applyFill="1" applyBorder="1" applyAlignment="1">
      <alignment horizontal="left"/>
    </xf>
    <xf numFmtId="0" fontId="9" fillId="3" borderId="0" xfId="0" applyFont="1" applyFill="1" applyBorder="1" applyAlignment="1">
      <alignment vertical="top"/>
    </xf>
    <xf numFmtId="9" fontId="7" fillId="3" borderId="0" xfId="11" applyFont="1" applyFill="1" applyAlignment="1"/>
    <xf numFmtId="9" fontId="4" fillId="2" borderId="0" xfId="11" applyFont="1" applyFill="1"/>
    <xf numFmtId="9" fontId="4" fillId="3" borderId="0" xfId="11" applyFont="1" applyFill="1"/>
    <xf numFmtId="0" fontId="9" fillId="3" borderId="0" xfId="0" applyNumberFormat="1" applyFont="1" applyFill="1" applyBorder="1" applyAlignment="1">
      <alignment horizontal="left" vertical="top"/>
    </xf>
    <xf numFmtId="0" fontId="5" fillId="3" borderId="0" xfId="0" applyFont="1" applyFill="1" applyBorder="1" applyAlignment="1">
      <alignment horizontal="right" vertical="center" wrapText="1"/>
    </xf>
    <xf numFmtId="3" fontId="4" fillId="3" borderId="5" xfId="0" applyNumberFormat="1" applyFont="1" applyFill="1" applyBorder="1"/>
    <xf numFmtId="3" fontId="9" fillId="3" borderId="5" xfId="0" applyNumberFormat="1" applyFont="1" applyFill="1" applyBorder="1"/>
    <xf numFmtId="169" fontId="0" fillId="3" borderId="0" xfId="11" applyNumberFormat="1" applyFont="1" applyFill="1"/>
    <xf numFmtId="9" fontId="4" fillId="3" borderId="1" xfId="11" applyFont="1" applyFill="1" applyBorder="1"/>
    <xf numFmtId="0" fontId="32" fillId="3" borderId="0" xfId="5" applyFont="1" applyFill="1" applyBorder="1" applyAlignment="1">
      <alignment vertical="center"/>
    </xf>
    <xf numFmtId="0" fontId="31" fillId="3" borderId="0" xfId="5" applyFont="1" applyFill="1" applyBorder="1"/>
    <xf numFmtId="0" fontId="31" fillId="3" borderId="0" xfId="5" applyFont="1" applyFill="1"/>
    <xf numFmtId="0" fontId="31" fillId="3" borderId="0" xfId="5" applyFont="1" applyFill="1" applyBorder="1" applyAlignment="1">
      <alignment horizontal="left"/>
    </xf>
    <xf numFmtId="0" fontId="32" fillId="3" borderId="4" xfId="5" applyFont="1" applyFill="1" applyBorder="1" applyAlignment="1">
      <alignment horizontal="left"/>
    </xf>
    <xf numFmtId="0" fontId="32" fillId="3" borderId="4" xfId="5" applyFont="1" applyFill="1" applyBorder="1"/>
    <xf numFmtId="0" fontId="32" fillId="3" borderId="4" xfId="5" applyFont="1" applyFill="1" applyBorder="1" applyAlignment="1">
      <alignment horizontal="center"/>
    </xf>
    <xf numFmtId="0" fontId="32" fillId="3" borderId="0" xfId="5" applyFont="1" applyFill="1"/>
    <xf numFmtId="0" fontId="32" fillId="3" borderId="0" xfId="5" applyFont="1" applyFill="1" applyBorder="1" applyAlignment="1">
      <alignment horizontal="center" vertical="center" wrapText="1"/>
    </xf>
    <xf numFmtId="0" fontId="32" fillId="3" borderId="0" xfId="5" applyFont="1" applyFill="1" applyBorder="1" applyAlignment="1">
      <alignment horizontal="center"/>
    </xf>
    <xf numFmtId="0" fontId="32" fillId="3" borderId="4" xfId="5" applyFont="1" applyFill="1" applyBorder="1" applyAlignment="1">
      <alignment horizontal="center" vertical="center"/>
    </xf>
    <xf numFmtId="0" fontId="32" fillId="3" borderId="1" xfId="5" applyFont="1" applyFill="1" applyBorder="1" applyAlignment="1">
      <alignment horizontal="center" vertical="center" wrapText="1"/>
    </xf>
    <xf numFmtId="0" fontId="32" fillId="3" borderId="1" xfId="5" applyNumberFormat="1" applyFont="1" applyFill="1" applyBorder="1" applyAlignment="1">
      <alignment horizontal="right" vertical="center" wrapText="1"/>
    </xf>
    <xf numFmtId="0" fontId="32" fillId="3" borderId="0" xfId="5" applyNumberFormat="1" applyFont="1" applyFill="1" applyBorder="1" applyAlignment="1">
      <alignment horizontal="right" vertical="center" wrapText="1"/>
    </xf>
    <xf numFmtId="3" fontId="31" fillId="3" borderId="0" xfId="5" applyNumberFormat="1" applyFont="1" applyFill="1" applyBorder="1"/>
    <xf numFmtId="3" fontId="31" fillId="3" borderId="0" xfId="5" applyNumberFormat="1" applyFont="1" applyFill="1" applyBorder="1" applyAlignment="1">
      <alignment horizontal="right"/>
    </xf>
    <xf numFmtId="0" fontId="32" fillId="3" borderId="0" xfId="5" applyFont="1" applyFill="1" applyBorder="1" applyAlignment="1">
      <alignment horizontal="left"/>
    </xf>
    <xf numFmtId="0" fontId="31" fillId="3" borderId="0" xfId="0" applyFont="1" applyFill="1" applyBorder="1"/>
    <xf numFmtId="0" fontId="31" fillId="3" borderId="6" xfId="5" applyFont="1" applyFill="1" applyBorder="1" applyAlignment="1">
      <alignment horizontal="left"/>
    </xf>
    <xf numFmtId="0" fontId="31" fillId="3" borderId="6" xfId="0" applyFont="1" applyFill="1" applyBorder="1"/>
    <xf numFmtId="3" fontId="31" fillId="3" borderId="6" xfId="5" applyNumberFormat="1" applyFont="1" applyFill="1" applyBorder="1"/>
    <xf numFmtId="0" fontId="31" fillId="3" borderId="0" xfId="0" applyFont="1" applyFill="1" applyBorder="1" applyAlignment="1">
      <alignment horizontal="left"/>
    </xf>
    <xf numFmtId="0" fontId="31" fillId="3" borderId="5" xfId="0" applyFont="1" applyFill="1" applyBorder="1" applyAlignment="1">
      <alignment horizontal="left"/>
    </xf>
    <xf numFmtId="0" fontId="31" fillId="3" borderId="5" xfId="0" quotePrefix="1" applyFont="1" applyFill="1" applyBorder="1" applyAlignment="1">
      <alignment horizontal="left"/>
    </xf>
    <xf numFmtId="3" fontId="31" fillId="3" borderId="5" xfId="5" applyNumberFormat="1" applyFont="1" applyFill="1" applyBorder="1"/>
    <xf numFmtId="0" fontId="34" fillId="3" borderId="0" xfId="5" applyFont="1" applyFill="1"/>
    <xf numFmtId="0" fontId="35" fillId="3" borderId="0" xfId="5" applyFont="1" applyFill="1" applyBorder="1" applyAlignment="1">
      <alignment horizontal="left" indent="1"/>
    </xf>
    <xf numFmtId="0" fontId="35" fillId="3" borderId="0" xfId="5" applyNumberFormat="1" applyFont="1" applyFill="1" applyBorder="1"/>
    <xf numFmtId="0" fontId="35" fillId="3" borderId="0" xfId="5" applyFont="1" applyFill="1"/>
    <xf numFmtId="0" fontId="35" fillId="3" borderId="0" xfId="5" applyFont="1" applyFill="1" applyBorder="1"/>
    <xf numFmtId="3" fontId="31" fillId="3" borderId="0" xfId="5" applyNumberFormat="1" applyFont="1" applyFill="1"/>
    <xf numFmtId="0" fontId="35" fillId="3" borderId="0" xfId="5" applyFont="1" applyFill="1" applyBorder="1" applyAlignment="1">
      <alignment horizontal="left"/>
    </xf>
    <xf numFmtId="0" fontId="34" fillId="3" borderId="0" xfId="5" applyFont="1" applyFill="1" applyBorder="1" applyAlignment="1">
      <alignment horizontal="left"/>
    </xf>
    <xf numFmtId="3" fontId="34" fillId="3" borderId="0" xfId="5" applyNumberFormat="1" applyFont="1" applyFill="1" applyBorder="1"/>
    <xf numFmtId="0" fontId="35" fillId="3" borderId="0" xfId="5" applyFont="1" applyFill="1" applyBorder="1" applyAlignment="1"/>
    <xf numFmtId="0" fontId="35" fillId="3" borderId="0" xfId="5" quotePrefix="1" applyFont="1" applyFill="1" applyBorder="1" applyAlignment="1"/>
    <xf numFmtId="0" fontId="31" fillId="3" borderId="0" xfId="5" applyFont="1" applyFill="1" applyBorder="1" applyAlignment="1">
      <alignment horizontal="left" indent="1"/>
    </xf>
    <xf numFmtId="0" fontId="31" fillId="3" borderId="0" xfId="5" applyNumberFormat="1" applyFont="1" applyFill="1" applyBorder="1"/>
    <xf numFmtId="0" fontId="5" fillId="3" borderId="1" xfId="0" applyFont="1" applyFill="1" applyBorder="1" applyAlignment="1">
      <alignment horizontal="right" vertical="center" wrapText="1"/>
    </xf>
    <xf numFmtId="3" fontId="0" fillId="3" borderId="7" xfId="0" applyNumberFormat="1" applyFill="1" applyBorder="1"/>
    <xf numFmtId="0" fontId="0" fillId="3" borderId="6" xfId="0" applyFill="1" applyBorder="1" applyAlignment="1">
      <alignment horizontal="left"/>
    </xf>
    <xf numFmtId="0" fontId="9" fillId="3" borderId="6" xfId="0" applyFont="1" applyFill="1" applyBorder="1" applyAlignment="1">
      <alignment horizontal="left"/>
    </xf>
    <xf numFmtId="0" fontId="31" fillId="3" borderId="6" xfId="0" applyFont="1" applyFill="1" applyBorder="1" applyAlignment="1">
      <alignment horizontal="left"/>
    </xf>
    <xf numFmtId="0" fontId="9" fillId="3" borderId="0" xfId="0" quotePrefix="1" applyNumberFormat="1" applyFont="1" applyFill="1" applyBorder="1" applyAlignment="1">
      <alignment horizontal="left"/>
    </xf>
    <xf numFmtId="0" fontId="9" fillId="3" borderId="6" xfId="0" applyNumberFormat="1" applyFont="1" applyFill="1" applyBorder="1" applyAlignment="1">
      <alignment horizontal="left"/>
    </xf>
    <xf numFmtId="0" fontId="4" fillId="3" borderId="7" xfId="0" applyFont="1" applyFill="1" applyBorder="1" applyAlignment="1">
      <alignment horizontal="left"/>
    </xf>
    <xf numFmtId="0" fontId="4" fillId="3" borderId="7" xfId="0" applyFont="1" applyFill="1" applyBorder="1" applyAlignment="1">
      <alignment horizontal="right"/>
    </xf>
    <xf numFmtId="165" fontId="0" fillId="3" borderId="0" xfId="1" applyFont="1" applyFill="1"/>
    <xf numFmtId="165" fontId="0" fillId="3" borderId="0" xfId="1" applyFont="1" applyFill="1" applyBorder="1"/>
    <xf numFmtId="0" fontId="0" fillId="3" borderId="0" xfId="1" applyNumberFormat="1" applyFont="1" applyFill="1"/>
    <xf numFmtId="0" fontId="5" fillId="3" borderId="4"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9" fillId="3" borderId="7" xfId="5" applyFont="1" applyFill="1" applyBorder="1" applyAlignment="1">
      <alignment horizontal="left"/>
    </xf>
    <xf numFmtId="0" fontId="5" fillId="3" borderId="7" xfId="0" applyFont="1" applyFill="1" applyBorder="1" applyAlignment="1">
      <alignment horizontal="right" vertical="center" wrapText="1"/>
    </xf>
    <xf numFmtId="3" fontId="4" fillId="3" borderId="7" xfId="0" applyNumberFormat="1" applyFont="1" applyFill="1" applyBorder="1"/>
    <xf numFmtId="0" fontId="0" fillId="3" borderId="7" xfId="0" applyFill="1" applyBorder="1"/>
    <xf numFmtId="3" fontId="4" fillId="3" borderId="7" xfId="0" applyNumberFormat="1" applyFont="1" applyFill="1" applyBorder="1" applyAlignment="1">
      <alignment horizontal="right"/>
    </xf>
    <xf numFmtId="0" fontId="4" fillId="3" borderId="7" xfId="0" applyFont="1" applyFill="1" applyBorder="1"/>
    <xf numFmtId="0" fontId="9" fillId="3" borderId="5" xfId="1" applyNumberFormat="1" applyFont="1" applyFill="1" applyBorder="1" applyAlignment="1">
      <alignment horizontal="left"/>
    </xf>
    <xf numFmtId="0" fontId="4" fillId="3" borderId="7" xfId="0" applyFont="1" applyFill="1" applyBorder="1" applyAlignment="1">
      <alignment horizontal="left" indent="1"/>
    </xf>
    <xf numFmtId="0" fontId="4" fillId="3" borderId="7" xfId="0" applyFont="1" applyFill="1" applyBorder="1" applyAlignment="1">
      <alignment horizontal="left" vertical="top" wrapText="1"/>
    </xf>
    <xf numFmtId="9" fontId="0" fillId="3" borderId="0" xfId="0" applyNumberFormat="1" applyFill="1"/>
    <xf numFmtId="3" fontId="4" fillId="3" borderId="0" xfId="5" applyNumberFormat="1" applyFont="1" applyFill="1" applyBorder="1"/>
    <xf numFmtId="0" fontId="31" fillId="3" borderId="7" xfId="5" applyFont="1" applyFill="1" applyBorder="1" applyAlignment="1">
      <alignment horizontal="left"/>
    </xf>
    <xf numFmtId="0" fontId="31" fillId="3" borderId="7" xfId="5" applyFont="1" applyFill="1" applyBorder="1"/>
    <xf numFmtId="0" fontId="9" fillId="3" borderId="7" xfId="5" applyFont="1" applyFill="1" applyBorder="1"/>
    <xf numFmtId="3" fontId="9" fillId="3" borderId="7" xfId="5" applyNumberFormat="1" applyFont="1" applyFill="1" applyBorder="1"/>
    <xf numFmtId="3" fontId="9" fillId="3" borderId="5" xfId="1" applyNumberFormat="1" applyFont="1" applyFill="1" applyBorder="1"/>
    <xf numFmtId="3" fontId="9" fillId="3" borderId="6" xfId="0" applyNumberFormat="1" applyFont="1" applyFill="1" applyBorder="1"/>
    <xf numFmtId="3" fontId="9" fillId="3" borderId="6" xfId="1" applyNumberFormat="1" applyFont="1" applyFill="1" applyBorder="1"/>
    <xf numFmtId="3" fontId="9" fillId="3" borderId="0" xfId="1" applyNumberFormat="1" applyFont="1" applyFill="1" applyBorder="1"/>
    <xf numFmtId="0" fontId="5" fillId="3" borderId="4" xfId="0" applyFont="1" applyFill="1" applyBorder="1" applyAlignment="1">
      <alignment horizontal="center"/>
    </xf>
    <xf numFmtId="0" fontId="0" fillId="3" borderId="4" xfId="0" applyFill="1" applyBorder="1" applyAlignment="1">
      <alignment horizontal="center"/>
    </xf>
    <xf numFmtId="168" fontId="9" fillId="3" borderId="6" xfId="1" applyNumberFormat="1" applyFont="1" applyFill="1" applyBorder="1" applyAlignment="1">
      <alignment horizontal="right" wrapText="1"/>
    </xf>
    <xf numFmtId="0" fontId="0" fillId="3" borderId="0" xfId="0" applyFill="1" applyBorder="1" applyAlignment="1">
      <alignment horizontal="center"/>
    </xf>
    <xf numFmtId="0" fontId="5" fillId="3" borderId="0" xfId="0" applyFont="1" applyFill="1" applyBorder="1" applyAlignment="1">
      <alignment horizontal="center"/>
    </xf>
    <xf numFmtId="0" fontId="5" fillId="3" borderId="4" xfId="0" applyFont="1" applyFill="1" applyBorder="1" applyAlignment="1">
      <alignment horizontal="right" vertical="center" wrapText="1"/>
    </xf>
    <xf numFmtId="0" fontId="5" fillId="3" borderId="1" xfId="0" applyFont="1" applyFill="1" applyBorder="1" applyAlignment="1">
      <alignment horizontal="right" vertical="center" wrapText="1"/>
    </xf>
    <xf numFmtId="0" fontId="4" fillId="3" borderId="0" xfId="0" applyFont="1" applyFill="1" applyBorder="1" applyAlignment="1">
      <alignment horizontal="right" vertical="center" wrapText="1"/>
    </xf>
    <xf numFmtId="9" fontId="4" fillId="3" borderId="0" xfId="11" applyNumberFormat="1" applyFont="1" applyFill="1" applyBorder="1"/>
    <xf numFmtId="3" fontId="6" fillId="3" borderId="11" xfId="4" applyNumberFormat="1" applyFont="1" applyFill="1" applyBorder="1" applyAlignment="1">
      <alignment horizontal="right"/>
    </xf>
    <xf numFmtId="3" fontId="0" fillId="3" borderId="11" xfId="0" applyNumberFormat="1" applyFill="1" applyBorder="1"/>
    <xf numFmtId="3" fontId="0" fillId="3" borderId="12" xfId="0" applyNumberFormat="1" applyFill="1" applyBorder="1"/>
    <xf numFmtId="3" fontId="15" fillId="3" borderId="11" xfId="0" applyNumberFormat="1" applyFont="1" applyFill="1" applyBorder="1"/>
    <xf numFmtId="3" fontId="9" fillId="3" borderId="11" xfId="0" applyNumberFormat="1" applyFont="1" applyFill="1" applyBorder="1" applyAlignment="1">
      <alignment horizontal="right" vertical="top" wrapText="1"/>
    </xf>
    <xf numFmtId="3" fontId="0" fillId="3" borderId="13" xfId="0" applyNumberFormat="1" applyFill="1" applyBorder="1"/>
    <xf numFmtId="3" fontId="0" fillId="3" borderId="11" xfId="0" applyNumberFormat="1" applyFill="1" applyBorder="1" applyAlignment="1">
      <alignment horizontal="right"/>
    </xf>
    <xf numFmtId="3" fontId="0" fillId="3" borderId="11" xfId="0" applyNumberFormat="1" applyFill="1" applyBorder="1" applyAlignment="1">
      <alignment horizontal="right" vertical="center"/>
    </xf>
    <xf numFmtId="3" fontId="4" fillId="3" borderId="13" xfId="0" applyNumberFormat="1" applyFont="1" applyFill="1" applyBorder="1" applyAlignment="1">
      <alignment horizontal="right" vertical="center" wrapText="1"/>
    </xf>
    <xf numFmtId="3" fontId="4" fillId="3" borderId="11" xfId="0" applyNumberFormat="1" applyFont="1" applyFill="1" applyBorder="1" applyAlignment="1">
      <alignment horizontal="right" wrapText="1"/>
    </xf>
    <xf numFmtId="168" fontId="9" fillId="3" borderId="11" xfId="1" applyNumberFormat="1" applyFont="1" applyFill="1" applyBorder="1" applyAlignment="1">
      <alignment horizontal="right" wrapText="1"/>
    </xf>
    <xf numFmtId="3" fontId="9" fillId="3" borderId="11" xfId="0" applyNumberFormat="1" applyFont="1" applyFill="1" applyBorder="1" applyAlignment="1">
      <alignment horizontal="right"/>
    </xf>
    <xf numFmtId="9" fontId="0" fillId="3" borderId="0" xfId="11" applyNumberFormat="1" applyFont="1" applyFill="1"/>
    <xf numFmtId="9" fontId="4" fillId="2" borderId="0" xfId="0" applyNumberFormat="1" applyFont="1" applyFill="1"/>
    <xf numFmtId="0" fontId="0" fillId="3" borderId="0" xfId="0" applyFill="1" applyAlignment="1">
      <alignment wrapText="1"/>
    </xf>
    <xf numFmtId="0" fontId="5" fillId="3" borderId="1" xfId="0" applyFont="1" applyFill="1" applyBorder="1" applyAlignment="1">
      <alignment horizontal="right" wrapText="1"/>
    </xf>
    <xf numFmtId="0" fontId="0" fillId="3" borderId="4" xfId="0" applyFill="1" applyBorder="1" applyAlignment="1">
      <alignment wrapText="1"/>
    </xf>
    <xf numFmtId="0" fontId="0" fillId="3" borderId="0" xfId="0" applyFill="1" applyBorder="1" applyAlignment="1">
      <alignment wrapText="1"/>
    </xf>
    <xf numFmtId="0" fontId="4" fillId="3" borderId="7" xfId="0" applyFont="1" applyFill="1" applyBorder="1" applyAlignment="1">
      <alignment wrapText="1"/>
    </xf>
    <xf numFmtId="3" fontId="9" fillId="3" borderId="14" xfId="0" applyNumberFormat="1" applyFont="1" applyFill="1" applyBorder="1" applyAlignment="1">
      <alignment horizontal="right"/>
    </xf>
    <xf numFmtId="0" fontId="7" fillId="2" borderId="0" xfId="0" quotePrefix="1" applyFont="1" applyFill="1"/>
    <xf numFmtId="3" fontId="4" fillId="0" borderId="7" xfId="0" applyNumberFormat="1" applyFont="1" applyFill="1" applyBorder="1" applyAlignment="1">
      <alignment horizontal="right"/>
    </xf>
    <xf numFmtId="168" fontId="4" fillId="0" borderId="5" xfId="1" applyNumberFormat="1" applyFont="1" applyFill="1" applyBorder="1"/>
    <xf numFmtId="3" fontId="4" fillId="3" borderId="5" xfId="1" applyNumberFormat="1" applyFont="1" applyFill="1" applyBorder="1" applyAlignment="1">
      <alignment horizontal="right"/>
    </xf>
    <xf numFmtId="3" fontId="4" fillId="3" borderId="6" xfId="1" applyNumberFormat="1" applyFont="1" applyFill="1" applyBorder="1"/>
    <xf numFmtId="0" fontId="4" fillId="2" borderId="0" xfId="11" applyNumberFormat="1" applyFont="1" applyFill="1"/>
    <xf numFmtId="0" fontId="9" fillId="3" borderId="0" xfId="5" applyNumberFormat="1" applyFont="1" applyFill="1" applyBorder="1" applyAlignment="1">
      <alignment horizontal="right"/>
    </xf>
    <xf numFmtId="0" fontId="31" fillId="3" borderId="0" xfId="5" quotePrefix="1" applyFont="1" applyFill="1" applyBorder="1" applyAlignment="1">
      <alignment horizontal="left"/>
    </xf>
    <xf numFmtId="3" fontId="36" fillId="3" borderId="0" xfId="0" applyNumberFormat="1" applyFont="1" applyFill="1" applyBorder="1" applyAlignment="1">
      <alignment horizontal="right"/>
    </xf>
    <xf numFmtId="168" fontId="31" fillId="3" borderId="5" xfId="1" applyNumberFormat="1" applyFont="1" applyFill="1" applyBorder="1" applyAlignment="1">
      <alignment horizontal="right" wrapText="1"/>
    </xf>
    <xf numFmtId="168" fontId="31" fillId="3" borderId="0" xfId="1" applyNumberFormat="1" applyFont="1" applyFill="1" applyBorder="1" applyAlignment="1">
      <alignment horizontal="right" wrapText="1"/>
    </xf>
    <xf numFmtId="3" fontId="31" fillId="3" borderId="0" xfId="0" applyNumberFormat="1" applyFont="1" applyFill="1" applyBorder="1" applyAlignment="1">
      <alignment horizontal="right"/>
    </xf>
    <xf numFmtId="3" fontId="31" fillId="3" borderId="0" xfId="9" applyNumberFormat="1" applyFont="1" applyFill="1" applyBorder="1" applyAlignment="1">
      <alignment horizontal="right" wrapText="1"/>
    </xf>
    <xf numFmtId="3" fontId="31" fillId="3" borderId="6" xfId="9" applyNumberFormat="1" applyFont="1" applyFill="1" applyBorder="1" applyAlignment="1">
      <alignment horizontal="right" wrapText="1"/>
    </xf>
    <xf numFmtId="3" fontId="36" fillId="3" borderId="0" xfId="9" applyNumberFormat="1" applyFont="1" applyFill="1" applyBorder="1" applyAlignment="1">
      <alignment horizontal="right" wrapText="1"/>
    </xf>
    <xf numFmtId="3" fontId="36" fillId="3" borderId="6" xfId="9" applyNumberFormat="1" applyFont="1" applyFill="1" applyBorder="1" applyAlignment="1">
      <alignment horizontal="right" wrapText="1"/>
    </xf>
    <xf numFmtId="3" fontId="4" fillId="2" borderId="0" xfId="0" applyNumberFormat="1" applyFont="1" applyFill="1"/>
    <xf numFmtId="0" fontId="9" fillId="3" borderId="0" xfId="0" applyNumberFormat="1" applyFont="1" applyFill="1" applyBorder="1" applyAlignment="1"/>
    <xf numFmtId="0" fontId="5" fillId="3" borderId="1" xfId="0" applyFont="1" applyFill="1" applyBorder="1" applyAlignment="1">
      <alignment horizontal="right" vertical="center" wrapText="1"/>
    </xf>
    <xf numFmtId="0" fontId="32" fillId="3" borderId="1" xfId="5" applyFont="1" applyFill="1" applyBorder="1" applyAlignment="1">
      <alignment horizontal="right" vertical="center" wrapText="1"/>
    </xf>
    <xf numFmtId="0" fontId="5" fillId="3" borderId="0" xfId="5" applyFont="1" applyFill="1" applyBorder="1" applyAlignment="1">
      <alignment horizontal="center" vertical="center" wrapText="1"/>
    </xf>
    <xf numFmtId="0" fontId="5" fillId="3" borderId="1" xfId="5" applyFont="1" applyFill="1" applyBorder="1" applyAlignment="1">
      <alignment horizontal="center" vertical="center" wrapText="1"/>
    </xf>
    <xf numFmtId="168" fontId="31" fillId="3" borderId="0" xfId="1" applyNumberFormat="1" applyFont="1" applyFill="1" applyBorder="1"/>
    <xf numFmtId="0" fontId="8" fillId="3" borderId="0" xfId="3" applyFill="1" applyAlignment="1" applyProtection="1">
      <alignment horizontal="right" vertical="center"/>
    </xf>
    <xf numFmtId="3" fontId="4" fillId="3" borderId="0" xfId="1" applyNumberFormat="1" applyFont="1" applyFill="1" applyBorder="1"/>
    <xf numFmtId="0" fontId="4" fillId="2" borderId="0" xfId="0" quotePrefix="1" applyFont="1" applyFill="1"/>
    <xf numFmtId="0" fontId="5" fillId="3" borderId="0" xfId="0" applyFont="1" applyFill="1" applyBorder="1" applyAlignment="1">
      <alignment horizontal="right" vertical="center" wrapText="1"/>
    </xf>
    <xf numFmtId="3" fontId="9" fillId="3" borderId="15" xfId="0" applyNumberFormat="1" applyFont="1" applyFill="1" applyBorder="1" applyAlignment="1">
      <alignment horizontal="right"/>
    </xf>
    <xf numFmtId="3" fontId="0" fillId="3" borderId="7" xfId="0" applyNumberFormat="1" applyFill="1" applyBorder="1" applyAlignment="1">
      <alignment horizontal="right"/>
    </xf>
    <xf numFmtId="3" fontId="0" fillId="3" borderId="16" xfId="0" applyNumberFormat="1" applyFill="1" applyBorder="1" applyAlignment="1">
      <alignment horizontal="right"/>
    </xf>
    <xf numFmtId="0" fontId="4" fillId="3" borderId="0" xfId="0" quotePrefix="1" applyFont="1" applyFill="1" applyBorder="1" applyAlignment="1">
      <alignment horizontal="left" vertical="top" wrapText="1"/>
    </xf>
    <xf numFmtId="3" fontId="4" fillId="3" borderId="0" xfId="0" applyNumberFormat="1" applyFont="1" applyFill="1" applyBorder="1" applyAlignment="1">
      <alignment horizontal="right" wrapText="1"/>
    </xf>
    <xf numFmtId="0" fontId="3" fillId="3" borderId="0" xfId="0" applyFont="1" applyFill="1" applyBorder="1" applyAlignment="1">
      <alignment horizontal="left"/>
    </xf>
    <xf numFmtId="3" fontId="4" fillId="3" borderId="0" xfId="11" applyNumberFormat="1" applyFont="1" applyFill="1"/>
    <xf numFmtId="3" fontId="4" fillId="2" borderId="7" xfId="0" applyNumberFormat="1" applyFont="1" applyFill="1" applyBorder="1"/>
    <xf numFmtId="3" fontId="4" fillId="2" borderId="0" xfId="11" applyNumberFormat="1" applyFont="1" applyFill="1"/>
    <xf numFmtId="0" fontId="5" fillId="3" borderId="4" xfId="0" applyFont="1" applyFill="1" applyBorder="1" applyAlignment="1">
      <alignment horizontal="right" vertical="center" wrapText="1"/>
    </xf>
    <xf numFmtId="0" fontId="5" fillId="3" borderId="1"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0" fillId="3" borderId="7" xfId="0" applyFill="1" applyBorder="1" applyAlignment="1">
      <alignment horizontal="left"/>
    </xf>
    <xf numFmtId="167" fontId="4" fillId="3" borderId="7" xfId="0" applyNumberFormat="1" applyFont="1" applyFill="1" applyBorder="1" applyAlignment="1">
      <alignment horizontal="right"/>
    </xf>
    <xf numFmtId="0" fontId="4" fillId="3" borderId="6" xfId="0" applyFont="1" applyFill="1" applyBorder="1" applyAlignment="1">
      <alignment horizontal="right"/>
    </xf>
    <xf numFmtId="167" fontId="4" fillId="3" borderId="6" xfId="0" applyNumberFormat="1" applyFont="1" applyFill="1" applyBorder="1" applyAlignment="1">
      <alignment horizontal="right"/>
    </xf>
    <xf numFmtId="0" fontId="4" fillId="3" borderId="5" xfId="0" applyFont="1" applyFill="1" applyBorder="1" applyAlignment="1">
      <alignment horizontal="right"/>
    </xf>
    <xf numFmtId="169" fontId="4" fillId="3" borderId="0" xfId="0" applyNumberFormat="1" applyFont="1" applyFill="1"/>
    <xf numFmtId="3" fontId="31" fillId="3" borderId="7" xfId="5" applyNumberFormat="1" applyFont="1" applyFill="1" applyBorder="1"/>
    <xf numFmtId="0" fontId="9" fillId="3" borderId="0" xfId="0" quotePrefix="1" applyFont="1" applyFill="1" applyBorder="1" applyAlignment="1">
      <alignment horizontal="right"/>
    </xf>
    <xf numFmtId="167" fontId="0" fillId="3" borderId="7" xfId="0" applyNumberFormat="1" applyFill="1" applyBorder="1"/>
    <xf numFmtId="167" fontId="0" fillId="3" borderId="4" xfId="0" applyNumberFormat="1" applyFill="1" applyBorder="1"/>
    <xf numFmtId="167" fontId="0" fillId="3" borderId="0" xfId="0" applyNumberFormat="1" applyFill="1" applyBorder="1"/>
    <xf numFmtId="170" fontId="4" fillId="3" borderId="0" xfId="1" applyNumberFormat="1" applyFont="1" applyFill="1" applyBorder="1" applyAlignment="1">
      <alignment horizontal="right" wrapText="1"/>
    </xf>
    <xf numFmtId="170" fontId="4" fillId="3" borderId="0" xfId="1" applyNumberFormat="1" applyFont="1" applyFill="1" applyBorder="1" applyAlignment="1">
      <alignment horizontal="right" vertical="top" wrapText="1"/>
    </xf>
    <xf numFmtId="170" fontId="4" fillId="3" borderId="5" xfId="1" applyNumberFormat="1" applyFont="1" applyFill="1" applyBorder="1" applyAlignment="1">
      <alignment horizontal="right" vertical="top" wrapText="1"/>
    </xf>
    <xf numFmtId="167" fontId="4" fillId="3" borderId="0" xfId="1" applyNumberFormat="1" applyFont="1" applyFill="1" applyBorder="1" applyAlignment="1">
      <alignment horizontal="right" wrapText="1"/>
    </xf>
    <xf numFmtId="167" fontId="4" fillId="3" borderId="0" xfId="1" applyNumberFormat="1" applyFont="1" applyFill="1" applyBorder="1" applyAlignment="1">
      <alignment horizontal="right" vertical="top" wrapText="1"/>
    </xf>
    <xf numFmtId="167" fontId="4" fillId="3" borderId="5" xfId="0" applyNumberFormat="1" applyFont="1" applyFill="1" applyBorder="1" applyAlignment="1">
      <alignment horizontal="right"/>
    </xf>
    <xf numFmtId="167" fontId="4" fillId="3" borderId="5" xfId="1" applyNumberFormat="1" applyFont="1" applyFill="1" applyBorder="1" applyAlignment="1">
      <alignment horizontal="right" vertical="top" wrapText="1"/>
    </xf>
    <xf numFmtId="167" fontId="9" fillId="3" borderId="0" xfId="1" applyNumberFormat="1" applyFont="1" applyFill="1" applyBorder="1" applyAlignment="1">
      <alignment horizontal="right" wrapText="1"/>
    </xf>
    <xf numFmtId="167" fontId="9" fillId="3" borderId="5" xfId="1" applyNumberFormat="1" applyFont="1" applyFill="1" applyBorder="1" applyAlignment="1">
      <alignment horizontal="right" wrapText="1"/>
    </xf>
    <xf numFmtId="3" fontId="9" fillId="3" borderId="0" xfId="0" applyNumberFormat="1" applyFont="1" applyFill="1" applyBorder="1" applyAlignment="1"/>
    <xf numFmtId="0" fontId="3" fillId="3" borderId="0" xfId="0" applyFont="1" applyFill="1" applyBorder="1"/>
    <xf numFmtId="0" fontId="3" fillId="3" borderId="6" xfId="0" applyFont="1" applyFill="1" applyBorder="1"/>
    <xf numFmtId="1" fontId="4" fillId="2" borderId="7" xfId="0" applyNumberFormat="1" applyFont="1" applyFill="1" applyBorder="1" applyAlignment="1">
      <alignment horizontal="left"/>
    </xf>
    <xf numFmtId="9" fontId="4" fillId="2" borderId="0" xfId="11" applyNumberFormat="1" applyFont="1" applyFill="1"/>
    <xf numFmtId="168" fontId="9" fillId="0" borderId="0" xfId="1" applyNumberFormat="1" applyFont="1" applyFill="1" applyBorder="1" applyAlignment="1">
      <alignment horizontal="right" wrapText="1"/>
    </xf>
    <xf numFmtId="0" fontId="0" fillId="3" borderId="0" xfId="0" applyFill="1" applyBorder="1" applyAlignment="1">
      <alignment horizontal="left" vertical="top"/>
    </xf>
    <xf numFmtId="1" fontId="9" fillId="3" borderId="0" xfId="1" applyNumberFormat="1" applyFont="1" applyFill="1" applyBorder="1" applyAlignment="1">
      <alignment horizontal="right" wrapText="1"/>
    </xf>
    <xf numFmtId="168" fontId="36" fillId="3" borderId="0" xfId="1" applyNumberFormat="1" applyFont="1" applyFill="1" applyBorder="1" applyAlignment="1">
      <alignment horizontal="right" wrapText="1"/>
    </xf>
    <xf numFmtId="0" fontId="9" fillId="3" borderId="0" xfId="0" applyFont="1" applyFill="1" applyBorder="1" applyAlignment="1">
      <alignment horizontal="left" vertical="top"/>
    </xf>
    <xf numFmtId="10" fontId="9" fillId="3" borderId="0" xfId="11" applyNumberFormat="1" applyFont="1" applyFill="1" applyBorder="1"/>
    <xf numFmtId="9" fontId="9" fillId="3" borderId="0" xfId="11" applyFont="1" applyFill="1" applyBorder="1"/>
    <xf numFmtId="169" fontId="9" fillId="3" borderId="0" xfId="11" applyNumberFormat="1" applyFont="1" applyFill="1" applyBorder="1"/>
    <xf numFmtId="0" fontId="31" fillId="3" borderId="0" xfId="0" applyFont="1" applyFill="1" applyBorder="1" applyAlignment="1">
      <alignment horizontal="left" vertical="top"/>
    </xf>
    <xf numFmtId="0" fontId="17" fillId="3" borderId="0" xfId="0" applyFont="1" applyFill="1" applyBorder="1" applyAlignment="1">
      <alignment vertical="top"/>
    </xf>
    <xf numFmtId="0" fontId="17" fillId="3" borderId="0" xfId="0" applyNumberFormat="1" applyFont="1" applyFill="1" applyBorder="1" applyAlignment="1">
      <alignment horizontal="left"/>
    </xf>
    <xf numFmtId="3" fontId="17" fillId="3" borderId="0" xfId="0" applyNumberFormat="1" applyFont="1" applyFill="1" applyBorder="1"/>
    <xf numFmtId="9" fontId="0" fillId="3" borderId="7" xfId="11" applyFont="1" applyFill="1" applyBorder="1"/>
    <xf numFmtId="3" fontId="9" fillId="3" borderId="17" xfId="0" applyNumberFormat="1" applyFont="1" applyFill="1" applyBorder="1" applyAlignment="1"/>
    <xf numFmtId="167" fontId="0" fillId="3" borderId="0" xfId="0" applyNumberFormat="1" applyFill="1"/>
    <xf numFmtId="166" fontId="0" fillId="3" borderId="0" xfId="0" applyNumberFormat="1" applyFill="1"/>
    <xf numFmtId="167" fontId="4" fillId="0" borderId="0" xfId="1" applyNumberFormat="1" applyFont="1" applyFill="1" applyBorder="1"/>
    <xf numFmtId="167" fontId="4" fillId="3" borderId="0" xfId="1" applyNumberFormat="1" applyFont="1" applyFill="1" applyBorder="1"/>
    <xf numFmtId="167" fontId="31" fillId="3" borderId="0" xfId="1" applyNumberFormat="1" applyFont="1" applyFill="1" applyBorder="1"/>
    <xf numFmtId="2" fontId="4" fillId="3" borderId="19" xfId="0" applyNumberFormat="1" applyFont="1" applyFill="1" applyBorder="1" applyAlignment="1">
      <alignment horizontal="right"/>
    </xf>
    <xf numFmtId="0" fontId="9" fillId="3" borderId="6" xfId="0" quotePrefix="1" applyNumberFormat="1" applyFont="1" applyFill="1" applyBorder="1" applyAlignment="1">
      <alignment horizontal="left"/>
    </xf>
    <xf numFmtId="0" fontId="9" fillId="3" borderId="7" xfId="0" quotePrefix="1" applyNumberFormat="1" applyFont="1" applyFill="1" applyBorder="1" applyAlignment="1">
      <alignment horizontal="left"/>
    </xf>
    <xf numFmtId="0" fontId="4" fillId="3" borderId="6" xfId="0" applyNumberFormat="1" applyFont="1" applyFill="1" applyBorder="1" applyAlignment="1">
      <alignment horizontal="left"/>
    </xf>
    <xf numFmtId="0" fontId="4" fillId="3" borderId="7" xfId="0" applyNumberFormat="1" applyFont="1" applyFill="1" applyBorder="1" applyAlignment="1">
      <alignment horizontal="left"/>
    </xf>
    <xf numFmtId="3" fontId="9" fillId="3" borderId="7" xfId="0" applyNumberFormat="1" applyFont="1" applyFill="1" applyBorder="1" applyAlignment="1">
      <alignment horizontal="left"/>
    </xf>
    <xf numFmtId="3" fontId="9" fillId="3" borderId="6" xfId="0" applyNumberFormat="1" applyFont="1" applyFill="1" applyBorder="1" applyAlignment="1">
      <alignment horizontal="left"/>
    </xf>
    <xf numFmtId="3" fontId="3" fillId="3" borderId="7" xfId="0" applyNumberFormat="1" applyFont="1" applyFill="1" applyBorder="1" applyAlignment="1">
      <alignment horizontal="left"/>
    </xf>
    <xf numFmtId="0" fontId="31" fillId="3" borderId="6" xfId="5" applyNumberFormat="1" applyFont="1" applyFill="1" applyBorder="1" applyAlignment="1">
      <alignment horizontal="left"/>
    </xf>
    <xf numFmtId="3" fontId="3" fillId="3" borderId="6" xfId="0" applyNumberFormat="1" applyFont="1" applyFill="1" applyBorder="1" applyAlignment="1">
      <alignment horizontal="left"/>
    </xf>
    <xf numFmtId="0" fontId="3" fillId="3" borderId="7" xfId="0" applyFont="1" applyFill="1" applyBorder="1" applyAlignment="1">
      <alignment horizontal="left"/>
    </xf>
    <xf numFmtId="0" fontId="3" fillId="3" borderId="6" xfId="0" applyFont="1" applyFill="1" applyBorder="1" applyAlignment="1">
      <alignment horizontal="left"/>
    </xf>
    <xf numFmtId="0" fontId="9" fillId="3" borderId="6" xfId="0" quotePrefix="1" applyFont="1" applyFill="1" applyBorder="1" applyAlignment="1">
      <alignment horizontal="right"/>
    </xf>
    <xf numFmtId="0" fontId="9" fillId="3" borderId="7" xfId="0" applyFont="1" applyFill="1" applyBorder="1" applyAlignment="1">
      <alignment horizontal="left"/>
    </xf>
    <xf numFmtId="0" fontId="5" fillId="3" borderId="4" xfId="0" applyFont="1" applyFill="1" applyBorder="1" applyAlignment="1">
      <alignment horizontal="right" vertical="center" wrapText="1"/>
    </xf>
    <xf numFmtId="0" fontId="5" fillId="3" borderId="0" xfId="0" applyFont="1" applyFill="1" applyBorder="1" applyAlignment="1">
      <alignment horizontal="right" vertical="center" wrapText="1"/>
    </xf>
    <xf numFmtId="3" fontId="0" fillId="3" borderId="18" xfId="0" applyNumberFormat="1" applyFill="1" applyBorder="1" applyAlignment="1">
      <alignment horizontal="right"/>
    </xf>
    <xf numFmtId="3" fontId="0" fillId="3" borderId="6" xfId="0" applyNumberFormat="1" applyFill="1" applyBorder="1" applyAlignment="1">
      <alignment horizontal="right"/>
    </xf>
    <xf numFmtId="3" fontId="0" fillId="3" borderId="6" xfId="0" applyNumberFormat="1" applyFill="1" applyBorder="1"/>
    <xf numFmtId="2" fontId="0" fillId="3" borderId="0" xfId="0" applyNumberFormat="1" applyFill="1" applyBorder="1"/>
    <xf numFmtId="2" fontId="0" fillId="3" borderId="7" xfId="0" applyNumberFormat="1" applyFill="1" applyBorder="1"/>
    <xf numFmtId="169" fontId="4" fillId="3" borderId="7" xfId="0" applyNumberFormat="1" applyFont="1" applyFill="1" applyBorder="1"/>
    <xf numFmtId="169" fontId="4" fillId="3" borderId="5" xfId="11" applyNumberFormat="1" applyFont="1" applyFill="1" applyBorder="1" applyAlignment="1">
      <alignment horizontal="right" wrapText="1"/>
    </xf>
    <xf numFmtId="169" fontId="4" fillId="3" borderId="7" xfId="11" applyNumberFormat="1" applyFont="1" applyFill="1" applyBorder="1" applyAlignment="1">
      <alignment horizontal="right" wrapText="1"/>
    </xf>
    <xf numFmtId="3" fontId="4" fillId="3" borderId="4" xfId="1" applyNumberFormat="1" applyFont="1" applyFill="1" applyBorder="1"/>
    <xf numFmtId="169" fontId="0" fillId="3" borderId="0" xfId="0" applyNumberFormat="1" applyFill="1"/>
    <xf numFmtId="3" fontId="4" fillId="3" borderId="7" xfId="1" applyNumberFormat="1" applyFont="1" applyFill="1" applyBorder="1"/>
    <xf numFmtId="169" fontId="0" fillId="3" borderId="7" xfId="0" applyNumberFormat="1" applyFill="1" applyBorder="1"/>
    <xf numFmtId="169" fontId="0" fillId="3" borderId="5" xfId="0" applyNumberFormat="1" applyFill="1" applyBorder="1"/>
    <xf numFmtId="168" fontId="4" fillId="3" borderId="6" xfId="1" applyNumberFormat="1" applyFont="1" applyFill="1" applyBorder="1"/>
    <xf numFmtId="167" fontId="0" fillId="3" borderId="6" xfId="0" applyNumberFormat="1" applyFill="1" applyBorder="1"/>
    <xf numFmtId="0" fontId="0" fillId="3" borderId="6" xfId="0" applyFill="1" applyBorder="1"/>
    <xf numFmtId="9" fontId="0" fillId="3" borderId="4" xfId="11" applyFont="1" applyFill="1" applyBorder="1" applyAlignment="1">
      <alignment horizontal="right" wrapText="1"/>
    </xf>
    <xf numFmtId="9" fontId="0" fillId="3" borderId="0" xfId="11" applyFont="1" applyFill="1" applyBorder="1" applyAlignment="1">
      <alignment horizontal="right" wrapText="1"/>
    </xf>
    <xf numFmtId="9" fontId="0" fillId="3" borderId="7" xfId="11" applyFont="1" applyFill="1" applyBorder="1" applyAlignment="1">
      <alignment horizontal="right" wrapText="1"/>
    </xf>
    <xf numFmtId="9" fontId="4" fillId="3" borderId="0" xfId="11" applyFont="1" applyFill="1" applyBorder="1" applyAlignment="1">
      <alignment horizontal="right" wrapText="1"/>
    </xf>
    <xf numFmtId="9" fontId="0" fillId="3" borderId="7" xfId="0" applyNumberFormat="1" applyFill="1" applyBorder="1"/>
    <xf numFmtId="0" fontId="1" fillId="3" borderId="0" xfId="53" applyFill="1"/>
    <xf numFmtId="0" fontId="1" fillId="0" borderId="0" xfId="53"/>
    <xf numFmtId="168" fontId="4" fillId="3" borderId="7" xfId="1" applyNumberFormat="1" applyFont="1" applyFill="1" applyBorder="1"/>
    <xf numFmtId="0" fontId="31" fillId="3" borderId="7" xfId="5" applyNumberFormat="1" applyFont="1" applyFill="1" applyBorder="1" applyAlignment="1">
      <alignment horizontal="left"/>
    </xf>
    <xf numFmtId="0" fontId="9" fillId="3" borderId="7" xfId="0" applyFont="1" applyFill="1" applyBorder="1"/>
    <xf numFmtId="0" fontId="9" fillId="3" borderId="7" xfId="0" quotePrefix="1" applyFont="1" applyFill="1" applyBorder="1" applyAlignment="1">
      <alignment horizontal="right"/>
    </xf>
    <xf numFmtId="3" fontId="9" fillId="3" borderId="7" xfId="0" applyNumberFormat="1" applyFont="1" applyFill="1" applyBorder="1"/>
    <xf numFmtId="3" fontId="35" fillId="3" borderId="0" xfId="5" applyNumberFormat="1" applyFont="1" applyFill="1" applyBorder="1"/>
    <xf numFmtId="3" fontId="22" fillId="3" borderId="0" xfId="5" applyNumberFormat="1" applyFont="1" applyFill="1" applyBorder="1"/>
    <xf numFmtId="0" fontId="5" fillId="3" borderId="1" xfId="0" applyFont="1" applyFill="1" applyBorder="1" applyAlignment="1">
      <alignment horizontal="right" vertical="center" wrapText="1"/>
    </xf>
    <xf numFmtId="168" fontId="31" fillId="3" borderId="6" xfId="1" applyNumberFormat="1" applyFont="1" applyFill="1" applyBorder="1"/>
    <xf numFmtId="168" fontId="31" fillId="3" borderId="7" xfId="1" applyNumberFormat="1" applyFont="1" applyFill="1" applyBorder="1"/>
    <xf numFmtId="3" fontId="4" fillId="35" borderId="0" xfId="0" applyNumberFormat="1" applyFont="1" applyFill="1" applyBorder="1"/>
    <xf numFmtId="0" fontId="5" fillId="2" borderId="0" xfId="0" applyFont="1" applyFill="1" applyAlignment="1">
      <alignment vertical="center" wrapText="1"/>
    </xf>
    <xf numFmtId="0" fontId="5" fillId="3" borderId="1" xfId="0" applyFont="1" applyFill="1" applyBorder="1" applyAlignment="1">
      <alignment horizontal="right" vertical="center" wrapText="1"/>
    </xf>
    <xf numFmtId="0" fontId="12" fillId="2" borderId="0" xfId="0" applyFont="1" applyFill="1" applyAlignment="1">
      <alignment vertical="top"/>
    </xf>
    <xf numFmtId="0" fontId="0" fillId="2" borderId="0" xfId="0" applyFill="1" applyAlignment="1"/>
    <xf numFmtId="0" fontId="5" fillId="3" borderId="8" xfId="0" applyFont="1" applyFill="1" applyBorder="1" applyAlignment="1">
      <alignment horizontal="center" vertical="center" wrapText="1"/>
    </xf>
    <xf numFmtId="0" fontId="5" fillId="3" borderId="9" xfId="0" applyFont="1" applyFill="1" applyBorder="1" applyAlignment="1">
      <alignment horizontal="right" vertical="center" wrapText="1"/>
    </xf>
    <xf numFmtId="0" fontId="5" fillId="3" borderId="10" xfId="0" applyFont="1" applyFill="1" applyBorder="1" applyAlignment="1">
      <alignment horizontal="right" vertical="center" wrapText="1"/>
    </xf>
    <xf numFmtId="0" fontId="20" fillId="3" borderId="0" xfId="0" applyFont="1" applyFill="1" applyAlignment="1">
      <alignment horizontal="left" vertical="top" wrapText="1"/>
    </xf>
    <xf numFmtId="0" fontId="7" fillId="3" borderId="0" xfId="0" applyFont="1" applyFill="1" applyAlignment="1">
      <alignment horizontal="left" vertical="top" wrapText="1"/>
    </xf>
    <xf numFmtId="0" fontId="5" fillId="3"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4" xfId="0" applyFont="1" applyFill="1" applyBorder="1" applyAlignment="1">
      <alignment horizontal="right" vertical="center" wrapText="1"/>
    </xf>
    <xf numFmtId="0" fontId="5" fillId="3" borderId="1" xfId="0" applyFont="1" applyFill="1" applyBorder="1" applyAlignment="1">
      <alignment horizontal="right" vertical="center" wrapText="1"/>
    </xf>
    <xf numFmtId="0" fontId="22" fillId="3" borderId="0" xfId="5" applyFont="1" applyFill="1" applyBorder="1" applyAlignment="1">
      <alignment horizontal="left" wrapText="1"/>
    </xf>
    <xf numFmtId="0" fontId="5" fillId="3" borderId="0" xfId="0" applyFont="1" applyFill="1" applyBorder="1" applyAlignment="1">
      <alignment horizontal="left" vertical="center" wrapText="1"/>
    </xf>
    <xf numFmtId="3" fontId="5" fillId="3" borderId="8" xfId="0" applyNumberFormat="1" applyFont="1" applyFill="1" applyBorder="1" applyAlignment="1">
      <alignment horizontal="center" vertical="center" wrapText="1"/>
    </xf>
    <xf numFmtId="0" fontId="4" fillId="3" borderId="0" xfId="0" applyFont="1" applyFill="1" applyBorder="1" applyAlignment="1">
      <alignment horizontal="left" vertical="center" wrapText="1"/>
    </xf>
    <xf numFmtId="3"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5" fillId="3" borderId="0" xfId="10" applyFont="1" applyFill="1" applyAlignment="1">
      <alignment horizontal="left" vertical="top" wrapText="1"/>
    </xf>
    <xf numFmtId="0" fontId="7" fillId="3" borderId="0" xfId="0" quotePrefix="1" applyFont="1" applyFill="1" applyAlignment="1">
      <alignment vertical="top" wrapText="1"/>
    </xf>
    <xf numFmtId="0" fontId="0" fillId="0" borderId="0" xfId="0" applyAlignment="1">
      <alignment vertical="top" wrapText="1"/>
    </xf>
    <xf numFmtId="0" fontId="5" fillId="3" borderId="8" xfId="0" applyFont="1" applyFill="1" applyBorder="1" applyAlignment="1">
      <alignment horizontal="center" wrapText="1"/>
    </xf>
    <xf numFmtId="0" fontId="5" fillId="3" borderId="0" xfId="0" applyFont="1" applyFill="1" applyAlignment="1">
      <alignment horizontal="left" wrapText="1"/>
    </xf>
    <xf numFmtId="0" fontId="7" fillId="3" borderId="0" xfId="0" applyFont="1" applyFill="1" applyAlignment="1">
      <alignment horizontal="left" vertical="center" wrapText="1"/>
    </xf>
    <xf numFmtId="0" fontId="0" fillId="0" borderId="0" xfId="0" applyAlignment="1">
      <alignment vertical="center" wrapText="1"/>
    </xf>
    <xf numFmtId="0" fontId="22" fillId="3" borderId="0" xfId="5" applyFont="1" applyFill="1" applyBorder="1" applyAlignment="1">
      <alignment horizontal="left" vertical="top" wrapText="1"/>
    </xf>
    <xf numFmtId="0" fontId="5" fillId="3" borderId="0" xfId="0" applyFont="1" applyFill="1" applyAlignment="1">
      <alignment horizontal="left" vertical="top" wrapText="1"/>
    </xf>
    <xf numFmtId="0" fontId="4" fillId="3" borderId="1"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0" xfId="10" applyFont="1" applyFill="1" applyAlignment="1">
      <alignment horizontal="left" wrapText="1"/>
    </xf>
    <xf numFmtId="0" fontId="20" fillId="3" borderId="0" xfId="0" applyFont="1" applyFill="1" applyAlignment="1">
      <alignment horizontal="left" vertical="center" wrapText="1"/>
    </xf>
    <xf numFmtId="0" fontId="0" fillId="0" borderId="0" xfId="0" applyAlignment="1">
      <alignment horizontal="lef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0" applyFont="1" applyFill="1" applyBorder="1" applyAlignment="1">
      <alignment horizontal="center" wrapText="1"/>
    </xf>
    <xf numFmtId="0" fontId="5" fillId="2" borderId="0" xfId="0" applyFont="1" applyFill="1" applyAlignment="1">
      <alignment horizontal="left" wrapText="1"/>
    </xf>
    <xf numFmtId="0" fontId="5" fillId="3" borderId="0" xfId="0" applyFont="1" applyFill="1" applyAlignment="1">
      <alignment horizontal="left" vertical="center" wrapText="1"/>
    </xf>
    <xf numFmtId="0" fontId="4" fillId="3" borderId="0" xfId="0" applyFont="1" applyFill="1" applyBorder="1" applyAlignment="1">
      <alignment horizontal="right" vertical="center" wrapText="1"/>
    </xf>
    <xf numFmtId="0" fontId="32" fillId="3" borderId="8" xfId="5" applyFont="1" applyFill="1" applyBorder="1" applyAlignment="1">
      <alignment horizontal="center"/>
    </xf>
    <xf numFmtId="0" fontId="32" fillId="3" borderId="0" xfId="5" applyFont="1" applyFill="1" applyBorder="1" applyAlignment="1">
      <alignment horizontal="left" vertical="center" wrapText="1"/>
    </xf>
    <xf numFmtId="0" fontId="32" fillId="3" borderId="1" xfId="5" applyFont="1" applyFill="1" applyBorder="1" applyAlignment="1">
      <alignment horizontal="left" vertical="center" wrapText="1"/>
    </xf>
    <xf numFmtId="0" fontId="32" fillId="3" borderId="0" xfId="5" applyFont="1" applyFill="1" applyBorder="1" applyAlignment="1">
      <alignment horizontal="right" vertical="center" wrapText="1"/>
    </xf>
    <xf numFmtId="0" fontId="32" fillId="3" borderId="1" xfId="5" applyFont="1" applyFill="1" applyBorder="1" applyAlignment="1">
      <alignment horizontal="right" vertical="center" wrapText="1"/>
    </xf>
    <xf numFmtId="0" fontId="32" fillId="3" borderId="0" xfId="5" applyFont="1" applyFill="1" applyBorder="1" applyAlignment="1">
      <alignment horizontal="right" vertical="center"/>
    </xf>
    <xf numFmtId="0" fontId="32" fillId="3" borderId="1" xfId="5" applyFont="1" applyFill="1" applyBorder="1" applyAlignment="1">
      <alignment horizontal="right" vertical="center"/>
    </xf>
    <xf numFmtId="0" fontId="32" fillId="3" borderId="8" xfId="5" applyFont="1" applyFill="1" applyBorder="1" applyAlignment="1">
      <alignment horizontal="center" vertical="center" wrapText="1"/>
    </xf>
    <xf numFmtId="0" fontId="32" fillId="3" borderId="4" xfId="5" applyFont="1" applyFill="1" applyBorder="1" applyAlignment="1">
      <alignment horizontal="right" vertical="center" wrapText="1"/>
    </xf>
    <xf numFmtId="0" fontId="32" fillId="3" borderId="1" xfId="5" applyFont="1" applyFill="1" applyBorder="1" applyAlignment="1">
      <alignment horizontal="center"/>
    </xf>
    <xf numFmtId="0" fontId="32" fillId="3" borderId="8" xfId="5" applyFont="1" applyFill="1" applyBorder="1" applyAlignment="1">
      <alignment horizontal="center" vertical="center"/>
    </xf>
    <xf numFmtId="0" fontId="17" fillId="3" borderId="8" xfId="5" applyFont="1" applyFill="1" applyBorder="1" applyAlignment="1">
      <alignment horizontal="center"/>
    </xf>
    <xf numFmtId="0" fontId="5" fillId="3" borderId="0" xfId="5" applyFont="1" applyFill="1" applyBorder="1" applyAlignment="1">
      <alignment horizontal="left" vertical="center" wrapText="1"/>
    </xf>
    <xf numFmtId="0" fontId="5" fillId="3" borderId="1" xfId="5" applyFont="1" applyFill="1" applyBorder="1" applyAlignment="1">
      <alignment horizontal="left" vertical="center" wrapText="1"/>
    </xf>
    <xf numFmtId="0" fontId="17" fillId="3" borderId="0" xfId="5" applyFont="1" applyFill="1" applyBorder="1" applyAlignment="1">
      <alignment horizontal="right" vertical="center"/>
    </xf>
    <xf numFmtId="0" fontId="17" fillId="3" borderId="1" xfId="5" applyFont="1" applyFill="1" applyBorder="1" applyAlignment="1">
      <alignment horizontal="right" vertical="center"/>
    </xf>
    <xf numFmtId="0" fontId="5" fillId="3" borderId="4" xfId="5" applyFont="1" applyFill="1" applyBorder="1" applyAlignment="1">
      <alignment horizontal="right" vertical="center" wrapText="1"/>
    </xf>
    <xf numFmtId="0" fontId="5" fillId="3" borderId="1" xfId="5" applyFont="1" applyFill="1" applyBorder="1" applyAlignment="1">
      <alignment horizontal="right" vertical="center" wrapText="1"/>
    </xf>
    <xf numFmtId="0" fontId="17" fillId="3" borderId="1" xfId="5" applyFont="1" applyFill="1" applyBorder="1" applyAlignment="1">
      <alignment horizontal="center"/>
    </xf>
    <xf numFmtId="0" fontId="17" fillId="3" borderId="8" xfId="5" applyFont="1" applyFill="1" applyBorder="1" applyAlignment="1">
      <alignment horizontal="center" vertical="center"/>
    </xf>
    <xf numFmtId="0" fontId="5" fillId="3" borderId="8" xfId="5" applyFont="1" applyFill="1" applyBorder="1" applyAlignment="1">
      <alignment horizontal="center" vertical="center" wrapText="1"/>
    </xf>
    <xf numFmtId="0" fontId="5" fillId="3" borderId="4" xfId="5" applyFont="1" applyFill="1" applyBorder="1" applyAlignment="1">
      <alignment horizontal="center" vertical="center" wrapText="1"/>
    </xf>
    <xf numFmtId="0" fontId="5" fillId="3" borderId="0" xfId="5" applyFont="1" applyFill="1" applyBorder="1" applyAlignment="1">
      <alignment horizontal="center" vertical="center" wrapText="1"/>
    </xf>
    <xf numFmtId="0" fontId="5" fillId="3" borderId="1" xfId="5" applyFont="1" applyFill="1" applyBorder="1" applyAlignment="1">
      <alignment horizontal="center" vertical="center" wrapText="1"/>
    </xf>
    <xf numFmtId="0" fontId="5" fillId="3" borderId="8" xfId="0" applyFont="1" applyFill="1" applyBorder="1" applyAlignment="1">
      <alignment horizontal="center"/>
    </xf>
    <xf numFmtId="0" fontId="0" fillId="3" borderId="8" xfId="0" applyFill="1" applyBorder="1" applyAlignment="1">
      <alignment horizontal="center"/>
    </xf>
    <xf numFmtId="0" fontId="5" fillId="3" borderId="1" xfId="0" applyFont="1" applyFill="1" applyBorder="1" applyAlignment="1">
      <alignment horizontal="center"/>
    </xf>
    <xf numFmtId="0" fontId="0" fillId="3" borderId="1" xfId="0" applyFill="1" applyBorder="1" applyAlignment="1">
      <alignment horizontal="center"/>
    </xf>
    <xf numFmtId="0" fontId="8" fillId="2" borderId="0" xfId="3" applyFill="1" applyAlignment="1" applyProtection="1">
      <alignment horizontal="left" vertical="center"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Comma" xfId="1" builtinId="3"/>
    <cellStyle name="Currency 2" xfId="2"/>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3" builtinId="8"/>
    <cellStyle name="Input" xfId="21" builtinId="20" customBuiltin="1"/>
    <cellStyle name="Linked Cell" xfId="24" builtinId="24" customBuiltin="1"/>
    <cellStyle name="Neutral" xfId="20" builtinId="28" customBuiltin="1"/>
    <cellStyle name="Normal" xfId="0" builtinId="0"/>
    <cellStyle name="Normal 2" xfId="4"/>
    <cellStyle name="Normal 3" xfId="5"/>
    <cellStyle name="Normal 3 2" xfId="12"/>
    <cellStyle name="Normal 4" xfId="6"/>
    <cellStyle name="Normal 5" xfId="53"/>
    <cellStyle name="Normal_Claims" xfId="7"/>
    <cellStyle name="Normal_National headline figures" xfId="8"/>
    <cellStyle name="Normal_Sheet1" xfId="9"/>
    <cellStyle name="Normal_Tables - Family for updating" xfId="10"/>
    <cellStyle name="Note 2" xfId="54"/>
    <cellStyle name="Output" xfId="22" builtinId="21" customBuiltin="1"/>
    <cellStyle name="Percent" xfId="11" builtinId="5"/>
    <cellStyle name="Title" xfId="13" builtinId="15" customBuiltin="1"/>
    <cellStyle name="Total" xfId="28" builtinId="25" customBuiltin="1"/>
    <cellStyle name="Warning Text" xfId="26" builtinId="11" customBuiltin="1"/>
  </cellStyles>
  <dxfs count="0"/>
  <tableStyles count="0" defaultTableStyle="TableStyleMedium2" defaultPivotStyle="PivotStyleLight16"/>
  <colors>
    <mruColors>
      <color rgb="FFFFCCCC"/>
      <color rgb="FFCCFFCC"/>
      <color rgb="FF006600"/>
      <color rgb="FFFF9999"/>
      <color rgb="FFFF99CC"/>
      <color rgb="FFFF99F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tabSelected="1" zoomScaleNormal="100" workbookViewId="0">
      <selection sqref="A1:B1"/>
    </sheetView>
  </sheetViews>
  <sheetFormatPr defaultRowHeight="12.75" x14ac:dyDescent="0.2"/>
  <cols>
    <col min="1" max="1" width="9.28515625" style="1" customWidth="1"/>
    <col min="2" max="2" width="96.7109375" style="1" customWidth="1"/>
    <col min="3" max="3" width="22.5703125" style="1" customWidth="1"/>
    <col min="4" max="4" width="17.42578125" style="26" customWidth="1"/>
    <col min="5" max="5" width="9.140625" style="5"/>
    <col min="6" max="6" width="13.85546875" style="1" customWidth="1"/>
    <col min="7" max="16384" width="9.140625" style="1"/>
  </cols>
  <sheetData>
    <row r="1" spans="1:6" ht="15.75" x14ac:dyDescent="0.2">
      <c r="A1" s="475" t="s">
        <v>58</v>
      </c>
      <c r="B1" s="476"/>
      <c r="C1" s="38"/>
    </row>
    <row r="2" spans="1:6" ht="15" customHeight="1" x14ac:dyDescent="0.2">
      <c r="A2" s="6" t="s">
        <v>148</v>
      </c>
      <c r="B2" s="7"/>
      <c r="C2" s="7"/>
      <c r="D2" s="27"/>
      <c r="E2" s="1"/>
    </row>
    <row r="3" spans="1:6" ht="38.25" x14ac:dyDescent="0.2">
      <c r="A3" s="6"/>
      <c r="B3" s="7"/>
      <c r="C3" s="473" t="s">
        <v>80</v>
      </c>
      <c r="D3" s="23" t="s">
        <v>17</v>
      </c>
      <c r="E3" s="23" t="s">
        <v>18</v>
      </c>
      <c r="F3" s="23" t="s">
        <v>29</v>
      </c>
    </row>
    <row r="4" spans="1:6" ht="14.25" x14ac:dyDescent="0.2">
      <c r="A4" s="8" t="s">
        <v>0</v>
      </c>
      <c r="B4" s="42" t="s">
        <v>81</v>
      </c>
      <c r="C4" s="41" t="s">
        <v>100</v>
      </c>
      <c r="D4" s="24" t="s">
        <v>164</v>
      </c>
      <c r="E4" s="25" t="s">
        <v>101</v>
      </c>
      <c r="F4" s="25" t="s">
        <v>101</v>
      </c>
    </row>
    <row r="5" spans="1:6" x14ac:dyDescent="0.2">
      <c r="A5" s="8" t="s">
        <v>1</v>
      </c>
      <c r="B5" s="21" t="s">
        <v>82</v>
      </c>
      <c r="C5" s="41" t="s">
        <v>86</v>
      </c>
      <c r="D5" s="25" t="s">
        <v>165</v>
      </c>
      <c r="E5" s="26" t="s">
        <v>19</v>
      </c>
      <c r="F5" s="27" t="s">
        <v>30</v>
      </c>
    </row>
    <row r="6" spans="1:6" x14ac:dyDescent="0.2">
      <c r="A6" s="8" t="s">
        <v>79</v>
      </c>
      <c r="B6" s="21" t="s">
        <v>92</v>
      </c>
      <c r="C6" s="41" t="s">
        <v>86</v>
      </c>
      <c r="D6" s="25" t="s">
        <v>166</v>
      </c>
      <c r="E6" s="26" t="s">
        <v>19</v>
      </c>
      <c r="F6" s="18" t="s">
        <v>30</v>
      </c>
    </row>
    <row r="7" spans="1:6" ht="12.75" customHeight="1" x14ac:dyDescent="0.2">
      <c r="A7" s="43" t="s">
        <v>87</v>
      </c>
      <c r="B7" s="44" t="s">
        <v>90</v>
      </c>
      <c r="C7" s="45" t="s">
        <v>86</v>
      </c>
      <c r="D7" s="46" t="s">
        <v>167</v>
      </c>
      <c r="E7" s="47" t="s">
        <v>19</v>
      </c>
      <c r="F7" s="48" t="s">
        <v>30</v>
      </c>
    </row>
    <row r="8" spans="1:6" x14ac:dyDescent="0.2">
      <c r="A8" s="8" t="s">
        <v>2</v>
      </c>
      <c r="B8" s="22" t="s">
        <v>83</v>
      </c>
      <c r="C8" s="41" t="s">
        <v>86</v>
      </c>
      <c r="D8" s="24" t="s">
        <v>165</v>
      </c>
      <c r="E8" s="28" t="s">
        <v>19</v>
      </c>
      <c r="F8" s="29" t="s">
        <v>19</v>
      </c>
    </row>
    <row r="9" spans="1:6" x14ac:dyDescent="0.2">
      <c r="A9" s="8" t="s">
        <v>36</v>
      </c>
      <c r="B9" s="21" t="s">
        <v>84</v>
      </c>
      <c r="C9" s="41" t="s">
        <v>86</v>
      </c>
      <c r="D9" s="25" t="s">
        <v>165</v>
      </c>
      <c r="E9" s="28" t="s">
        <v>19</v>
      </c>
      <c r="F9" s="24" t="s">
        <v>30</v>
      </c>
    </row>
    <row r="10" spans="1:6" x14ac:dyDescent="0.2">
      <c r="A10" s="8" t="s">
        <v>91</v>
      </c>
      <c r="B10" s="21" t="s">
        <v>94</v>
      </c>
      <c r="C10" s="41" t="s">
        <v>86</v>
      </c>
      <c r="D10" s="25" t="s">
        <v>166</v>
      </c>
      <c r="E10" s="28" t="s">
        <v>19</v>
      </c>
      <c r="F10" s="24" t="s">
        <v>30</v>
      </c>
    </row>
    <row r="11" spans="1:6" x14ac:dyDescent="0.2">
      <c r="A11" s="8" t="s">
        <v>93</v>
      </c>
      <c r="B11" s="21" t="s">
        <v>127</v>
      </c>
      <c r="C11" s="41" t="s">
        <v>86</v>
      </c>
      <c r="D11" s="25" t="s">
        <v>167</v>
      </c>
      <c r="E11" s="28" t="s">
        <v>19</v>
      </c>
      <c r="F11" s="24" t="s">
        <v>30</v>
      </c>
    </row>
    <row r="12" spans="1:6" x14ac:dyDescent="0.2">
      <c r="A12" s="8" t="s">
        <v>51</v>
      </c>
      <c r="B12" s="542" t="s">
        <v>85</v>
      </c>
      <c r="C12" s="41" t="s">
        <v>86</v>
      </c>
      <c r="D12" s="24" t="s">
        <v>165</v>
      </c>
      <c r="E12" s="28" t="s">
        <v>19</v>
      </c>
      <c r="F12" s="16" t="s">
        <v>19</v>
      </c>
    </row>
    <row r="13" spans="1:6" x14ac:dyDescent="0.2">
      <c r="A13" s="8" t="s">
        <v>63</v>
      </c>
      <c r="B13" s="22" t="s">
        <v>126</v>
      </c>
      <c r="C13" s="41" t="s">
        <v>88</v>
      </c>
      <c r="D13" s="24" t="s">
        <v>165</v>
      </c>
      <c r="E13" s="28" t="s">
        <v>19</v>
      </c>
      <c r="F13" s="16" t="s">
        <v>19</v>
      </c>
    </row>
    <row r="14" spans="1:6" x14ac:dyDescent="0.2">
      <c r="A14" s="8" t="s">
        <v>95</v>
      </c>
      <c r="B14" s="21" t="s">
        <v>126</v>
      </c>
      <c r="C14" s="41" t="s">
        <v>89</v>
      </c>
      <c r="D14" s="24" t="s">
        <v>165</v>
      </c>
      <c r="E14" s="28" t="s">
        <v>19</v>
      </c>
      <c r="F14" s="16" t="s">
        <v>19</v>
      </c>
    </row>
    <row r="15" spans="1:6" x14ac:dyDescent="0.2">
      <c r="A15" s="8" t="s">
        <v>96</v>
      </c>
      <c r="B15" s="30" t="s">
        <v>98</v>
      </c>
      <c r="C15" s="41" t="s">
        <v>86</v>
      </c>
      <c r="D15" s="25" t="s">
        <v>168</v>
      </c>
      <c r="E15" s="28" t="s">
        <v>19</v>
      </c>
      <c r="F15" s="16" t="s">
        <v>30</v>
      </c>
    </row>
    <row r="16" spans="1:6" x14ac:dyDescent="0.2">
      <c r="A16" s="8" t="s">
        <v>97</v>
      </c>
      <c r="B16" s="30" t="s">
        <v>99</v>
      </c>
      <c r="C16" s="41" t="s">
        <v>86</v>
      </c>
      <c r="D16" s="25" t="s">
        <v>168</v>
      </c>
      <c r="E16" s="28" t="s">
        <v>19</v>
      </c>
      <c r="F16" s="16" t="s">
        <v>30</v>
      </c>
    </row>
    <row r="18" spans="1:5" x14ac:dyDescent="0.2">
      <c r="C18" s="20" t="s">
        <v>102</v>
      </c>
    </row>
    <row r="19" spans="1:5" s="36" customFormat="1" x14ac:dyDescent="0.2">
      <c r="C19" s="20"/>
      <c r="D19" s="26"/>
      <c r="E19" s="5"/>
    </row>
    <row r="20" spans="1:5" x14ac:dyDescent="0.2">
      <c r="A20" s="364" t="s">
        <v>149</v>
      </c>
    </row>
  </sheetData>
  <mergeCells count="1">
    <mergeCell ref="A1:B1"/>
  </mergeCells>
  <phoneticPr fontId="11" type="noConversion"/>
  <hyperlinks>
    <hyperlink ref="B4" location="'Table 1'!A1" display="Mortgage possession workload in the county courts"/>
    <hyperlink ref="B12" location="'Table 7'!Print_Area" display="Landlord possession claims in the county court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72"/>
  <sheetViews>
    <sheetView zoomScaleNormal="100" workbookViewId="0">
      <pane xSplit="1" ySplit="4" topLeftCell="B5" activePane="bottomRight" state="frozen"/>
      <selection pane="topRight" activeCell="B1" sqref="B1"/>
      <selection pane="bottomLeft" activeCell="A5" sqref="A5"/>
      <selection pane="bottomRight" sqref="A1:F1"/>
    </sheetView>
  </sheetViews>
  <sheetFormatPr defaultRowHeight="12.75" x14ac:dyDescent="0.2"/>
  <cols>
    <col min="1" max="1" width="12.140625" style="16" customWidth="1"/>
    <col min="2" max="2" width="10.5703125" style="16" customWidth="1"/>
    <col min="3" max="3" width="15.85546875" style="16" customWidth="1"/>
    <col min="4" max="4" width="1.5703125" style="16" customWidth="1"/>
    <col min="5" max="6" width="18.85546875" style="16" customWidth="1"/>
    <col min="7" max="7" width="15.85546875" style="16" customWidth="1"/>
    <col min="8" max="8" width="9.140625" style="16"/>
    <col min="9" max="9" width="9.5703125" style="16" customWidth="1"/>
    <col min="10" max="10" width="9.140625" style="16"/>
    <col min="11" max="11" width="11.28515625" style="16" bestFit="1" customWidth="1"/>
    <col min="12" max="16384" width="9.140625" style="16"/>
  </cols>
  <sheetData>
    <row r="1" spans="1:14" ht="29.25" customHeight="1" x14ac:dyDescent="0.2">
      <c r="A1" s="512" t="s">
        <v>170</v>
      </c>
      <c r="B1" s="512"/>
      <c r="C1" s="512"/>
      <c r="D1" s="512"/>
      <c r="E1" s="512"/>
      <c r="F1" s="512"/>
      <c r="G1" s="113" t="s">
        <v>32</v>
      </c>
    </row>
    <row r="2" spans="1:14" s="2" customFormat="1" ht="12.75" customHeight="1" x14ac:dyDescent="0.2">
      <c r="A2" s="154"/>
      <c r="B2" s="61"/>
      <c r="C2" s="61"/>
      <c r="D2" s="61"/>
      <c r="E2" s="61"/>
      <c r="F2" s="61"/>
      <c r="G2" s="236"/>
    </row>
    <row r="3" spans="1:14" s="4" customFormat="1" ht="16.5" customHeight="1" x14ac:dyDescent="0.2">
      <c r="A3" s="482" t="s">
        <v>37</v>
      </c>
      <c r="B3" s="482" t="s">
        <v>6</v>
      </c>
      <c r="C3" s="492" t="s">
        <v>33</v>
      </c>
      <c r="D3" s="288"/>
      <c r="E3" s="477" t="s">
        <v>125</v>
      </c>
      <c r="F3" s="477"/>
      <c r="G3" s="492" t="s">
        <v>7</v>
      </c>
    </row>
    <row r="4" spans="1:14" s="4" customFormat="1" ht="16.5" customHeight="1" x14ac:dyDescent="0.2">
      <c r="A4" s="503"/>
      <c r="B4" s="503"/>
      <c r="C4" s="513"/>
      <c r="D4" s="290"/>
      <c r="E4" s="67" t="s">
        <v>34</v>
      </c>
      <c r="F4" s="67" t="s">
        <v>35</v>
      </c>
      <c r="G4" s="513"/>
    </row>
    <row r="5" spans="1:14" x14ac:dyDescent="0.2">
      <c r="A5" s="126">
        <v>1999</v>
      </c>
      <c r="B5" s="178" t="s">
        <v>5</v>
      </c>
      <c r="C5" s="127">
        <v>13891</v>
      </c>
      <c r="D5" s="127"/>
      <c r="E5" s="179">
        <v>17287</v>
      </c>
      <c r="F5" s="179">
        <v>154104</v>
      </c>
      <c r="G5" s="179">
        <v>185282</v>
      </c>
      <c r="H5" s="355"/>
      <c r="I5" s="229"/>
      <c r="J5" s="229"/>
      <c r="K5" s="229"/>
      <c r="L5" s="332"/>
      <c r="M5" s="332"/>
      <c r="N5" s="332"/>
    </row>
    <row r="6" spans="1:14" x14ac:dyDescent="0.2">
      <c r="A6" s="129">
        <v>2000</v>
      </c>
      <c r="B6" s="95" t="s">
        <v>5</v>
      </c>
      <c r="C6" s="130">
        <v>16473</v>
      </c>
      <c r="D6" s="130"/>
      <c r="E6" s="149">
        <v>19665</v>
      </c>
      <c r="F6" s="149">
        <v>156196</v>
      </c>
      <c r="G6" s="149">
        <v>192334</v>
      </c>
      <c r="H6" s="355"/>
      <c r="I6" s="229"/>
      <c r="J6" s="229"/>
      <c r="K6" s="229"/>
      <c r="L6" s="332"/>
      <c r="M6" s="332"/>
      <c r="N6" s="332"/>
    </row>
    <row r="7" spans="1:14" x14ac:dyDescent="0.2">
      <c r="A7" s="129">
        <v>2001</v>
      </c>
      <c r="B7" s="95" t="s">
        <v>5</v>
      </c>
      <c r="C7" s="130">
        <v>17258</v>
      </c>
      <c r="D7" s="130"/>
      <c r="E7" s="149">
        <v>20236</v>
      </c>
      <c r="F7" s="149">
        <v>155208</v>
      </c>
      <c r="G7" s="149">
        <v>192702</v>
      </c>
      <c r="H7" s="355"/>
      <c r="I7" s="229"/>
      <c r="J7" s="229"/>
      <c r="K7" s="229"/>
      <c r="L7" s="332"/>
      <c r="M7" s="332"/>
      <c r="N7" s="332"/>
    </row>
    <row r="8" spans="1:14" x14ac:dyDescent="0.2">
      <c r="A8" s="129">
        <v>2002</v>
      </c>
      <c r="B8" s="95" t="s">
        <v>5</v>
      </c>
      <c r="C8" s="130">
        <v>17784</v>
      </c>
      <c r="D8" s="130"/>
      <c r="E8" s="149">
        <v>18948</v>
      </c>
      <c r="F8" s="149">
        <v>157913</v>
      </c>
      <c r="G8" s="149">
        <v>194645</v>
      </c>
      <c r="H8" s="355"/>
      <c r="I8" s="229"/>
      <c r="J8" s="229"/>
      <c r="K8" s="229"/>
      <c r="L8" s="332"/>
      <c r="M8" s="332"/>
      <c r="N8" s="332"/>
    </row>
    <row r="9" spans="1:14" x14ac:dyDescent="0.2">
      <c r="A9" s="129">
        <v>2003</v>
      </c>
      <c r="B9" s="95" t="s">
        <v>5</v>
      </c>
      <c r="C9" s="130">
        <v>17993</v>
      </c>
      <c r="D9" s="130"/>
      <c r="E9" s="149">
        <v>18118</v>
      </c>
      <c r="F9" s="149">
        <v>141008</v>
      </c>
      <c r="G9" s="149">
        <v>177119</v>
      </c>
      <c r="H9" s="355"/>
      <c r="I9" s="229"/>
      <c r="J9" s="229"/>
      <c r="K9" s="229"/>
      <c r="L9" s="332"/>
      <c r="M9" s="332"/>
      <c r="N9" s="332"/>
    </row>
    <row r="10" spans="1:14" x14ac:dyDescent="0.2">
      <c r="A10" s="129">
        <v>2004</v>
      </c>
      <c r="B10" s="95" t="s">
        <v>5</v>
      </c>
      <c r="C10" s="130">
        <v>20301</v>
      </c>
      <c r="D10" s="130"/>
      <c r="E10" s="149">
        <v>17047</v>
      </c>
      <c r="F10" s="149">
        <v>136918</v>
      </c>
      <c r="G10" s="149">
        <v>174266</v>
      </c>
      <c r="H10" s="355"/>
      <c r="I10" s="229"/>
      <c r="J10" s="229"/>
      <c r="K10" s="229"/>
      <c r="L10" s="332"/>
      <c r="M10" s="332"/>
      <c r="N10" s="332"/>
    </row>
    <row r="11" spans="1:14" x14ac:dyDescent="0.2">
      <c r="A11" s="129">
        <v>2005</v>
      </c>
      <c r="B11" s="95" t="s">
        <v>5</v>
      </c>
      <c r="C11" s="130">
        <v>21069</v>
      </c>
      <c r="D11" s="130"/>
      <c r="E11" s="149">
        <v>18287</v>
      </c>
      <c r="F11" s="149">
        <v>126333</v>
      </c>
      <c r="G11" s="149">
        <v>165689</v>
      </c>
      <c r="H11" s="355"/>
      <c r="I11" s="229"/>
      <c r="J11" s="229"/>
      <c r="K11" s="229"/>
      <c r="L11" s="332"/>
      <c r="M11" s="332"/>
      <c r="N11" s="332"/>
    </row>
    <row r="12" spans="1:14" x14ac:dyDescent="0.2">
      <c r="A12" s="129">
        <v>2006</v>
      </c>
      <c r="B12" s="95" t="s">
        <v>5</v>
      </c>
      <c r="C12" s="130">
        <v>23006</v>
      </c>
      <c r="D12" s="130"/>
      <c r="E12" s="149">
        <v>19002</v>
      </c>
      <c r="F12" s="149">
        <v>116152</v>
      </c>
      <c r="G12" s="149">
        <v>158160</v>
      </c>
      <c r="H12" s="355"/>
      <c r="I12" s="229"/>
      <c r="J12" s="229"/>
      <c r="K12" s="229"/>
      <c r="L12" s="332"/>
      <c r="M12" s="332"/>
      <c r="N12" s="332"/>
    </row>
    <row r="13" spans="1:14" x14ac:dyDescent="0.2">
      <c r="A13" s="129">
        <v>2007</v>
      </c>
      <c r="B13" s="95" t="s">
        <v>5</v>
      </c>
      <c r="C13" s="130">
        <v>24496</v>
      </c>
      <c r="D13" s="130"/>
      <c r="E13" s="149">
        <v>19347</v>
      </c>
      <c r="F13" s="149">
        <v>103214</v>
      </c>
      <c r="G13" s="149">
        <v>147057</v>
      </c>
      <c r="H13" s="355"/>
      <c r="I13" s="229"/>
      <c r="J13" s="229"/>
      <c r="K13" s="229"/>
      <c r="L13" s="332"/>
      <c r="M13" s="332"/>
      <c r="N13" s="332"/>
    </row>
    <row r="14" spans="1:14" x14ac:dyDescent="0.2">
      <c r="A14" s="129">
        <v>2008</v>
      </c>
      <c r="B14" s="95"/>
      <c r="C14" s="130">
        <v>23048</v>
      </c>
      <c r="D14" s="130"/>
      <c r="E14" s="149">
        <v>21004</v>
      </c>
      <c r="F14" s="149">
        <v>104165</v>
      </c>
      <c r="G14" s="149">
        <v>148217</v>
      </c>
      <c r="H14" s="355"/>
      <c r="I14" s="229"/>
      <c r="J14" s="229"/>
      <c r="K14" s="229"/>
      <c r="L14" s="332"/>
      <c r="M14" s="332"/>
      <c r="N14" s="332"/>
    </row>
    <row r="15" spans="1:14" x14ac:dyDescent="0.2">
      <c r="A15" s="129">
        <v>2009</v>
      </c>
      <c r="B15" s="95" t="s">
        <v>5</v>
      </c>
      <c r="C15" s="149">
        <v>17025</v>
      </c>
      <c r="D15" s="149"/>
      <c r="E15" s="149">
        <v>21459</v>
      </c>
      <c r="F15" s="149">
        <v>98108</v>
      </c>
      <c r="G15" s="149">
        <v>136592</v>
      </c>
      <c r="H15" s="355"/>
      <c r="I15" s="229"/>
      <c r="J15" s="229"/>
      <c r="K15" s="229"/>
      <c r="L15" s="344"/>
    </row>
    <row r="16" spans="1:14" x14ac:dyDescent="0.2">
      <c r="A16" s="129">
        <v>2010</v>
      </c>
      <c r="B16" s="95" t="s">
        <v>5</v>
      </c>
      <c r="C16" s="149">
        <v>21597</v>
      </c>
      <c r="D16" s="149"/>
      <c r="E16" s="149">
        <v>23147</v>
      </c>
      <c r="F16" s="149">
        <v>90217</v>
      </c>
      <c r="G16" s="149">
        <v>134961</v>
      </c>
      <c r="H16" s="355"/>
      <c r="I16" s="229"/>
      <c r="J16" s="229"/>
      <c r="K16" s="229"/>
      <c r="L16" s="344"/>
    </row>
    <row r="17" spans="1:20" x14ac:dyDescent="0.2">
      <c r="A17" s="129">
        <v>2011</v>
      </c>
      <c r="B17" s="95"/>
      <c r="C17" s="149">
        <v>25712</v>
      </c>
      <c r="D17" s="149"/>
      <c r="E17" s="149">
        <v>22740</v>
      </c>
      <c r="F17" s="149">
        <v>93631</v>
      </c>
      <c r="G17" s="149">
        <v>142083</v>
      </c>
      <c r="H17" s="355"/>
      <c r="I17" s="229"/>
      <c r="J17" s="229"/>
      <c r="K17" s="229"/>
      <c r="L17" s="344"/>
    </row>
    <row r="18" spans="1:20" x14ac:dyDescent="0.2">
      <c r="A18" s="129">
        <v>2012</v>
      </c>
      <c r="B18" s="95"/>
      <c r="C18" s="350">
        <v>31177</v>
      </c>
      <c r="D18" s="347"/>
      <c r="E18" s="350">
        <v>23079</v>
      </c>
      <c r="F18" s="350">
        <v>96742</v>
      </c>
      <c r="G18" s="350">
        <v>150998</v>
      </c>
      <c r="H18" s="355"/>
      <c r="I18" s="229"/>
      <c r="J18" s="229"/>
      <c r="K18" s="229"/>
      <c r="L18" s="344"/>
    </row>
    <row r="19" spans="1:20" x14ac:dyDescent="0.2">
      <c r="A19" s="129">
        <v>2013</v>
      </c>
      <c r="B19" s="95"/>
      <c r="C19" s="350">
        <v>34077</v>
      </c>
      <c r="D19" s="347"/>
      <c r="E19" s="350">
        <v>23196</v>
      </c>
      <c r="F19" s="350">
        <v>113175</v>
      </c>
      <c r="G19" s="350">
        <v>170448</v>
      </c>
      <c r="H19" s="355"/>
      <c r="I19" s="229"/>
      <c r="J19" s="229"/>
      <c r="K19" s="229"/>
      <c r="L19" s="344"/>
    </row>
    <row r="20" spans="1:20" x14ac:dyDescent="0.2">
      <c r="A20" s="97">
        <v>2014</v>
      </c>
      <c r="B20" s="95"/>
      <c r="C20" s="149">
        <v>36019</v>
      </c>
      <c r="D20" s="149"/>
      <c r="E20" s="149">
        <v>23113</v>
      </c>
      <c r="F20" s="149">
        <v>105645</v>
      </c>
      <c r="G20" s="149">
        <v>164777</v>
      </c>
      <c r="H20" s="355"/>
      <c r="I20" s="229"/>
      <c r="J20" s="229"/>
      <c r="K20" s="229"/>
      <c r="O20" s="15"/>
    </row>
    <row r="21" spans="1:20" x14ac:dyDescent="0.2">
      <c r="A21" s="97">
        <v>2015</v>
      </c>
      <c r="B21" s="95"/>
      <c r="C21" s="149">
        <v>38402</v>
      </c>
      <c r="D21" s="149"/>
      <c r="E21" s="149">
        <v>20712</v>
      </c>
      <c r="F21" s="149">
        <v>94577</v>
      </c>
      <c r="G21" s="149">
        <v>153691</v>
      </c>
      <c r="H21" s="355"/>
      <c r="I21" s="403"/>
      <c r="J21" s="229"/>
      <c r="K21" s="229"/>
      <c r="L21" s="344"/>
      <c r="O21" s="95"/>
    </row>
    <row r="22" spans="1:20" s="355" customFormat="1" ht="13.5" thickBot="1" x14ac:dyDescent="0.25">
      <c r="A22" s="402">
        <v>2016</v>
      </c>
      <c r="B22" s="373"/>
      <c r="C22" s="373">
        <v>34253</v>
      </c>
      <c r="D22" s="373"/>
      <c r="E22" s="373">
        <v>20328</v>
      </c>
      <c r="F22" s="373">
        <v>82788</v>
      </c>
      <c r="G22" s="373">
        <v>137369</v>
      </c>
      <c r="I22" s="403"/>
      <c r="J22" s="229"/>
      <c r="K22" s="229"/>
      <c r="L22" s="16"/>
      <c r="M22" s="16"/>
      <c r="N22" s="16"/>
      <c r="O22" s="95"/>
      <c r="Q22" s="16"/>
      <c r="R22" s="16"/>
      <c r="S22" s="16"/>
      <c r="T22" s="16"/>
    </row>
    <row r="23" spans="1:20" ht="21" customHeight="1" thickTop="1" x14ac:dyDescent="0.2">
      <c r="A23" s="129">
        <v>2009</v>
      </c>
      <c r="B23" s="95" t="s">
        <v>8</v>
      </c>
      <c r="C23" s="133">
        <v>4647</v>
      </c>
      <c r="D23" s="133"/>
      <c r="E23" s="133">
        <v>5498</v>
      </c>
      <c r="F23" s="133">
        <v>27162</v>
      </c>
      <c r="G23" s="130">
        <f>'Table 4'!C32</f>
        <v>37307</v>
      </c>
      <c r="H23" s="355"/>
      <c r="I23" s="403"/>
      <c r="J23" s="229"/>
      <c r="K23" s="229"/>
      <c r="L23" s="344"/>
    </row>
    <row r="24" spans="1:20" x14ac:dyDescent="0.2">
      <c r="A24" s="129"/>
      <c r="B24" s="95" t="s">
        <v>9</v>
      </c>
      <c r="C24" s="133">
        <v>4200</v>
      </c>
      <c r="D24" s="133"/>
      <c r="E24" s="133">
        <v>5465</v>
      </c>
      <c r="F24" s="133">
        <v>22920</v>
      </c>
      <c r="G24" s="130">
        <v>32585</v>
      </c>
      <c r="H24" s="355"/>
      <c r="I24" s="403"/>
      <c r="J24" s="229"/>
      <c r="K24" s="229"/>
      <c r="L24" s="344"/>
    </row>
    <row r="25" spans="1:20" x14ac:dyDescent="0.2">
      <c r="A25" s="129"/>
      <c r="B25" s="95" t="s">
        <v>10</v>
      </c>
      <c r="C25" s="133">
        <v>4078</v>
      </c>
      <c r="D25" s="133"/>
      <c r="E25" s="133">
        <v>5295</v>
      </c>
      <c r="F25" s="133">
        <v>24806</v>
      </c>
      <c r="G25" s="130">
        <v>34179</v>
      </c>
      <c r="H25" s="355"/>
      <c r="I25" s="403"/>
      <c r="J25" s="229"/>
      <c r="K25" s="229"/>
      <c r="L25" s="344"/>
    </row>
    <row r="26" spans="1:20" x14ac:dyDescent="0.2">
      <c r="A26" s="129"/>
      <c r="B26" s="95" t="s">
        <v>11</v>
      </c>
      <c r="C26" s="133">
        <v>4100</v>
      </c>
      <c r="D26" s="133"/>
      <c r="E26" s="133">
        <v>5201</v>
      </c>
      <c r="F26" s="133">
        <v>23220</v>
      </c>
      <c r="G26" s="130">
        <v>32521</v>
      </c>
      <c r="H26" s="355"/>
      <c r="I26" s="403"/>
      <c r="J26" s="229"/>
      <c r="K26" s="229"/>
      <c r="L26" s="344"/>
    </row>
    <row r="27" spans="1:20" ht="21" customHeight="1" x14ac:dyDescent="0.2">
      <c r="A27" s="136">
        <v>2010</v>
      </c>
      <c r="B27" s="137" t="s">
        <v>8</v>
      </c>
      <c r="C27" s="180">
        <v>4852</v>
      </c>
      <c r="D27" s="180"/>
      <c r="E27" s="180">
        <v>6231</v>
      </c>
      <c r="F27" s="180">
        <v>24235</v>
      </c>
      <c r="G27" s="181">
        <v>35318</v>
      </c>
      <c r="H27" s="355"/>
      <c r="I27" s="403"/>
      <c r="J27" s="229"/>
      <c r="K27" s="229"/>
      <c r="L27" s="344"/>
    </row>
    <row r="28" spans="1:20" x14ac:dyDescent="0.2">
      <c r="A28" s="129"/>
      <c r="B28" s="95" t="s">
        <v>9</v>
      </c>
      <c r="C28" s="133">
        <v>5207</v>
      </c>
      <c r="D28" s="133"/>
      <c r="E28" s="133">
        <v>5844</v>
      </c>
      <c r="F28" s="133">
        <v>20444</v>
      </c>
      <c r="G28" s="130">
        <v>31495</v>
      </c>
      <c r="H28" s="355"/>
      <c r="I28" s="403"/>
      <c r="J28" s="229"/>
      <c r="K28" s="229"/>
      <c r="L28" s="344"/>
    </row>
    <row r="29" spans="1:20" x14ac:dyDescent="0.2">
      <c r="A29" s="129"/>
      <c r="B29" s="95" t="s">
        <v>10</v>
      </c>
      <c r="C29" s="133">
        <v>5707</v>
      </c>
      <c r="D29" s="133"/>
      <c r="E29" s="133">
        <v>5688</v>
      </c>
      <c r="F29" s="133">
        <v>23207</v>
      </c>
      <c r="G29" s="130">
        <v>34602</v>
      </c>
      <c r="H29" s="355"/>
      <c r="I29" s="403"/>
      <c r="J29" s="229"/>
      <c r="K29" s="229"/>
      <c r="L29" s="344"/>
    </row>
    <row r="30" spans="1:20" x14ac:dyDescent="0.2">
      <c r="A30" s="129"/>
      <c r="B30" s="95" t="s">
        <v>11</v>
      </c>
      <c r="C30" s="133">
        <v>5831</v>
      </c>
      <c r="D30" s="133"/>
      <c r="E30" s="133">
        <v>5384</v>
      </c>
      <c r="F30" s="133">
        <v>22331</v>
      </c>
      <c r="G30" s="130">
        <v>33546</v>
      </c>
      <c r="H30" s="355"/>
      <c r="I30" s="403"/>
      <c r="J30" s="229"/>
      <c r="K30" s="229"/>
      <c r="L30" s="344"/>
    </row>
    <row r="31" spans="1:20" ht="21" customHeight="1" x14ac:dyDescent="0.2">
      <c r="A31" s="136">
        <v>2011</v>
      </c>
      <c r="B31" s="137" t="s">
        <v>8</v>
      </c>
      <c r="C31" s="180">
        <v>6495</v>
      </c>
      <c r="D31" s="180"/>
      <c r="E31" s="180">
        <v>6254</v>
      </c>
      <c r="F31" s="180">
        <v>24262</v>
      </c>
      <c r="G31" s="181">
        <v>37011</v>
      </c>
      <c r="H31" s="355"/>
      <c r="I31" s="403"/>
      <c r="J31" s="229"/>
      <c r="K31" s="229"/>
      <c r="L31" s="344"/>
    </row>
    <row r="32" spans="1:20" ht="13.5" customHeight="1" x14ac:dyDescent="0.2">
      <c r="A32" s="129"/>
      <c r="B32" s="92" t="s">
        <v>9</v>
      </c>
      <c r="C32" s="133">
        <v>6219</v>
      </c>
      <c r="D32" s="133"/>
      <c r="E32" s="133">
        <v>5492</v>
      </c>
      <c r="F32" s="133">
        <v>21397</v>
      </c>
      <c r="G32" s="130">
        <v>33108</v>
      </c>
      <c r="H32" s="355"/>
      <c r="I32" s="403"/>
      <c r="J32" s="229"/>
      <c r="K32" s="229"/>
      <c r="L32" s="344"/>
    </row>
    <row r="33" spans="1:20" ht="13.5" customHeight="1" x14ac:dyDescent="0.2">
      <c r="A33" s="129"/>
      <c r="B33" s="92" t="s">
        <v>10</v>
      </c>
      <c r="C33" s="133">
        <v>6935</v>
      </c>
      <c r="D33" s="133"/>
      <c r="E33" s="133">
        <v>5721</v>
      </c>
      <c r="F33" s="133">
        <v>24783</v>
      </c>
      <c r="G33" s="130">
        <v>37439</v>
      </c>
      <c r="H33" s="355"/>
      <c r="I33" s="403"/>
      <c r="J33" s="229"/>
      <c r="K33" s="229"/>
      <c r="L33" s="344"/>
    </row>
    <row r="34" spans="1:20" ht="13.5" customHeight="1" x14ac:dyDescent="0.2">
      <c r="A34" s="129"/>
      <c r="B34" s="92" t="s">
        <v>11</v>
      </c>
      <c r="C34" s="133">
        <v>6063</v>
      </c>
      <c r="D34" s="133"/>
      <c r="E34" s="133">
        <v>5273</v>
      </c>
      <c r="F34" s="133">
        <v>23189</v>
      </c>
      <c r="G34" s="130">
        <v>34525</v>
      </c>
      <c r="H34" s="355"/>
      <c r="I34" s="403"/>
      <c r="J34" s="229"/>
      <c r="K34" s="229"/>
      <c r="L34" s="344"/>
    </row>
    <row r="35" spans="1:20" ht="21" customHeight="1" x14ac:dyDescent="0.2">
      <c r="A35" s="136">
        <v>2012</v>
      </c>
      <c r="B35" s="139" t="s">
        <v>8</v>
      </c>
      <c r="C35" s="180">
        <v>7183</v>
      </c>
      <c r="D35" s="180"/>
      <c r="E35" s="180">
        <v>6172</v>
      </c>
      <c r="F35" s="180">
        <v>25209</v>
      </c>
      <c r="G35" s="181">
        <v>38564</v>
      </c>
      <c r="H35" s="355"/>
      <c r="I35" s="403"/>
      <c r="J35" s="229"/>
      <c r="K35" s="229"/>
      <c r="L35" s="344"/>
    </row>
    <row r="36" spans="1:20" ht="13.5" customHeight="1" x14ac:dyDescent="0.2">
      <c r="A36" s="129"/>
      <c r="B36" s="92" t="s">
        <v>9</v>
      </c>
      <c r="C36" s="133">
        <v>7764</v>
      </c>
      <c r="D36" s="133"/>
      <c r="E36" s="133">
        <v>5637</v>
      </c>
      <c r="F36" s="133">
        <v>21154</v>
      </c>
      <c r="G36" s="130">
        <v>34555</v>
      </c>
      <c r="H36" s="355"/>
      <c r="I36" s="403"/>
      <c r="J36" s="229"/>
      <c r="K36" s="229"/>
      <c r="L36" s="344"/>
    </row>
    <row r="37" spans="1:20" ht="13.5" customHeight="1" x14ac:dyDescent="0.2">
      <c r="A37" s="129"/>
      <c r="B37" s="92" t="s">
        <v>20</v>
      </c>
      <c r="C37" s="133">
        <v>8316</v>
      </c>
      <c r="D37" s="133"/>
      <c r="E37" s="133">
        <v>5914</v>
      </c>
      <c r="F37" s="133">
        <v>24717</v>
      </c>
      <c r="G37" s="130">
        <v>38947</v>
      </c>
      <c r="H37" s="355"/>
      <c r="I37" s="403"/>
      <c r="J37" s="229"/>
      <c r="K37" s="229"/>
      <c r="L37" s="344"/>
    </row>
    <row r="38" spans="1:20" ht="15" customHeight="1" x14ac:dyDescent="0.2">
      <c r="A38" s="129"/>
      <c r="B38" s="356" t="s">
        <v>11</v>
      </c>
      <c r="C38" s="351">
        <v>7914</v>
      </c>
      <c r="D38" s="351"/>
      <c r="E38" s="351">
        <v>5356</v>
      </c>
      <c r="F38" s="351">
        <v>25662</v>
      </c>
      <c r="G38" s="130">
        <v>38932</v>
      </c>
      <c r="H38" s="355"/>
      <c r="I38" s="403"/>
      <c r="J38" s="229"/>
      <c r="K38" s="229"/>
      <c r="L38" s="344"/>
    </row>
    <row r="39" spans="1:20" ht="21" customHeight="1" x14ac:dyDescent="0.2">
      <c r="A39" s="136">
        <v>2013</v>
      </c>
      <c r="B39" s="139" t="s">
        <v>8</v>
      </c>
      <c r="C39" s="352">
        <v>8857</v>
      </c>
      <c r="D39" s="354"/>
      <c r="E39" s="352">
        <v>5843</v>
      </c>
      <c r="F39" s="352">
        <v>27817</v>
      </c>
      <c r="G39" s="181">
        <v>42517</v>
      </c>
      <c r="H39" s="355"/>
      <c r="I39" s="403"/>
      <c r="J39" s="229"/>
      <c r="K39" s="229"/>
      <c r="L39" s="344"/>
    </row>
    <row r="40" spans="1:20" ht="13.5" customHeight="1" x14ac:dyDescent="0.2">
      <c r="A40" s="129"/>
      <c r="B40" s="220" t="s">
        <v>9</v>
      </c>
      <c r="C40" s="351">
        <v>8695</v>
      </c>
      <c r="D40" s="353"/>
      <c r="E40" s="351">
        <v>6083</v>
      </c>
      <c r="F40" s="351">
        <v>24514</v>
      </c>
      <c r="G40" s="130">
        <v>39292</v>
      </c>
      <c r="H40" s="355"/>
      <c r="I40" s="403"/>
      <c r="J40" s="229"/>
      <c r="K40" s="229"/>
    </row>
    <row r="41" spans="1:20" ht="13.5" customHeight="1" x14ac:dyDescent="0.2">
      <c r="A41" s="129"/>
      <c r="B41" s="92" t="s">
        <v>20</v>
      </c>
      <c r="C41" s="133">
        <v>8649</v>
      </c>
      <c r="D41" s="133"/>
      <c r="E41" s="133">
        <v>5725</v>
      </c>
      <c r="F41" s="133">
        <v>30160</v>
      </c>
      <c r="G41" s="130">
        <v>44534</v>
      </c>
      <c r="H41" s="355"/>
      <c r="I41" s="403"/>
      <c r="J41" s="229"/>
      <c r="K41" s="229"/>
    </row>
    <row r="42" spans="1:20" ht="13.5" customHeight="1" x14ac:dyDescent="0.2">
      <c r="A42" s="129"/>
      <c r="B42" s="92" t="s">
        <v>21</v>
      </c>
      <c r="C42" s="133">
        <v>7876</v>
      </c>
      <c r="D42" s="133"/>
      <c r="E42" s="133">
        <v>5545</v>
      </c>
      <c r="F42" s="133">
        <v>30684</v>
      </c>
      <c r="G42" s="130">
        <v>44105</v>
      </c>
      <c r="H42" s="355"/>
      <c r="I42" s="403"/>
      <c r="J42" s="229"/>
      <c r="K42" s="229"/>
    </row>
    <row r="43" spans="1:20" ht="21" customHeight="1" x14ac:dyDescent="0.2">
      <c r="A43" s="136">
        <v>2014</v>
      </c>
      <c r="B43" s="139" t="s">
        <v>8</v>
      </c>
      <c r="C43" s="180">
        <v>9020</v>
      </c>
      <c r="D43" s="180"/>
      <c r="E43" s="180">
        <v>6486</v>
      </c>
      <c r="F43" s="180">
        <v>31702</v>
      </c>
      <c r="G43" s="182">
        <v>47208</v>
      </c>
      <c r="H43" s="355"/>
      <c r="I43" s="403"/>
      <c r="J43" s="229"/>
      <c r="K43" s="229"/>
      <c r="O43" s="15"/>
    </row>
    <row r="44" spans="1:20" x14ac:dyDescent="0.2">
      <c r="A44" s="129"/>
      <c r="B44" s="92" t="s">
        <v>9</v>
      </c>
      <c r="C44" s="133">
        <v>9244</v>
      </c>
      <c r="D44" s="133"/>
      <c r="E44" s="133">
        <v>5828</v>
      </c>
      <c r="F44" s="133">
        <v>23430</v>
      </c>
      <c r="G44" s="183">
        <v>38502</v>
      </c>
      <c r="H44" s="355"/>
      <c r="I44" s="403"/>
      <c r="J44" s="229"/>
      <c r="K44" s="229"/>
      <c r="O44" s="95"/>
    </row>
    <row r="45" spans="1:20" x14ac:dyDescent="0.2">
      <c r="A45" s="129"/>
      <c r="B45" s="92" t="s">
        <v>10</v>
      </c>
      <c r="C45" s="133">
        <v>9207</v>
      </c>
      <c r="D45" s="133"/>
      <c r="E45" s="133">
        <v>5689</v>
      </c>
      <c r="F45" s="133">
        <v>25956</v>
      </c>
      <c r="G45" s="183">
        <v>40852</v>
      </c>
      <c r="H45" s="355"/>
      <c r="I45" s="403"/>
      <c r="J45" s="229"/>
      <c r="K45" s="229"/>
      <c r="L45" s="95"/>
      <c r="M45" s="95"/>
      <c r="N45" s="95"/>
      <c r="O45" s="95"/>
    </row>
    <row r="46" spans="1:20" x14ac:dyDescent="0.2">
      <c r="A46" s="129"/>
      <c r="B46" s="92" t="s">
        <v>11</v>
      </c>
      <c r="C46" s="133">
        <v>8548</v>
      </c>
      <c r="D46" s="133"/>
      <c r="E46" s="133">
        <v>5110</v>
      </c>
      <c r="F46" s="133">
        <v>24557</v>
      </c>
      <c r="G46" s="183">
        <v>38215</v>
      </c>
      <c r="H46" s="355"/>
      <c r="I46" s="403"/>
      <c r="J46" s="229"/>
      <c r="K46" s="229"/>
      <c r="L46" s="344"/>
      <c r="O46" s="95"/>
    </row>
    <row r="47" spans="1:20" ht="21" customHeight="1" x14ac:dyDescent="0.2">
      <c r="A47" s="136">
        <v>2015</v>
      </c>
      <c r="B47" s="139" t="s">
        <v>8</v>
      </c>
      <c r="C47" s="180">
        <v>9469</v>
      </c>
      <c r="D47" s="180"/>
      <c r="E47" s="180">
        <v>5548</v>
      </c>
      <c r="F47" s="180">
        <v>27203</v>
      </c>
      <c r="G47" s="182">
        <v>42220</v>
      </c>
      <c r="H47" s="355"/>
      <c r="I47" s="403"/>
      <c r="J47" s="229"/>
      <c r="K47" s="229"/>
      <c r="L47" s="344"/>
      <c r="O47" s="95"/>
    </row>
    <row r="48" spans="1:20" s="15" customFormat="1" x14ac:dyDescent="0.2">
      <c r="A48" s="129"/>
      <c r="B48" s="92" t="s">
        <v>9</v>
      </c>
      <c r="C48" s="133">
        <v>10013</v>
      </c>
      <c r="D48" s="133"/>
      <c r="E48" s="133">
        <v>5038</v>
      </c>
      <c r="F48" s="133">
        <v>21160</v>
      </c>
      <c r="G48" s="183">
        <v>36211</v>
      </c>
      <c r="H48" s="355"/>
      <c r="I48" s="403"/>
      <c r="J48" s="229"/>
      <c r="K48" s="229"/>
      <c r="L48" s="374"/>
      <c r="M48" s="355"/>
      <c r="N48" s="355"/>
      <c r="O48" s="130"/>
      <c r="Q48" s="16"/>
      <c r="R48" s="16"/>
      <c r="S48" s="16"/>
      <c r="T48" s="16"/>
    </row>
    <row r="49" spans="1:20" s="15" customFormat="1" x14ac:dyDescent="0.2">
      <c r="A49" s="37"/>
      <c r="B49" s="97" t="s">
        <v>20</v>
      </c>
      <c r="C49" s="133">
        <v>9877</v>
      </c>
      <c r="D49" s="133"/>
      <c r="E49" s="133">
        <v>5256</v>
      </c>
      <c r="F49" s="133">
        <v>23529</v>
      </c>
      <c r="G49" s="183">
        <v>38662</v>
      </c>
      <c r="H49" s="355"/>
      <c r="I49" s="403"/>
      <c r="J49" s="229"/>
      <c r="K49" s="403"/>
      <c r="L49" s="16"/>
      <c r="M49" s="16"/>
      <c r="N49" s="16"/>
      <c r="O49" s="95"/>
      <c r="Q49" s="16"/>
      <c r="R49" s="16"/>
      <c r="S49" s="16"/>
      <c r="T49" s="16"/>
    </row>
    <row r="50" spans="1:20" s="95" customFormat="1" x14ac:dyDescent="0.2">
      <c r="A50" s="93"/>
      <c r="B50" s="226" t="s">
        <v>21</v>
      </c>
      <c r="C50" s="234">
        <v>9043</v>
      </c>
      <c r="D50" s="234"/>
      <c r="E50" s="234">
        <v>4870</v>
      </c>
      <c r="F50" s="234">
        <v>22685</v>
      </c>
      <c r="G50" s="234">
        <v>36598</v>
      </c>
      <c r="H50" s="355"/>
      <c r="I50" s="403"/>
      <c r="J50" s="229"/>
      <c r="K50" s="403"/>
      <c r="L50" s="16"/>
      <c r="M50" s="16"/>
      <c r="N50" s="16"/>
      <c r="Q50" s="16"/>
      <c r="R50" s="16"/>
      <c r="S50" s="16"/>
      <c r="T50" s="16"/>
    </row>
    <row r="51" spans="1:20" s="95" customFormat="1" ht="21" customHeight="1" x14ac:dyDescent="0.2">
      <c r="A51" s="278">
        <v>2016</v>
      </c>
      <c r="B51" s="220" t="s">
        <v>13</v>
      </c>
      <c r="C51" s="223">
        <v>8877</v>
      </c>
      <c r="D51" s="223"/>
      <c r="E51" s="223">
        <v>5200</v>
      </c>
      <c r="F51" s="223">
        <v>23969</v>
      </c>
      <c r="G51" s="223">
        <v>38046</v>
      </c>
      <c r="H51" s="355"/>
      <c r="I51" s="403"/>
      <c r="J51" s="229"/>
      <c r="K51" s="403"/>
      <c r="L51" s="16"/>
      <c r="M51" s="16"/>
      <c r="N51" s="16"/>
      <c r="Q51" s="16"/>
      <c r="R51" s="16"/>
      <c r="S51" s="16"/>
      <c r="T51" s="16"/>
    </row>
    <row r="52" spans="1:20" s="95" customFormat="1" ht="15" customHeight="1" x14ac:dyDescent="0.2">
      <c r="A52" s="140"/>
      <c r="B52" s="220" t="s">
        <v>9</v>
      </c>
      <c r="C52" s="223">
        <v>9514</v>
      </c>
      <c r="D52" s="223"/>
      <c r="E52" s="223">
        <v>5115</v>
      </c>
      <c r="F52" s="223">
        <v>19371</v>
      </c>
      <c r="G52" s="223">
        <v>34000</v>
      </c>
      <c r="H52" s="355"/>
      <c r="I52" s="403"/>
      <c r="J52" s="229"/>
      <c r="K52" s="16"/>
      <c r="L52" s="16"/>
      <c r="M52" s="16"/>
      <c r="N52" s="16"/>
      <c r="Q52" s="16"/>
      <c r="R52" s="16"/>
      <c r="S52" s="16"/>
      <c r="T52" s="16"/>
    </row>
    <row r="53" spans="1:20" s="95" customFormat="1" ht="15" customHeight="1" x14ac:dyDescent="0.2">
      <c r="A53" s="140"/>
      <c r="B53" s="220" t="s">
        <v>10</v>
      </c>
      <c r="C53" s="223">
        <v>8528</v>
      </c>
      <c r="D53" s="223"/>
      <c r="E53" s="223">
        <v>5125</v>
      </c>
      <c r="F53" s="223">
        <v>20753</v>
      </c>
      <c r="G53" s="223">
        <v>34406</v>
      </c>
      <c r="H53" s="355"/>
      <c r="I53" s="403"/>
      <c r="J53" s="229"/>
      <c r="K53" s="16"/>
      <c r="L53" s="16"/>
      <c r="M53" s="16"/>
      <c r="N53" s="16"/>
      <c r="Q53" s="16"/>
      <c r="R53" s="16"/>
      <c r="S53" s="16"/>
      <c r="T53" s="16"/>
    </row>
    <row r="54" spans="1:20" s="95" customFormat="1" ht="15" customHeight="1" x14ac:dyDescent="0.2">
      <c r="A54" s="140"/>
      <c r="B54" s="220" t="s">
        <v>11</v>
      </c>
      <c r="C54" s="223">
        <v>7334</v>
      </c>
      <c r="D54" s="223"/>
      <c r="E54" s="223">
        <v>4888</v>
      </c>
      <c r="F54" s="223">
        <v>18695</v>
      </c>
      <c r="G54" s="223">
        <v>30917</v>
      </c>
      <c r="H54" s="355"/>
      <c r="I54" s="403"/>
      <c r="J54" s="229"/>
      <c r="K54" s="16"/>
      <c r="L54" s="16"/>
      <c r="M54" s="16"/>
      <c r="N54" s="16"/>
      <c r="Q54" s="16"/>
      <c r="R54" s="16"/>
      <c r="S54" s="16"/>
      <c r="T54" s="16"/>
    </row>
    <row r="55" spans="1:20" s="130" customFormat="1" ht="21" customHeight="1" x14ac:dyDescent="0.2">
      <c r="A55" s="281">
        <v>2017</v>
      </c>
      <c r="B55" s="429" t="s">
        <v>158</v>
      </c>
      <c r="C55" s="181">
        <v>7712</v>
      </c>
      <c r="D55" s="181"/>
      <c r="E55" s="181">
        <v>5462</v>
      </c>
      <c r="F55" s="181">
        <v>22011</v>
      </c>
      <c r="G55" s="181">
        <v>35185</v>
      </c>
      <c r="H55" s="355"/>
      <c r="I55" s="403"/>
      <c r="J55" s="229"/>
      <c r="K55" s="16"/>
      <c r="L55" s="16"/>
      <c r="M55" s="16"/>
      <c r="N55" s="16"/>
      <c r="O55" s="16"/>
      <c r="Q55" s="16"/>
      <c r="R55" s="16"/>
      <c r="S55" s="16"/>
      <c r="T55" s="16"/>
    </row>
    <row r="56" spans="1:20" s="130" customFormat="1" ht="13.5" customHeight="1" thickBot="1" x14ac:dyDescent="0.25">
      <c r="A56" s="56"/>
      <c r="B56" s="428" t="s">
        <v>159</v>
      </c>
      <c r="C56" s="293">
        <v>7924</v>
      </c>
      <c r="D56" s="293"/>
      <c r="E56" s="293">
        <v>5338</v>
      </c>
      <c r="F56" s="293">
        <v>18815</v>
      </c>
      <c r="G56" s="293">
        <v>32077</v>
      </c>
      <c r="H56" s="355"/>
      <c r="I56" s="403"/>
      <c r="J56" s="229"/>
      <c r="K56" s="16"/>
      <c r="L56" s="16"/>
      <c r="M56" s="16"/>
      <c r="N56" s="16"/>
      <c r="O56" s="16"/>
      <c r="Q56" s="16"/>
      <c r="R56" s="16"/>
      <c r="S56" s="16"/>
      <c r="T56" s="16"/>
    </row>
    <row r="57" spans="1:20" s="95" customFormat="1" ht="13.5" thickTop="1" x14ac:dyDescent="0.2">
      <c r="A57" s="408"/>
      <c r="B57" s="220"/>
      <c r="C57" s="409"/>
      <c r="D57" s="409"/>
      <c r="E57" s="410"/>
      <c r="F57" s="411"/>
      <c r="G57" s="223"/>
      <c r="H57" s="16"/>
      <c r="I57" s="403"/>
      <c r="J57" s="403"/>
    </row>
    <row r="58" spans="1:20" s="95" customFormat="1" x14ac:dyDescent="0.2">
      <c r="A58" s="31" t="s">
        <v>12</v>
      </c>
      <c r="B58" s="11"/>
      <c r="C58" s="11"/>
      <c r="D58" s="11"/>
      <c r="E58" s="11"/>
      <c r="F58" s="11"/>
      <c r="G58" s="11"/>
      <c r="H58" s="16"/>
      <c r="I58" s="16"/>
      <c r="J58" s="16"/>
    </row>
    <row r="59" spans="1:20" s="15" customFormat="1" ht="13.5" customHeight="1" x14ac:dyDescent="0.2">
      <c r="A59" s="10" t="s">
        <v>39</v>
      </c>
      <c r="B59" s="10"/>
      <c r="C59" s="11"/>
      <c r="D59" s="11"/>
      <c r="E59" s="12"/>
      <c r="F59" s="11"/>
      <c r="G59" s="11"/>
      <c r="H59" s="16"/>
      <c r="I59" s="16"/>
      <c r="J59" s="16"/>
      <c r="P59" s="95"/>
      <c r="Q59" s="95"/>
      <c r="R59" s="95"/>
    </row>
    <row r="60" spans="1:20" ht="13.5" customHeight="1" x14ac:dyDescent="0.2">
      <c r="A60" s="10"/>
      <c r="B60" s="10"/>
      <c r="C60" s="11"/>
      <c r="D60" s="11"/>
      <c r="E60" s="12"/>
      <c r="F60" s="11"/>
      <c r="G60" s="11"/>
      <c r="P60" s="95"/>
      <c r="Q60" s="95"/>
      <c r="R60" s="95"/>
    </row>
    <row r="61" spans="1:20" x14ac:dyDescent="0.2">
      <c r="A61" s="9" t="s">
        <v>4</v>
      </c>
      <c r="B61" s="3"/>
      <c r="C61" s="10"/>
      <c r="D61" s="10"/>
      <c r="E61" s="10"/>
      <c r="F61" s="10"/>
      <c r="G61" s="10"/>
      <c r="O61" s="95"/>
      <c r="P61" s="95"/>
      <c r="Q61" s="95"/>
      <c r="R61" s="95"/>
    </row>
    <row r="62" spans="1:20" x14ac:dyDescent="0.2">
      <c r="A62" s="10" t="s">
        <v>124</v>
      </c>
      <c r="B62" s="10"/>
      <c r="C62" s="10"/>
      <c r="D62" s="10"/>
      <c r="E62" s="10"/>
      <c r="F62" s="19"/>
      <c r="G62" s="19"/>
    </row>
    <row r="63" spans="1:20" ht="12.75" customHeight="1" x14ac:dyDescent="0.2">
      <c r="A63" s="339" t="s">
        <v>138</v>
      </c>
      <c r="B63" s="10"/>
      <c r="C63" s="10"/>
      <c r="D63" s="10"/>
      <c r="E63" s="10"/>
      <c r="F63" s="10"/>
      <c r="G63" s="10"/>
    </row>
    <row r="64" spans="1:20" ht="12.75" customHeight="1" x14ac:dyDescent="0.2">
      <c r="A64" s="339" t="s">
        <v>139</v>
      </c>
      <c r="B64" s="10"/>
      <c r="C64" s="10"/>
      <c r="D64" s="10"/>
      <c r="E64" s="10"/>
      <c r="F64" s="10"/>
      <c r="G64" s="10"/>
    </row>
    <row r="65" spans="1:7" ht="14.25" customHeight="1" x14ac:dyDescent="0.2">
      <c r="A65" s="339" t="s">
        <v>140</v>
      </c>
      <c r="B65" s="10"/>
      <c r="C65" s="10"/>
      <c r="D65" s="10"/>
      <c r="E65" s="10"/>
      <c r="F65" s="10"/>
      <c r="G65" s="10"/>
    </row>
    <row r="66" spans="1:7" ht="15" customHeight="1" x14ac:dyDescent="0.2">
      <c r="A66" s="13" t="s">
        <v>53</v>
      </c>
      <c r="B66" s="10"/>
      <c r="C66" s="10"/>
      <c r="D66" s="10"/>
      <c r="E66" s="10"/>
      <c r="F66" s="10"/>
      <c r="G66" s="10"/>
    </row>
    <row r="67" spans="1:7" ht="13.5" customHeight="1" x14ac:dyDescent="0.2">
      <c r="A67" s="14" t="s">
        <v>75</v>
      </c>
      <c r="B67" s="10"/>
      <c r="C67" s="10"/>
      <c r="D67" s="10"/>
      <c r="E67" s="10"/>
      <c r="F67" s="10"/>
      <c r="G67" s="10"/>
    </row>
    <row r="68" spans="1:7" x14ac:dyDescent="0.2">
      <c r="A68" s="10"/>
      <c r="B68" s="10"/>
      <c r="C68" s="10"/>
      <c r="D68" s="10"/>
      <c r="E68" s="10"/>
      <c r="F68" s="10"/>
      <c r="G68" s="10"/>
    </row>
    <row r="69" spans="1:7" ht="14.25" customHeight="1" x14ac:dyDescent="0.2"/>
    <row r="70" spans="1:7" ht="12" customHeight="1" x14ac:dyDescent="0.2">
      <c r="G70" s="17"/>
    </row>
    <row r="71" spans="1:7" ht="12.75" customHeight="1" x14ac:dyDescent="0.2"/>
    <row r="72" spans="1:7" ht="12.75" customHeight="1" x14ac:dyDescent="0.2"/>
  </sheetData>
  <mergeCells count="6">
    <mergeCell ref="A1:F1"/>
    <mergeCell ref="A3:A4"/>
    <mergeCell ref="B3:B4"/>
    <mergeCell ref="C3:C4"/>
    <mergeCell ref="G3:G4"/>
    <mergeCell ref="E3:F3"/>
  </mergeCells>
  <phoneticPr fontId="11"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A112"/>
  <sheetViews>
    <sheetView zoomScaleNormal="100" zoomScaleSheetLayoutView="100" workbookViewId="0"/>
  </sheetViews>
  <sheetFormatPr defaultRowHeight="12.75" x14ac:dyDescent="0.2"/>
  <cols>
    <col min="1" max="1" width="11.7109375" style="240" customWidth="1"/>
    <col min="2" max="2" width="10.140625" style="238" bestFit="1" customWidth="1"/>
    <col min="3" max="5" width="13.7109375" style="238" customWidth="1"/>
    <col min="6" max="6" width="17.7109375" style="238" customWidth="1"/>
    <col min="7" max="7" width="1.5703125" style="238" customWidth="1"/>
    <col min="8" max="11" width="13.7109375" style="238" customWidth="1"/>
    <col min="12" max="12" width="1.42578125" style="238" customWidth="1"/>
    <col min="13" max="16" width="13.7109375" style="238" customWidth="1"/>
    <col min="17" max="17" width="1.42578125" style="238" customWidth="1"/>
    <col min="18" max="21" width="13.7109375" style="238" customWidth="1"/>
    <col min="22" max="22" width="1.42578125" style="238" customWidth="1"/>
    <col min="23" max="25" width="13.7109375" style="238" customWidth="1"/>
    <col min="26" max="26" width="17.7109375" style="238" customWidth="1"/>
    <col min="27" max="30" width="9.140625" style="239"/>
    <col min="31" max="31" width="9.140625" style="239" customWidth="1"/>
    <col min="32" max="16384" width="9.140625" style="239"/>
  </cols>
  <sheetData>
    <row r="1" spans="1:53" ht="14.25" x14ac:dyDescent="0.2">
      <c r="A1" s="237" t="s">
        <v>160</v>
      </c>
      <c r="B1" s="237"/>
      <c r="C1" s="237"/>
      <c r="D1" s="237"/>
      <c r="E1" s="237"/>
      <c r="F1" s="237"/>
      <c r="G1" s="237"/>
      <c r="H1" s="237"/>
      <c r="I1" s="237"/>
      <c r="J1" s="237"/>
      <c r="K1" s="237"/>
      <c r="L1" s="237"/>
      <c r="M1" s="237"/>
      <c r="O1" s="237"/>
      <c r="P1" s="237"/>
      <c r="Q1" s="237"/>
      <c r="R1" s="237"/>
      <c r="S1" s="237"/>
      <c r="T1" s="237"/>
      <c r="U1" s="237"/>
      <c r="V1" s="237"/>
      <c r="W1" s="237"/>
      <c r="X1" s="237"/>
      <c r="Y1" s="237"/>
      <c r="Z1" s="362" t="s">
        <v>32</v>
      </c>
    </row>
    <row r="2" spans="1:53" ht="12.75" customHeight="1" x14ac:dyDescent="0.2">
      <c r="B2" s="239"/>
      <c r="C2" s="239"/>
      <c r="D2" s="239"/>
      <c r="E2" s="239"/>
      <c r="F2" s="239"/>
      <c r="G2" s="239"/>
      <c r="H2" s="239"/>
      <c r="I2" s="239"/>
      <c r="J2" s="239"/>
      <c r="K2" s="239"/>
      <c r="L2" s="239"/>
      <c r="M2" s="239"/>
      <c r="N2" s="239"/>
      <c r="O2" s="239"/>
      <c r="P2" s="239"/>
      <c r="Q2" s="239"/>
      <c r="R2" s="239"/>
      <c r="S2" s="239"/>
      <c r="T2" s="239"/>
      <c r="U2" s="239"/>
      <c r="V2" s="239"/>
      <c r="W2" s="239"/>
      <c r="X2" s="239"/>
      <c r="Y2" s="239"/>
      <c r="Z2" s="239"/>
    </row>
    <row r="3" spans="1:53" s="244" customFormat="1" x14ac:dyDescent="0.2">
      <c r="A3" s="241"/>
      <c r="B3" s="242"/>
      <c r="C3" s="514" t="s">
        <v>41</v>
      </c>
      <c r="D3" s="514"/>
      <c r="E3" s="514"/>
      <c r="F3" s="514"/>
      <c r="G3" s="243"/>
      <c r="H3" s="514" t="s">
        <v>42</v>
      </c>
      <c r="I3" s="514"/>
      <c r="J3" s="514"/>
      <c r="K3" s="514"/>
      <c r="L3" s="514"/>
      <c r="M3" s="514"/>
      <c r="N3" s="514"/>
      <c r="O3" s="514"/>
      <c r="P3" s="514"/>
      <c r="Q3" s="514"/>
      <c r="R3" s="514"/>
      <c r="S3" s="514"/>
      <c r="T3" s="514"/>
      <c r="U3" s="514"/>
      <c r="V3" s="514"/>
      <c r="W3" s="514"/>
      <c r="X3" s="514"/>
      <c r="Y3" s="514"/>
      <c r="Z3" s="514"/>
    </row>
    <row r="4" spans="1:53" s="244" customFormat="1" ht="15" customHeight="1" x14ac:dyDescent="0.2">
      <c r="A4" s="515" t="s">
        <v>37</v>
      </c>
      <c r="B4" s="517" t="s">
        <v>6</v>
      </c>
      <c r="C4" s="519" t="s">
        <v>16</v>
      </c>
      <c r="D4" s="519" t="s">
        <v>43</v>
      </c>
      <c r="E4" s="519" t="s">
        <v>122</v>
      </c>
      <c r="F4" s="522" t="s">
        <v>23</v>
      </c>
      <c r="G4" s="245"/>
      <c r="H4" s="523" t="s">
        <v>16</v>
      </c>
      <c r="I4" s="523"/>
      <c r="J4" s="523"/>
      <c r="K4" s="523"/>
      <c r="L4" s="246"/>
      <c r="M4" s="523" t="s">
        <v>43</v>
      </c>
      <c r="N4" s="523"/>
      <c r="O4" s="523"/>
      <c r="P4" s="523"/>
      <c r="Q4" s="246"/>
      <c r="R4" s="524" t="s">
        <v>122</v>
      </c>
      <c r="S4" s="524"/>
      <c r="T4" s="524"/>
      <c r="U4" s="524"/>
      <c r="V4" s="247"/>
      <c r="W4" s="521" t="s">
        <v>23</v>
      </c>
      <c r="X4" s="521"/>
      <c r="Y4" s="521"/>
      <c r="Z4" s="521"/>
    </row>
    <row r="5" spans="1:53" s="244" customFormat="1" ht="38.25" customHeight="1" x14ac:dyDescent="0.2">
      <c r="A5" s="516"/>
      <c r="B5" s="518"/>
      <c r="C5" s="520"/>
      <c r="D5" s="520"/>
      <c r="E5" s="520"/>
      <c r="F5" s="518"/>
      <c r="G5" s="248"/>
      <c r="H5" s="249" t="s">
        <v>45</v>
      </c>
      <c r="I5" s="249" t="s">
        <v>46</v>
      </c>
      <c r="J5" s="249" t="s">
        <v>47</v>
      </c>
      <c r="K5" s="249" t="s">
        <v>48</v>
      </c>
      <c r="L5" s="250"/>
      <c r="M5" s="249" t="s">
        <v>45</v>
      </c>
      <c r="N5" s="249" t="s">
        <v>49</v>
      </c>
      <c r="O5" s="249" t="s">
        <v>47</v>
      </c>
      <c r="P5" s="249" t="s">
        <v>50</v>
      </c>
      <c r="Q5" s="249"/>
      <c r="R5" s="249" t="s">
        <v>45</v>
      </c>
      <c r="S5" s="249" t="s">
        <v>49</v>
      </c>
      <c r="T5" s="249" t="s">
        <v>47</v>
      </c>
      <c r="U5" s="358" t="s">
        <v>103</v>
      </c>
      <c r="V5" s="358"/>
      <c r="W5" s="249" t="s">
        <v>45</v>
      </c>
      <c r="X5" s="249" t="s">
        <v>49</v>
      </c>
      <c r="Y5" s="249" t="s">
        <v>47</v>
      </c>
      <c r="Z5" s="358" t="s">
        <v>104</v>
      </c>
    </row>
    <row r="6" spans="1:53" x14ac:dyDescent="0.2">
      <c r="A6" s="240">
        <v>1999</v>
      </c>
      <c r="C6" s="251">
        <v>72843</v>
      </c>
      <c r="D6" s="251">
        <v>53148</v>
      </c>
      <c r="E6" s="252" t="s">
        <v>31</v>
      </c>
      <c r="F6" s="252" t="s">
        <v>31</v>
      </c>
      <c r="G6" s="251"/>
      <c r="H6" s="251">
        <v>146691</v>
      </c>
      <c r="I6" s="251">
        <v>16742</v>
      </c>
      <c r="J6" s="251">
        <v>13706</v>
      </c>
      <c r="K6" s="251">
        <v>177139</v>
      </c>
      <c r="L6" s="251"/>
      <c r="M6" s="251">
        <v>95732</v>
      </c>
      <c r="N6" s="251">
        <v>10268</v>
      </c>
      <c r="O6" s="251">
        <v>11251</v>
      </c>
      <c r="P6" s="251">
        <v>117251</v>
      </c>
      <c r="Q6" s="251"/>
      <c r="R6" s="252" t="s">
        <v>31</v>
      </c>
      <c r="S6" s="252" t="s">
        <v>31</v>
      </c>
      <c r="T6" s="252" t="s">
        <v>31</v>
      </c>
      <c r="U6" s="252" t="s">
        <v>31</v>
      </c>
      <c r="V6" s="252"/>
      <c r="W6" s="252" t="s">
        <v>31</v>
      </c>
      <c r="X6" s="252" t="s">
        <v>31</v>
      </c>
      <c r="Y6" s="252" t="s">
        <v>31</v>
      </c>
      <c r="Z6" s="252" t="s">
        <v>31</v>
      </c>
      <c r="AC6" s="267"/>
      <c r="AG6" s="267"/>
      <c r="AH6" s="267"/>
      <c r="AI6" s="267"/>
    </row>
    <row r="7" spans="1:53" x14ac:dyDescent="0.2">
      <c r="A7" s="240">
        <v>2000</v>
      </c>
      <c r="C7" s="251">
        <v>65140</v>
      </c>
      <c r="D7" s="251">
        <v>48678</v>
      </c>
      <c r="E7" s="251">
        <v>32167</v>
      </c>
      <c r="F7" s="251">
        <v>11570</v>
      </c>
      <c r="G7" s="251"/>
      <c r="H7" s="251">
        <v>148531</v>
      </c>
      <c r="I7" s="251">
        <v>19149</v>
      </c>
      <c r="J7" s="251">
        <v>16266</v>
      </c>
      <c r="K7" s="251">
        <v>183946</v>
      </c>
      <c r="L7" s="251"/>
      <c r="M7" s="251">
        <v>95978</v>
      </c>
      <c r="N7" s="251">
        <v>11158</v>
      </c>
      <c r="O7" s="251">
        <v>13089</v>
      </c>
      <c r="P7" s="251">
        <v>120225</v>
      </c>
      <c r="Q7" s="251"/>
      <c r="R7" s="251">
        <v>42765</v>
      </c>
      <c r="S7" s="251">
        <v>5664</v>
      </c>
      <c r="T7" s="251">
        <v>7016</v>
      </c>
      <c r="U7" s="251">
        <v>55445</v>
      </c>
      <c r="V7" s="251"/>
      <c r="W7" s="251">
        <v>18668</v>
      </c>
      <c r="X7" s="251">
        <v>3281</v>
      </c>
      <c r="Y7" s="251">
        <v>4700</v>
      </c>
      <c r="Z7" s="251">
        <v>26649</v>
      </c>
      <c r="AC7" s="267"/>
      <c r="AG7" s="267"/>
      <c r="AH7" s="267"/>
      <c r="AI7" s="267"/>
    </row>
    <row r="8" spans="1:53" x14ac:dyDescent="0.2">
      <c r="A8" s="240">
        <v>2001</v>
      </c>
      <c r="C8" s="251">
        <v>60974</v>
      </c>
      <c r="D8" s="251">
        <v>44932</v>
      </c>
      <c r="E8" s="251">
        <v>34324</v>
      </c>
      <c r="F8" s="251">
        <v>10801</v>
      </c>
      <c r="G8" s="251"/>
      <c r="H8" s="251">
        <v>148235</v>
      </c>
      <c r="I8" s="251">
        <v>19794</v>
      </c>
      <c r="J8" s="251">
        <v>17003</v>
      </c>
      <c r="K8" s="251">
        <v>185032</v>
      </c>
      <c r="L8" s="251"/>
      <c r="M8" s="251">
        <v>99521</v>
      </c>
      <c r="N8" s="251">
        <v>12176</v>
      </c>
      <c r="O8" s="251">
        <v>13375</v>
      </c>
      <c r="P8" s="251">
        <v>125072</v>
      </c>
      <c r="Q8" s="251"/>
      <c r="R8" s="251">
        <v>54391</v>
      </c>
      <c r="S8" s="251">
        <v>6757</v>
      </c>
      <c r="T8" s="251">
        <v>7969</v>
      </c>
      <c r="U8" s="251">
        <v>69117</v>
      </c>
      <c r="V8" s="251"/>
      <c r="W8" s="251">
        <v>22388</v>
      </c>
      <c r="X8" s="251">
        <v>4016</v>
      </c>
      <c r="Y8" s="251">
        <v>5589</v>
      </c>
      <c r="Z8" s="251">
        <v>31993</v>
      </c>
      <c r="AC8" s="267"/>
      <c r="AG8" s="267"/>
      <c r="AH8" s="267"/>
      <c r="AI8" s="267"/>
    </row>
    <row r="9" spans="1:53" x14ac:dyDescent="0.2">
      <c r="A9" s="240">
        <v>2002</v>
      </c>
      <c r="C9" s="251">
        <v>58320</v>
      </c>
      <c r="D9" s="251">
        <v>38642</v>
      </c>
      <c r="E9" s="251">
        <v>31670</v>
      </c>
      <c r="F9" s="251">
        <v>8064</v>
      </c>
      <c r="G9" s="251"/>
      <c r="H9" s="251">
        <v>149993</v>
      </c>
      <c r="I9" s="251">
        <v>18498</v>
      </c>
      <c r="J9" s="251">
        <v>17434</v>
      </c>
      <c r="K9" s="251">
        <v>185925</v>
      </c>
      <c r="L9" s="251"/>
      <c r="M9" s="251">
        <v>101211</v>
      </c>
      <c r="N9" s="251">
        <v>11575</v>
      </c>
      <c r="O9" s="251">
        <v>13315</v>
      </c>
      <c r="P9" s="251">
        <v>126101</v>
      </c>
      <c r="Q9" s="251"/>
      <c r="R9" s="251">
        <v>62767</v>
      </c>
      <c r="S9" s="251">
        <v>6957</v>
      </c>
      <c r="T9" s="251">
        <v>8196</v>
      </c>
      <c r="U9" s="251">
        <v>77920</v>
      </c>
      <c r="V9" s="251"/>
      <c r="W9" s="251">
        <v>25675</v>
      </c>
      <c r="X9" s="251">
        <v>4060</v>
      </c>
      <c r="Y9" s="251">
        <v>5835</v>
      </c>
      <c r="Z9" s="251">
        <v>35570</v>
      </c>
      <c r="AC9" s="267"/>
      <c r="AG9" s="267"/>
      <c r="AH9" s="267"/>
      <c r="AI9" s="267"/>
    </row>
    <row r="10" spans="1:53" x14ac:dyDescent="0.2">
      <c r="A10" s="240">
        <v>2003</v>
      </c>
      <c r="C10" s="251">
        <v>61184</v>
      </c>
      <c r="D10" s="251">
        <v>38209</v>
      </c>
      <c r="E10" s="251">
        <v>29109</v>
      </c>
      <c r="F10" s="251">
        <v>6203</v>
      </c>
      <c r="G10" s="251"/>
      <c r="H10" s="251">
        <v>133556</v>
      </c>
      <c r="I10" s="251">
        <v>17736</v>
      </c>
      <c r="J10" s="251">
        <v>17553</v>
      </c>
      <c r="K10" s="251">
        <v>168845</v>
      </c>
      <c r="L10" s="251"/>
      <c r="M10" s="251">
        <v>90115</v>
      </c>
      <c r="N10" s="251">
        <v>11318</v>
      </c>
      <c r="O10" s="251">
        <v>13170</v>
      </c>
      <c r="P10" s="251">
        <v>114603</v>
      </c>
      <c r="Q10" s="251"/>
      <c r="R10" s="251">
        <v>61706</v>
      </c>
      <c r="S10" s="251">
        <v>6807</v>
      </c>
      <c r="T10" s="251">
        <v>7520</v>
      </c>
      <c r="U10" s="251">
        <v>76033</v>
      </c>
      <c r="V10" s="251"/>
      <c r="W10" s="251">
        <v>24717</v>
      </c>
      <c r="X10" s="251">
        <v>3883</v>
      </c>
      <c r="Y10" s="251">
        <v>5386</v>
      </c>
      <c r="Z10" s="251">
        <v>33986</v>
      </c>
      <c r="AC10" s="267"/>
      <c r="AG10" s="267"/>
      <c r="AH10" s="267"/>
      <c r="AI10" s="267"/>
    </row>
    <row r="11" spans="1:53" x14ac:dyDescent="0.2">
      <c r="A11" s="240">
        <v>2004</v>
      </c>
      <c r="C11" s="251">
        <v>72679</v>
      </c>
      <c r="D11" s="251">
        <v>44037</v>
      </c>
      <c r="E11" s="251">
        <v>31063</v>
      </c>
      <c r="F11" s="251">
        <v>6748</v>
      </c>
      <c r="G11" s="251"/>
      <c r="H11" s="251">
        <v>129605</v>
      </c>
      <c r="I11" s="251">
        <v>16609</v>
      </c>
      <c r="J11" s="251">
        <v>19752</v>
      </c>
      <c r="K11" s="251">
        <v>165966</v>
      </c>
      <c r="L11" s="251"/>
      <c r="M11" s="251">
        <v>86751</v>
      </c>
      <c r="N11" s="251">
        <v>10273</v>
      </c>
      <c r="O11" s="251">
        <v>14758</v>
      </c>
      <c r="P11" s="251">
        <v>111782</v>
      </c>
      <c r="Q11" s="251"/>
      <c r="R11" s="251">
        <v>60794</v>
      </c>
      <c r="S11" s="251">
        <v>6304</v>
      </c>
      <c r="T11" s="251">
        <v>7781</v>
      </c>
      <c r="U11" s="251">
        <v>74879</v>
      </c>
      <c r="V11" s="251"/>
      <c r="W11" s="251">
        <v>24064</v>
      </c>
      <c r="X11" s="251">
        <v>3611</v>
      </c>
      <c r="Y11" s="251">
        <v>5080</v>
      </c>
      <c r="Z11" s="251">
        <v>32755</v>
      </c>
      <c r="AC11" s="267"/>
      <c r="AG11" s="267"/>
      <c r="AH11" s="267"/>
      <c r="AI11" s="267"/>
    </row>
    <row r="12" spans="1:53" x14ac:dyDescent="0.2">
      <c r="A12" s="240">
        <v>2005</v>
      </c>
      <c r="C12" s="251">
        <v>108264</v>
      </c>
      <c r="D12" s="251">
        <v>67012</v>
      </c>
      <c r="E12" s="251">
        <v>45977</v>
      </c>
      <c r="F12" s="251">
        <v>12240</v>
      </c>
      <c r="G12" s="251"/>
      <c r="H12" s="251">
        <v>118959</v>
      </c>
      <c r="I12" s="251">
        <v>17868</v>
      </c>
      <c r="J12" s="251">
        <v>20432</v>
      </c>
      <c r="K12" s="251">
        <v>157259</v>
      </c>
      <c r="L12" s="251"/>
      <c r="M12" s="251">
        <v>79624</v>
      </c>
      <c r="N12" s="251">
        <v>11607</v>
      </c>
      <c r="O12" s="251">
        <v>15440</v>
      </c>
      <c r="P12" s="251">
        <v>106671</v>
      </c>
      <c r="Q12" s="251"/>
      <c r="R12" s="251">
        <v>58201</v>
      </c>
      <c r="S12" s="251">
        <v>6479</v>
      </c>
      <c r="T12" s="251">
        <v>8746</v>
      </c>
      <c r="U12" s="251">
        <v>73426</v>
      </c>
      <c r="V12" s="251"/>
      <c r="W12" s="251">
        <v>22797</v>
      </c>
      <c r="X12" s="251">
        <v>3905</v>
      </c>
      <c r="Y12" s="251">
        <v>5874</v>
      </c>
      <c r="Z12" s="251">
        <v>32576</v>
      </c>
      <c r="AC12" s="267"/>
      <c r="AG12" s="267"/>
      <c r="AH12" s="267"/>
      <c r="AI12" s="267"/>
    </row>
    <row r="13" spans="1:53" x14ac:dyDescent="0.2">
      <c r="A13" s="240">
        <v>2006</v>
      </c>
      <c r="C13" s="251">
        <v>123034</v>
      </c>
      <c r="D13" s="251">
        <v>85602</v>
      </c>
      <c r="E13" s="251">
        <v>62673</v>
      </c>
      <c r="F13" s="251">
        <v>19966</v>
      </c>
      <c r="G13" s="251"/>
      <c r="H13" s="251">
        <v>109101</v>
      </c>
      <c r="I13" s="251">
        <v>18464</v>
      </c>
      <c r="J13" s="251">
        <v>22373</v>
      </c>
      <c r="K13" s="251">
        <v>149938</v>
      </c>
      <c r="L13" s="251"/>
      <c r="M13" s="251">
        <v>72883</v>
      </c>
      <c r="N13" s="251">
        <v>11445</v>
      </c>
      <c r="O13" s="251">
        <v>16856</v>
      </c>
      <c r="P13" s="251">
        <v>101184</v>
      </c>
      <c r="Q13" s="251"/>
      <c r="R13" s="251">
        <v>53492</v>
      </c>
      <c r="S13" s="251">
        <v>6610</v>
      </c>
      <c r="T13" s="251">
        <v>9907</v>
      </c>
      <c r="U13" s="251">
        <v>70009</v>
      </c>
      <c r="V13" s="251"/>
      <c r="W13" s="251">
        <v>21686</v>
      </c>
      <c r="X13" s="251">
        <v>4028</v>
      </c>
      <c r="Y13" s="251">
        <v>6609</v>
      </c>
      <c r="Z13" s="251">
        <v>32323</v>
      </c>
      <c r="AC13" s="267"/>
      <c r="AG13" s="267"/>
      <c r="AH13" s="267"/>
      <c r="AI13" s="267"/>
    </row>
    <row r="14" spans="1:53" x14ac:dyDescent="0.2">
      <c r="A14" s="240">
        <v>2007</v>
      </c>
      <c r="C14" s="251">
        <v>128522</v>
      </c>
      <c r="D14" s="251">
        <v>100193</v>
      </c>
      <c r="E14" s="251">
        <v>69513</v>
      </c>
      <c r="F14" s="251">
        <v>22471</v>
      </c>
      <c r="G14" s="251"/>
      <c r="H14" s="251">
        <v>97168</v>
      </c>
      <c r="I14" s="251">
        <v>18676</v>
      </c>
      <c r="J14" s="251">
        <v>23793</v>
      </c>
      <c r="K14" s="251">
        <v>139637</v>
      </c>
      <c r="L14" s="251"/>
      <c r="M14" s="251">
        <v>78792</v>
      </c>
      <c r="N14" s="251">
        <v>13763</v>
      </c>
      <c r="O14" s="251">
        <v>18440</v>
      </c>
      <c r="P14" s="251">
        <v>110995</v>
      </c>
      <c r="Q14" s="251"/>
      <c r="R14" s="251">
        <v>46501</v>
      </c>
      <c r="S14" s="251">
        <v>6976</v>
      </c>
      <c r="T14" s="251">
        <v>10890</v>
      </c>
      <c r="U14" s="251">
        <v>64367</v>
      </c>
      <c r="V14" s="251"/>
      <c r="W14" s="251">
        <v>19340</v>
      </c>
      <c r="X14" s="251">
        <v>4220</v>
      </c>
      <c r="Y14" s="251">
        <v>7395</v>
      </c>
      <c r="Z14" s="251">
        <v>30955</v>
      </c>
      <c r="AC14" s="267"/>
      <c r="AG14" s="267"/>
      <c r="AH14" s="267"/>
      <c r="AI14" s="267"/>
    </row>
    <row r="15" spans="1:53" x14ac:dyDescent="0.2">
      <c r="A15" s="240">
        <v>2008</v>
      </c>
      <c r="C15" s="251">
        <v>133001</v>
      </c>
      <c r="D15" s="251">
        <v>123463</v>
      </c>
      <c r="E15" s="251">
        <v>83726</v>
      </c>
      <c r="F15" s="251">
        <v>33302</v>
      </c>
      <c r="G15" s="251"/>
      <c r="H15" s="251">
        <v>98752</v>
      </c>
      <c r="I15" s="251">
        <v>20278</v>
      </c>
      <c r="J15" s="251">
        <v>22453</v>
      </c>
      <c r="K15" s="251">
        <v>141483</v>
      </c>
      <c r="L15" s="251"/>
      <c r="M15" s="251">
        <v>86212</v>
      </c>
      <c r="N15" s="251">
        <v>14410</v>
      </c>
      <c r="O15" s="251">
        <v>17526</v>
      </c>
      <c r="P15" s="251">
        <v>118148</v>
      </c>
      <c r="Q15" s="251"/>
      <c r="R15" s="251">
        <v>44437</v>
      </c>
      <c r="S15" s="251">
        <v>7047</v>
      </c>
      <c r="T15" s="251">
        <v>10651</v>
      </c>
      <c r="U15" s="251">
        <v>62135</v>
      </c>
      <c r="V15" s="251"/>
      <c r="W15" s="251">
        <v>19041</v>
      </c>
      <c r="X15" s="251">
        <v>4296</v>
      </c>
      <c r="Y15" s="251">
        <v>7417</v>
      </c>
      <c r="Z15" s="251">
        <v>30754</v>
      </c>
      <c r="AC15" s="267"/>
      <c r="AG15" s="267"/>
      <c r="AH15" s="267"/>
      <c r="AI15" s="267"/>
    </row>
    <row r="16" spans="1:53" x14ac:dyDescent="0.2">
      <c r="A16" s="240">
        <v>2009</v>
      </c>
      <c r="C16" s="251">
        <v>87250</v>
      </c>
      <c r="D16" s="251">
        <v>77157</v>
      </c>
      <c r="E16" s="251">
        <v>72159</v>
      </c>
      <c r="F16" s="251">
        <v>30280</v>
      </c>
      <c r="G16" s="251"/>
      <c r="H16" s="251">
        <v>92994</v>
      </c>
      <c r="I16" s="251">
        <v>20802</v>
      </c>
      <c r="J16" s="251">
        <v>16608</v>
      </c>
      <c r="K16" s="251">
        <v>130404</v>
      </c>
      <c r="L16" s="251"/>
      <c r="M16" s="251">
        <v>78252</v>
      </c>
      <c r="N16" s="251">
        <v>14297</v>
      </c>
      <c r="O16" s="251">
        <v>12504</v>
      </c>
      <c r="P16" s="251">
        <v>105053</v>
      </c>
      <c r="Q16" s="251"/>
      <c r="R16" s="251">
        <v>40432</v>
      </c>
      <c r="S16" s="251">
        <v>7314</v>
      </c>
      <c r="T16" s="251">
        <v>7240</v>
      </c>
      <c r="U16" s="251">
        <v>54986</v>
      </c>
      <c r="V16" s="251"/>
      <c r="W16" s="251">
        <v>17355</v>
      </c>
      <c r="X16" s="251">
        <v>4496</v>
      </c>
      <c r="Y16" s="251">
        <v>4961</v>
      </c>
      <c r="Z16" s="251">
        <v>26812</v>
      </c>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row>
    <row r="17" spans="1:53" x14ac:dyDescent="0.2">
      <c r="A17" s="240">
        <v>2010</v>
      </c>
      <c r="C17" s="251">
        <v>70395</v>
      </c>
      <c r="D17" s="251">
        <v>57785</v>
      </c>
      <c r="E17" s="251">
        <v>59150</v>
      </c>
      <c r="F17" s="251">
        <v>21901</v>
      </c>
      <c r="G17" s="251"/>
      <c r="H17" s="251">
        <v>85681</v>
      </c>
      <c r="I17" s="251">
        <v>22404</v>
      </c>
      <c r="J17" s="251">
        <v>21054</v>
      </c>
      <c r="K17" s="251">
        <v>129139</v>
      </c>
      <c r="L17" s="251"/>
      <c r="M17" s="251">
        <v>65104</v>
      </c>
      <c r="N17" s="251">
        <v>14983</v>
      </c>
      <c r="O17" s="251">
        <v>15018</v>
      </c>
      <c r="P17" s="251">
        <v>95105</v>
      </c>
      <c r="Q17" s="251"/>
      <c r="R17" s="251">
        <v>38412</v>
      </c>
      <c r="S17" s="251">
        <v>8109</v>
      </c>
      <c r="T17" s="251">
        <v>8410</v>
      </c>
      <c r="U17" s="251">
        <v>54931</v>
      </c>
      <c r="V17" s="251"/>
      <c r="W17" s="251">
        <v>15983</v>
      </c>
      <c r="X17" s="251">
        <v>5139</v>
      </c>
      <c r="Y17" s="251">
        <v>5641</v>
      </c>
      <c r="Z17" s="251">
        <v>26763</v>
      </c>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row>
    <row r="18" spans="1:53" x14ac:dyDescent="0.2">
      <c r="A18" s="240">
        <v>2011</v>
      </c>
      <c r="C18" s="251">
        <v>68164</v>
      </c>
      <c r="D18" s="251">
        <v>55657</v>
      </c>
      <c r="E18" s="251">
        <v>60856</v>
      </c>
      <c r="F18" s="251">
        <v>23621</v>
      </c>
      <c r="G18" s="251"/>
      <c r="H18" s="251">
        <v>89519</v>
      </c>
      <c r="I18" s="251">
        <v>21928</v>
      </c>
      <c r="J18" s="251">
        <v>25124</v>
      </c>
      <c r="K18" s="251">
        <v>136571</v>
      </c>
      <c r="L18" s="251"/>
      <c r="M18" s="251">
        <v>64959</v>
      </c>
      <c r="N18" s="251">
        <v>15203</v>
      </c>
      <c r="O18" s="251">
        <v>19762</v>
      </c>
      <c r="P18" s="251">
        <v>99924</v>
      </c>
      <c r="Q18" s="251"/>
      <c r="R18" s="251">
        <v>39294</v>
      </c>
      <c r="S18" s="251">
        <v>8418</v>
      </c>
      <c r="T18" s="251">
        <v>11772</v>
      </c>
      <c r="U18" s="251">
        <v>59484</v>
      </c>
      <c r="V18" s="251"/>
      <c r="W18" s="251">
        <v>17102</v>
      </c>
      <c r="X18" s="251">
        <v>5681</v>
      </c>
      <c r="Y18" s="251">
        <v>7834</v>
      </c>
      <c r="Z18" s="251">
        <v>30617</v>
      </c>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row>
    <row r="19" spans="1:53" x14ac:dyDescent="0.2">
      <c r="A19" s="346">
        <v>2012</v>
      </c>
      <c r="C19" s="251">
        <v>55782</v>
      </c>
      <c r="D19" s="251">
        <v>44817</v>
      </c>
      <c r="E19" s="251">
        <v>55098</v>
      </c>
      <c r="F19" s="251">
        <v>18280</v>
      </c>
      <c r="G19" s="251"/>
      <c r="H19" s="251">
        <v>92189</v>
      </c>
      <c r="I19" s="251">
        <v>22393</v>
      </c>
      <c r="J19" s="251">
        <v>30574</v>
      </c>
      <c r="K19" s="251">
        <v>145156</v>
      </c>
      <c r="L19" s="251"/>
      <c r="M19" s="251">
        <v>65732</v>
      </c>
      <c r="N19" s="251">
        <v>15316</v>
      </c>
      <c r="O19" s="251">
        <v>23242</v>
      </c>
      <c r="P19" s="251">
        <v>104290</v>
      </c>
      <c r="Q19" s="251"/>
      <c r="R19" s="251">
        <v>40044</v>
      </c>
      <c r="S19" s="251">
        <v>8724</v>
      </c>
      <c r="T19" s="251">
        <v>15001</v>
      </c>
      <c r="U19" s="251">
        <v>63769</v>
      </c>
      <c r="V19" s="251"/>
      <c r="W19" s="251">
        <v>16180</v>
      </c>
      <c r="X19" s="251">
        <v>5955</v>
      </c>
      <c r="Y19" s="251">
        <v>10738</v>
      </c>
      <c r="Z19" s="251">
        <v>32873</v>
      </c>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row>
    <row r="20" spans="1:53" x14ac:dyDescent="0.2">
      <c r="A20" s="240">
        <v>2013</v>
      </c>
      <c r="C20" s="251">
        <v>50016</v>
      </c>
      <c r="D20" s="251">
        <v>37480</v>
      </c>
      <c r="E20" s="251">
        <v>48694</v>
      </c>
      <c r="F20" s="251">
        <v>14503</v>
      </c>
      <c r="G20" s="251"/>
      <c r="H20" s="251">
        <v>107893</v>
      </c>
      <c r="I20" s="251">
        <v>22475</v>
      </c>
      <c r="J20" s="251">
        <v>33362</v>
      </c>
      <c r="K20" s="251">
        <v>163730</v>
      </c>
      <c r="L20" s="251"/>
      <c r="M20" s="251">
        <v>74640</v>
      </c>
      <c r="N20" s="251">
        <v>15505</v>
      </c>
      <c r="O20" s="251">
        <v>26709</v>
      </c>
      <c r="P20" s="251">
        <v>116854</v>
      </c>
      <c r="Q20" s="251"/>
      <c r="R20" s="251">
        <v>46004</v>
      </c>
      <c r="S20" s="251">
        <v>8732</v>
      </c>
      <c r="T20" s="251">
        <v>17159</v>
      </c>
      <c r="U20" s="251">
        <v>71895</v>
      </c>
      <c r="V20" s="251"/>
      <c r="W20" s="251">
        <v>18404</v>
      </c>
      <c r="X20" s="251">
        <v>5908</v>
      </c>
      <c r="Y20" s="251">
        <v>12316</v>
      </c>
      <c r="Z20" s="251">
        <v>36628</v>
      </c>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row>
    <row r="21" spans="1:53" s="238" customFormat="1" x14ac:dyDescent="0.2">
      <c r="A21" s="240">
        <v>2014</v>
      </c>
      <c r="C21" s="251">
        <v>38272</v>
      </c>
      <c r="D21" s="251">
        <v>27577</v>
      </c>
      <c r="E21" s="251">
        <v>39078</v>
      </c>
      <c r="F21" s="251">
        <v>11021</v>
      </c>
      <c r="G21" s="251">
        <v>0</v>
      </c>
      <c r="H21" s="251">
        <v>100776</v>
      </c>
      <c r="I21" s="251">
        <v>22440</v>
      </c>
      <c r="J21" s="251">
        <v>35321</v>
      </c>
      <c r="K21" s="251">
        <v>158537</v>
      </c>
      <c r="L21" s="251"/>
      <c r="M21" s="251">
        <v>76981</v>
      </c>
      <c r="N21" s="251">
        <v>15918</v>
      </c>
      <c r="O21" s="251">
        <v>29101</v>
      </c>
      <c r="P21" s="251">
        <v>122000</v>
      </c>
      <c r="Q21" s="251"/>
      <c r="R21" s="251">
        <v>46778</v>
      </c>
      <c r="S21" s="251">
        <v>8887</v>
      </c>
      <c r="T21" s="251">
        <v>19837</v>
      </c>
      <c r="U21" s="251">
        <v>75502</v>
      </c>
      <c r="V21" s="251"/>
      <c r="W21" s="251">
        <v>19983</v>
      </c>
      <c r="X21" s="251">
        <v>6197</v>
      </c>
      <c r="Y21" s="251">
        <v>14461</v>
      </c>
      <c r="Z21" s="251">
        <v>40641</v>
      </c>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row>
    <row r="22" spans="1:53" s="238" customFormat="1" x14ac:dyDescent="0.2">
      <c r="A22" s="240">
        <v>2015</v>
      </c>
      <c r="C22" s="251">
        <v>18438</v>
      </c>
      <c r="D22" s="251">
        <v>12977</v>
      </c>
      <c r="E22" s="251">
        <v>21546</v>
      </c>
      <c r="F22" s="251">
        <v>5103</v>
      </c>
      <c r="G22" s="251">
        <v>0</v>
      </c>
      <c r="H22" s="251">
        <v>90312</v>
      </c>
      <c r="I22" s="251">
        <v>20035</v>
      </c>
      <c r="J22" s="251">
        <v>37692</v>
      </c>
      <c r="K22" s="251">
        <v>148039</v>
      </c>
      <c r="L22" s="251">
        <v>0</v>
      </c>
      <c r="M22" s="251">
        <v>68113</v>
      </c>
      <c r="N22" s="251">
        <v>14528</v>
      </c>
      <c r="O22" s="251">
        <v>31103</v>
      </c>
      <c r="P22" s="251">
        <v>113744</v>
      </c>
      <c r="Q22" s="251">
        <v>0</v>
      </c>
      <c r="R22" s="251">
        <v>44872</v>
      </c>
      <c r="S22" s="251">
        <v>8128</v>
      </c>
      <c r="T22" s="251">
        <v>22053</v>
      </c>
      <c r="U22" s="251">
        <v>75053</v>
      </c>
      <c r="V22" s="251">
        <v>0</v>
      </c>
      <c r="W22" s="251">
        <v>19095</v>
      </c>
      <c r="X22" s="251">
        <v>5919</v>
      </c>
      <c r="Y22" s="251">
        <v>16439</v>
      </c>
      <c r="Z22" s="251">
        <v>41453</v>
      </c>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row>
    <row r="23" spans="1:53" s="238" customFormat="1" ht="13.5" thickBot="1" x14ac:dyDescent="0.25">
      <c r="A23" s="302">
        <v>2016</v>
      </c>
      <c r="B23" s="303"/>
      <c r="C23" s="276">
        <v>17068</v>
      </c>
      <c r="D23" s="276">
        <v>10804</v>
      </c>
      <c r="E23" s="276">
        <v>16298</v>
      </c>
      <c r="F23" s="276">
        <v>4344</v>
      </c>
      <c r="G23" s="276"/>
      <c r="H23" s="276">
        <v>78991</v>
      </c>
      <c r="I23" s="276">
        <v>19678</v>
      </c>
      <c r="J23" s="276">
        <v>33522</v>
      </c>
      <c r="K23" s="276">
        <v>132191</v>
      </c>
      <c r="L23" s="276"/>
      <c r="M23" s="276">
        <v>60350</v>
      </c>
      <c r="N23" s="276">
        <v>14354</v>
      </c>
      <c r="O23" s="276">
        <v>28930</v>
      </c>
      <c r="P23" s="276">
        <v>103634</v>
      </c>
      <c r="Q23" s="276"/>
      <c r="R23" s="276">
        <v>39526</v>
      </c>
      <c r="S23" s="276">
        <v>8179</v>
      </c>
      <c r="T23" s="276">
        <v>20631</v>
      </c>
      <c r="U23" s="276">
        <v>68336</v>
      </c>
      <c r="V23" s="276"/>
      <c r="W23" s="276">
        <v>17491</v>
      </c>
      <c r="X23" s="276">
        <v>5852</v>
      </c>
      <c r="Y23" s="276">
        <v>15747</v>
      </c>
      <c r="Z23" s="385">
        <v>39090</v>
      </c>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row>
    <row r="24" spans="1:53" ht="21" customHeight="1" thickTop="1" x14ac:dyDescent="0.2">
      <c r="A24" s="240">
        <v>2009</v>
      </c>
      <c r="B24" s="254" t="s">
        <v>55</v>
      </c>
      <c r="C24" s="251">
        <v>22431</v>
      </c>
      <c r="D24" s="251">
        <v>18361</v>
      </c>
      <c r="E24" s="251">
        <v>19799</v>
      </c>
      <c r="F24" s="251">
        <v>8607</v>
      </c>
      <c r="G24" s="251"/>
      <c r="H24" s="251">
        <v>25640</v>
      </c>
      <c r="I24" s="251">
        <v>5338</v>
      </c>
      <c r="J24" s="251">
        <v>4530</v>
      </c>
      <c r="K24" s="251">
        <v>35508</v>
      </c>
      <c r="L24" s="251"/>
      <c r="M24" s="251">
        <v>22068</v>
      </c>
      <c r="N24" s="251">
        <v>3614</v>
      </c>
      <c r="O24" s="251">
        <v>3292</v>
      </c>
      <c r="P24" s="251">
        <v>28974</v>
      </c>
      <c r="Q24" s="251"/>
      <c r="R24" s="251">
        <v>11133</v>
      </c>
      <c r="S24" s="251">
        <v>1884</v>
      </c>
      <c r="T24" s="251">
        <v>1968</v>
      </c>
      <c r="U24" s="251">
        <v>14985</v>
      </c>
      <c r="V24" s="251"/>
      <c r="W24" s="251">
        <v>4982</v>
      </c>
      <c r="X24" s="251">
        <v>1218</v>
      </c>
      <c r="Y24" s="251">
        <v>1375</v>
      </c>
      <c r="Z24" s="251">
        <v>7575</v>
      </c>
      <c r="AC24" s="267"/>
      <c r="AG24" s="267"/>
      <c r="AH24" s="267"/>
      <c r="AI24" s="267"/>
    </row>
    <row r="25" spans="1:53" x14ac:dyDescent="0.2">
      <c r="B25" s="254" t="s">
        <v>56</v>
      </c>
      <c r="C25" s="251">
        <v>24625</v>
      </c>
      <c r="D25" s="251">
        <v>20356</v>
      </c>
      <c r="E25" s="251">
        <v>18732</v>
      </c>
      <c r="F25" s="251">
        <v>7515</v>
      </c>
      <c r="G25" s="251"/>
      <c r="H25" s="251">
        <v>21684</v>
      </c>
      <c r="I25" s="251">
        <v>5310</v>
      </c>
      <c r="J25" s="251">
        <v>4120</v>
      </c>
      <c r="K25" s="251">
        <v>31114</v>
      </c>
      <c r="L25" s="251"/>
      <c r="M25" s="251">
        <v>18753</v>
      </c>
      <c r="N25" s="251">
        <v>3543</v>
      </c>
      <c r="O25" s="251">
        <v>3109</v>
      </c>
      <c r="P25" s="251">
        <v>25405</v>
      </c>
      <c r="Q25" s="251"/>
      <c r="R25" s="251">
        <v>9560</v>
      </c>
      <c r="S25" s="251">
        <v>1713</v>
      </c>
      <c r="T25" s="251">
        <v>1801</v>
      </c>
      <c r="U25" s="251">
        <v>13074</v>
      </c>
      <c r="V25" s="251"/>
      <c r="W25" s="251">
        <v>4156</v>
      </c>
      <c r="X25" s="251">
        <v>977</v>
      </c>
      <c r="Y25" s="251">
        <v>1198</v>
      </c>
      <c r="Z25" s="251">
        <v>6331</v>
      </c>
      <c r="AC25" s="267"/>
      <c r="AG25" s="267"/>
      <c r="AH25" s="267"/>
      <c r="AI25" s="267"/>
    </row>
    <row r="26" spans="1:53" x14ac:dyDescent="0.2">
      <c r="B26" s="254" t="s">
        <v>57</v>
      </c>
      <c r="C26" s="251">
        <v>23238</v>
      </c>
      <c r="D26" s="251">
        <v>22198</v>
      </c>
      <c r="E26" s="251">
        <v>18735</v>
      </c>
      <c r="F26" s="251">
        <v>7643</v>
      </c>
      <c r="G26" s="251"/>
      <c r="H26" s="251">
        <v>23627</v>
      </c>
      <c r="I26" s="251">
        <v>5131</v>
      </c>
      <c r="J26" s="251">
        <v>3962</v>
      </c>
      <c r="K26" s="251">
        <v>32720</v>
      </c>
      <c r="L26" s="251"/>
      <c r="M26" s="251">
        <v>19465</v>
      </c>
      <c r="N26" s="251">
        <v>3746</v>
      </c>
      <c r="O26" s="251">
        <v>3205</v>
      </c>
      <c r="P26" s="251">
        <v>26416</v>
      </c>
      <c r="Q26" s="251"/>
      <c r="R26" s="251">
        <v>10191</v>
      </c>
      <c r="S26" s="251">
        <v>1956</v>
      </c>
      <c r="T26" s="251">
        <v>1822</v>
      </c>
      <c r="U26" s="251">
        <v>13969</v>
      </c>
      <c r="V26" s="251"/>
      <c r="W26" s="251">
        <v>4397</v>
      </c>
      <c r="X26" s="251">
        <v>1214</v>
      </c>
      <c r="Y26" s="251">
        <v>1271</v>
      </c>
      <c r="Z26" s="251">
        <v>6882</v>
      </c>
      <c r="AC26" s="267"/>
      <c r="AG26" s="267"/>
      <c r="AH26" s="267"/>
      <c r="AI26" s="267"/>
    </row>
    <row r="27" spans="1:53" x14ac:dyDescent="0.2">
      <c r="B27" s="254" t="s">
        <v>54</v>
      </c>
      <c r="C27" s="251">
        <v>16956</v>
      </c>
      <c r="D27" s="251">
        <v>16242</v>
      </c>
      <c r="E27" s="251">
        <v>14893</v>
      </c>
      <c r="F27" s="251">
        <v>6515</v>
      </c>
      <c r="G27" s="251"/>
      <c r="H27" s="251">
        <v>22043</v>
      </c>
      <c r="I27" s="251">
        <v>5023</v>
      </c>
      <c r="J27" s="251">
        <v>3996</v>
      </c>
      <c r="K27" s="251">
        <v>31062</v>
      </c>
      <c r="L27" s="251"/>
      <c r="M27" s="251">
        <v>17966</v>
      </c>
      <c r="N27" s="251">
        <v>3394</v>
      </c>
      <c r="O27" s="251">
        <v>2898</v>
      </c>
      <c r="P27" s="251">
        <v>24258</v>
      </c>
      <c r="Q27" s="251"/>
      <c r="R27" s="251">
        <v>9548</v>
      </c>
      <c r="S27" s="251">
        <v>1761</v>
      </c>
      <c r="T27" s="251">
        <v>1649</v>
      </c>
      <c r="U27" s="251">
        <v>12958</v>
      </c>
      <c r="V27" s="251"/>
      <c r="W27" s="251">
        <v>3820</v>
      </c>
      <c r="X27" s="251">
        <v>1087</v>
      </c>
      <c r="Y27" s="251">
        <v>1117</v>
      </c>
      <c r="Z27" s="251">
        <v>6024</v>
      </c>
      <c r="AC27" s="267"/>
      <c r="AG27" s="267"/>
      <c r="AH27" s="267"/>
      <c r="AI27" s="267"/>
    </row>
    <row r="28" spans="1:53" ht="21" customHeight="1" x14ac:dyDescent="0.2">
      <c r="A28" s="255">
        <v>2010</v>
      </c>
      <c r="B28" s="256" t="s">
        <v>55</v>
      </c>
      <c r="C28" s="257">
        <v>17514</v>
      </c>
      <c r="D28" s="257">
        <v>14469</v>
      </c>
      <c r="E28" s="257">
        <v>15216</v>
      </c>
      <c r="F28" s="257">
        <v>6367</v>
      </c>
      <c r="G28" s="257"/>
      <c r="H28" s="257">
        <v>22979</v>
      </c>
      <c r="I28" s="257">
        <v>6038</v>
      </c>
      <c r="J28" s="257">
        <v>4729</v>
      </c>
      <c r="K28" s="257">
        <v>33746</v>
      </c>
      <c r="L28" s="257"/>
      <c r="M28" s="257">
        <v>17428</v>
      </c>
      <c r="N28" s="257">
        <v>3580</v>
      </c>
      <c r="O28" s="257">
        <v>3240</v>
      </c>
      <c r="P28" s="257">
        <v>24248</v>
      </c>
      <c r="Q28" s="257"/>
      <c r="R28" s="257">
        <v>10137</v>
      </c>
      <c r="S28" s="257">
        <v>1951</v>
      </c>
      <c r="T28" s="257">
        <v>1847</v>
      </c>
      <c r="U28" s="257">
        <v>13935</v>
      </c>
      <c r="V28" s="257"/>
      <c r="W28" s="257">
        <v>4586</v>
      </c>
      <c r="X28" s="257">
        <v>1302</v>
      </c>
      <c r="Y28" s="257">
        <v>1268</v>
      </c>
      <c r="Z28" s="257">
        <v>7156</v>
      </c>
      <c r="AC28" s="267"/>
      <c r="AG28" s="267"/>
      <c r="AH28" s="267"/>
      <c r="AI28" s="267"/>
    </row>
    <row r="29" spans="1:53" x14ac:dyDescent="0.2">
      <c r="B29" s="254" t="s">
        <v>56</v>
      </c>
      <c r="C29" s="251">
        <v>17173</v>
      </c>
      <c r="D29" s="251">
        <v>13702</v>
      </c>
      <c r="E29" s="251">
        <v>15014</v>
      </c>
      <c r="F29" s="251">
        <v>5517</v>
      </c>
      <c r="G29" s="251"/>
      <c r="H29" s="251">
        <v>19391</v>
      </c>
      <c r="I29" s="251">
        <v>5654</v>
      </c>
      <c r="J29" s="251">
        <v>5063</v>
      </c>
      <c r="K29" s="251">
        <v>30108</v>
      </c>
      <c r="L29" s="251"/>
      <c r="M29" s="251">
        <v>15736</v>
      </c>
      <c r="N29" s="251">
        <v>3950</v>
      </c>
      <c r="O29" s="251">
        <v>3581</v>
      </c>
      <c r="P29" s="251">
        <v>23267</v>
      </c>
      <c r="Q29" s="251"/>
      <c r="R29" s="251">
        <v>9078</v>
      </c>
      <c r="S29" s="251">
        <v>2094</v>
      </c>
      <c r="T29" s="251">
        <v>1969</v>
      </c>
      <c r="U29" s="251">
        <v>13141</v>
      </c>
      <c r="V29" s="251"/>
      <c r="W29" s="251">
        <v>3799</v>
      </c>
      <c r="X29" s="251">
        <v>1293</v>
      </c>
      <c r="Y29" s="251">
        <v>1234</v>
      </c>
      <c r="Z29" s="251">
        <v>6326</v>
      </c>
    </row>
    <row r="30" spans="1:53" x14ac:dyDescent="0.2">
      <c r="B30" s="254" t="s">
        <v>57</v>
      </c>
      <c r="C30" s="251">
        <v>18997</v>
      </c>
      <c r="D30" s="251">
        <v>15439</v>
      </c>
      <c r="E30" s="251">
        <v>15551</v>
      </c>
      <c r="F30" s="251">
        <v>5471</v>
      </c>
      <c r="G30" s="251"/>
      <c r="H30" s="251">
        <v>22028</v>
      </c>
      <c r="I30" s="251">
        <v>5513</v>
      </c>
      <c r="J30" s="251">
        <v>5572</v>
      </c>
      <c r="K30" s="251">
        <v>33113</v>
      </c>
      <c r="L30" s="251"/>
      <c r="M30" s="251">
        <v>16040</v>
      </c>
      <c r="N30" s="251">
        <v>3896</v>
      </c>
      <c r="O30" s="251">
        <v>4333</v>
      </c>
      <c r="P30" s="251">
        <v>24269</v>
      </c>
      <c r="Q30" s="251"/>
      <c r="R30" s="251">
        <v>9911</v>
      </c>
      <c r="S30" s="251">
        <v>2125</v>
      </c>
      <c r="T30" s="251">
        <v>2389</v>
      </c>
      <c r="U30" s="251">
        <v>14425</v>
      </c>
      <c r="V30" s="251"/>
      <c r="W30" s="251">
        <v>4056</v>
      </c>
      <c r="X30" s="251">
        <v>1342</v>
      </c>
      <c r="Y30" s="251">
        <v>1649</v>
      </c>
      <c r="Z30" s="251">
        <v>7047</v>
      </c>
    </row>
    <row r="31" spans="1:53" x14ac:dyDescent="0.2">
      <c r="B31" s="254" t="s">
        <v>54</v>
      </c>
      <c r="C31" s="251">
        <v>16711</v>
      </c>
      <c r="D31" s="251">
        <v>14175</v>
      </c>
      <c r="E31" s="251">
        <v>13369</v>
      </c>
      <c r="F31" s="251">
        <v>4546</v>
      </c>
      <c r="G31" s="251"/>
      <c r="H31" s="251">
        <v>21283</v>
      </c>
      <c r="I31" s="251">
        <v>5199</v>
      </c>
      <c r="J31" s="251">
        <v>5690</v>
      </c>
      <c r="K31" s="251">
        <v>32172</v>
      </c>
      <c r="L31" s="251"/>
      <c r="M31" s="251">
        <v>15900</v>
      </c>
      <c r="N31" s="251">
        <v>3557</v>
      </c>
      <c r="O31" s="251">
        <v>3864</v>
      </c>
      <c r="P31" s="251">
        <v>23321</v>
      </c>
      <c r="Q31" s="251"/>
      <c r="R31" s="251">
        <v>9286</v>
      </c>
      <c r="S31" s="251">
        <v>1939</v>
      </c>
      <c r="T31" s="251">
        <v>2205</v>
      </c>
      <c r="U31" s="251">
        <v>13430</v>
      </c>
      <c r="V31" s="251"/>
      <c r="W31" s="251">
        <v>3542</v>
      </c>
      <c r="X31" s="251">
        <v>1202</v>
      </c>
      <c r="Y31" s="251">
        <v>1490</v>
      </c>
      <c r="Z31" s="251">
        <v>6234</v>
      </c>
    </row>
    <row r="32" spans="1:53" ht="21" customHeight="1" x14ac:dyDescent="0.2">
      <c r="A32" s="255">
        <v>2011</v>
      </c>
      <c r="B32" s="256" t="s">
        <v>55</v>
      </c>
      <c r="C32" s="257">
        <v>18266</v>
      </c>
      <c r="D32" s="257">
        <v>14779</v>
      </c>
      <c r="E32" s="257">
        <v>16082</v>
      </c>
      <c r="F32" s="257">
        <v>6078</v>
      </c>
      <c r="G32" s="257"/>
      <c r="H32" s="257">
        <v>23065</v>
      </c>
      <c r="I32" s="257">
        <v>6011</v>
      </c>
      <c r="J32" s="257">
        <v>6339</v>
      </c>
      <c r="K32" s="257">
        <v>35415</v>
      </c>
      <c r="L32" s="257"/>
      <c r="M32" s="257">
        <v>16881</v>
      </c>
      <c r="N32" s="257">
        <v>3906</v>
      </c>
      <c r="O32" s="257">
        <v>4928</v>
      </c>
      <c r="P32" s="257">
        <v>25715</v>
      </c>
      <c r="Q32" s="257"/>
      <c r="R32" s="257">
        <v>10527</v>
      </c>
      <c r="S32" s="257">
        <v>2121</v>
      </c>
      <c r="T32" s="257">
        <v>2745</v>
      </c>
      <c r="U32" s="257">
        <v>15393</v>
      </c>
      <c r="V32" s="257"/>
      <c r="W32" s="257">
        <v>4521</v>
      </c>
      <c r="X32" s="257">
        <v>1403</v>
      </c>
      <c r="Y32" s="257">
        <v>1725</v>
      </c>
      <c r="Z32" s="257">
        <v>7649</v>
      </c>
    </row>
    <row r="33" spans="1:50" x14ac:dyDescent="0.2">
      <c r="B33" s="254" t="s">
        <v>56</v>
      </c>
      <c r="C33" s="251">
        <v>17062</v>
      </c>
      <c r="D33" s="251">
        <v>13622</v>
      </c>
      <c r="E33" s="251">
        <v>15256</v>
      </c>
      <c r="F33" s="251">
        <v>5702</v>
      </c>
      <c r="G33" s="251"/>
      <c r="H33" s="251">
        <v>20453</v>
      </c>
      <c r="I33" s="251">
        <v>5298</v>
      </c>
      <c r="J33" s="251">
        <v>6074</v>
      </c>
      <c r="K33" s="251">
        <v>31825</v>
      </c>
      <c r="L33" s="251"/>
      <c r="M33" s="251">
        <v>14850</v>
      </c>
      <c r="N33" s="251">
        <v>3768</v>
      </c>
      <c r="O33" s="251">
        <v>4513</v>
      </c>
      <c r="P33" s="251">
        <v>23131</v>
      </c>
      <c r="Q33" s="251"/>
      <c r="R33" s="251">
        <v>8986</v>
      </c>
      <c r="S33" s="251">
        <v>2097</v>
      </c>
      <c r="T33" s="251">
        <v>2620</v>
      </c>
      <c r="U33" s="251">
        <v>13703</v>
      </c>
      <c r="V33" s="251"/>
      <c r="W33" s="251">
        <v>3665</v>
      </c>
      <c r="X33" s="251">
        <v>1351</v>
      </c>
      <c r="Y33" s="251">
        <v>1827</v>
      </c>
      <c r="Z33" s="251">
        <v>6843</v>
      </c>
    </row>
    <row r="34" spans="1:50" x14ac:dyDescent="0.2">
      <c r="B34" s="254" t="s">
        <v>57</v>
      </c>
      <c r="C34" s="251">
        <v>17484</v>
      </c>
      <c r="D34" s="251">
        <v>14481</v>
      </c>
      <c r="E34" s="251">
        <v>15317</v>
      </c>
      <c r="F34" s="251">
        <v>6727</v>
      </c>
      <c r="G34" s="251"/>
      <c r="H34" s="251">
        <v>23747</v>
      </c>
      <c r="I34" s="251">
        <v>5524</v>
      </c>
      <c r="J34" s="251">
        <v>6774</v>
      </c>
      <c r="K34" s="251">
        <v>36045</v>
      </c>
      <c r="L34" s="251"/>
      <c r="M34" s="251">
        <v>16734</v>
      </c>
      <c r="N34" s="251">
        <v>3900</v>
      </c>
      <c r="O34" s="251">
        <v>5443</v>
      </c>
      <c r="P34" s="251">
        <v>26077</v>
      </c>
      <c r="Q34" s="251"/>
      <c r="R34" s="251">
        <v>10254</v>
      </c>
      <c r="S34" s="251">
        <v>2192</v>
      </c>
      <c r="T34" s="251">
        <v>3168</v>
      </c>
      <c r="U34" s="251">
        <v>15614</v>
      </c>
      <c r="V34" s="251"/>
      <c r="W34" s="251">
        <v>4848</v>
      </c>
      <c r="X34" s="251">
        <v>1577</v>
      </c>
      <c r="Y34" s="251">
        <v>2028</v>
      </c>
      <c r="Z34" s="251">
        <v>8453</v>
      </c>
    </row>
    <row r="35" spans="1:50" x14ac:dyDescent="0.2">
      <c r="B35" s="254" t="s">
        <v>54</v>
      </c>
      <c r="C35" s="251">
        <v>15352</v>
      </c>
      <c r="D35" s="251">
        <v>12775</v>
      </c>
      <c r="E35" s="251">
        <v>14201</v>
      </c>
      <c r="F35" s="251">
        <v>5114</v>
      </c>
      <c r="G35" s="251"/>
      <c r="H35" s="251">
        <v>22254</v>
      </c>
      <c r="I35" s="251">
        <v>5095</v>
      </c>
      <c r="J35" s="251">
        <v>5937</v>
      </c>
      <c r="K35" s="251">
        <v>33286</v>
      </c>
      <c r="L35" s="251"/>
      <c r="M35" s="251">
        <v>16494</v>
      </c>
      <c r="N35" s="251">
        <v>3629</v>
      </c>
      <c r="O35" s="251">
        <v>4878</v>
      </c>
      <c r="P35" s="251">
        <v>25001</v>
      </c>
      <c r="Q35" s="251"/>
      <c r="R35" s="251">
        <v>9527</v>
      </c>
      <c r="S35" s="251">
        <v>2008</v>
      </c>
      <c r="T35" s="251">
        <v>3239</v>
      </c>
      <c r="U35" s="251">
        <v>14774</v>
      </c>
      <c r="V35" s="251"/>
      <c r="W35" s="251">
        <v>4068</v>
      </c>
      <c r="X35" s="251">
        <v>1350</v>
      </c>
      <c r="Y35" s="251">
        <v>2254</v>
      </c>
      <c r="Z35" s="251">
        <v>7672</v>
      </c>
    </row>
    <row r="36" spans="1:50" ht="21" customHeight="1" x14ac:dyDescent="0.2">
      <c r="A36" s="255">
        <v>2012</v>
      </c>
      <c r="B36" s="256" t="s">
        <v>55</v>
      </c>
      <c r="C36" s="257">
        <v>15775</v>
      </c>
      <c r="D36" s="257">
        <v>12884</v>
      </c>
      <c r="E36" s="257">
        <v>15027</v>
      </c>
      <c r="F36" s="257">
        <v>5621</v>
      </c>
      <c r="G36" s="257"/>
      <c r="H36" s="257">
        <v>23969</v>
      </c>
      <c r="I36" s="257">
        <v>5968</v>
      </c>
      <c r="J36" s="257">
        <v>7028</v>
      </c>
      <c r="K36" s="257">
        <v>36965</v>
      </c>
      <c r="L36" s="257"/>
      <c r="M36" s="257">
        <v>17409</v>
      </c>
      <c r="N36" s="257">
        <v>3752</v>
      </c>
      <c r="O36" s="257">
        <v>5262</v>
      </c>
      <c r="P36" s="257">
        <v>26423</v>
      </c>
      <c r="Q36" s="257"/>
      <c r="R36" s="257">
        <v>10572</v>
      </c>
      <c r="S36" s="257">
        <v>2084</v>
      </c>
      <c r="T36" s="257">
        <v>3247</v>
      </c>
      <c r="U36" s="257">
        <v>15903</v>
      </c>
      <c r="V36" s="257"/>
      <c r="W36" s="257">
        <v>4400</v>
      </c>
      <c r="X36" s="257">
        <v>1498</v>
      </c>
      <c r="Y36" s="257">
        <v>2416</v>
      </c>
      <c r="Z36" s="257">
        <v>8314</v>
      </c>
    </row>
    <row r="37" spans="1:50" x14ac:dyDescent="0.2">
      <c r="B37" s="254" t="s">
        <v>56</v>
      </c>
      <c r="C37" s="251">
        <v>13638</v>
      </c>
      <c r="D37" s="251">
        <v>11376</v>
      </c>
      <c r="E37" s="251">
        <v>13382</v>
      </c>
      <c r="F37" s="251">
        <v>4477</v>
      </c>
      <c r="G37" s="251"/>
      <c r="H37" s="251">
        <v>20152</v>
      </c>
      <c r="I37" s="251">
        <v>5476</v>
      </c>
      <c r="J37" s="251">
        <v>7619</v>
      </c>
      <c r="K37" s="251">
        <v>33247</v>
      </c>
      <c r="L37" s="251"/>
      <c r="M37" s="251">
        <v>15161</v>
      </c>
      <c r="N37" s="251">
        <v>3958</v>
      </c>
      <c r="O37" s="251">
        <v>5585</v>
      </c>
      <c r="P37" s="251">
        <v>24704</v>
      </c>
      <c r="Q37" s="251"/>
      <c r="R37" s="251">
        <v>9072</v>
      </c>
      <c r="S37" s="251">
        <v>2203</v>
      </c>
      <c r="T37" s="251">
        <v>3603</v>
      </c>
      <c r="U37" s="251">
        <v>14878</v>
      </c>
      <c r="V37" s="251"/>
      <c r="W37" s="251">
        <v>3754</v>
      </c>
      <c r="X37" s="251">
        <v>1403</v>
      </c>
      <c r="Y37" s="251">
        <v>2469</v>
      </c>
      <c r="Z37" s="251">
        <v>7626</v>
      </c>
    </row>
    <row r="38" spans="1:50" x14ac:dyDescent="0.2">
      <c r="B38" s="254" t="s">
        <v>64</v>
      </c>
      <c r="C38" s="251">
        <v>13219</v>
      </c>
      <c r="D38" s="251">
        <v>10285</v>
      </c>
      <c r="E38" s="251">
        <v>13617</v>
      </c>
      <c r="F38" s="251">
        <v>4350</v>
      </c>
      <c r="G38" s="251"/>
      <c r="H38" s="251">
        <v>23541</v>
      </c>
      <c r="I38" s="251">
        <v>5742</v>
      </c>
      <c r="J38" s="251">
        <v>8161</v>
      </c>
      <c r="K38" s="251">
        <v>37444</v>
      </c>
      <c r="L38" s="251"/>
      <c r="M38" s="251">
        <v>15790</v>
      </c>
      <c r="N38" s="251">
        <v>3849</v>
      </c>
      <c r="O38" s="251">
        <v>6213</v>
      </c>
      <c r="P38" s="251">
        <v>25852</v>
      </c>
      <c r="Q38" s="251"/>
      <c r="R38" s="251">
        <v>10184</v>
      </c>
      <c r="S38" s="251">
        <v>2281</v>
      </c>
      <c r="T38" s="251">
        <v>4037</v>
      </c>
      <c r="U38" s="251">
        <v>16502</v>
      </c>
      <c r="V38" s="251"/>
      <c r="W38" s="251">
        <v>4044</v>
      </c>
      <c r="X38" s="251">
        <v>1538</v>
      </c>
      <c r="Y38" s="251">
        <v>2947</v>
      </c>
      <c r="Z38" s="251">
        <v>8529</v>
      </c>
    </row>
    <row r="39" spans="1:50" x14ac:dyDescent="0.2">
      <c r="B39" s="400" t="s">
        <v>54</v>
      </c>
      <c r="C39" s="251">
        <v>13150</v>
      </c>
      <c r="D39" s="251">
        <v>10272</v>
      </c>
      <c r="E39" s="251">
        <v>13072</v>
      </c>
      <c r="F39" s="251">
        <v>3832</v>
      </c>
      <c r="G39" s="251"/>
      <c r="H39" s="251">
        <v>24527</v>
      </c>
      <c r="I39" s="251">
        <v>5207</v>
      </c>
      <c r="J39" s="251">
        <v>7766</v>
      </c>
      <c r="K39" s="251">
        <v>37500</v>
      </c>
      <c r="L39" s="251"/>
      <c r="M39" s="251">
        <v>17372</v>
      </c>
      <c r="N39" s="251">
        <v>3757</v>
      </c>
      <c r="O39" s="251">
        <v>6182</v>
      </c>
      <c r="P39" s="251">
        <v>27311</v>
      </c>
      <c r="Q39" s="251"/>
      <c r="R39" s="251">
        <v>10216</v>
      </c>
      <c r="S39" s="251">
        <v>2156</v>
      </c>
      <c r="T39" s="251">
        <v>4114</v>
      </c>
      <c r="U39" s="251">
        <v>16486</v>
      </c>
      <c r="V39" s="251"/>
      <c r="W39" s="251">
        <v>3982</v>
      </c>
      <c r="X39" s="251">
        <v>1516</v>
      </c>
      <c r="Y39" s="251">
        <v>2906</v>
      </c>
      <c r="Z39" s="251">
        <v>8404</v>
      </c>
    </row>
    <row r="40" spans="1:50" ht="21" customHeight="1" x14ac:dyDescent="0.2">
      <c r="A40" s="255">
        <v>2013</v>
      </c>
      <c r="B40" s="401" t="s">
        <v>55</v>
      </c>
      <c r="C40" s="257">
        <v>13457</v>
      </c>
      <c r="D40" s="257">
        <v>10170</v>
      </c>
      <c r="E40" s="257">
        <v>12652</v>
      </c>
      <c r="F40" s="257">
        <v>4108</v>
      </c>
      <c r="G40" s="257"/>
      <c r="H40" s="257">
        <v>26478</v>
      </c>
      <c r="I40" s="257">
        <v>5662</v>
      </c>
      <c r="J40" s="257">
        <v>8680</v>
      </c>
      <c r="K40" s="257">
        <v>40820</v>
      </c>
      <c r="L40" s="257"/>
      <c r="M40" s="257">
        <v>18051</v>
      </c>
      <c r="N40" s="257">
        <v>3732</v>
      </c>
      <c r="O40" s="257">
        <v>6754</v>
      </c>
      <c r="P40" s="257">
        <v>28537</v>
      </c>
      <c r="Q40" s="257"/>
      <c r="R40" s="257">
        <v>11621</v>
      </c>
      <c r="S40" s="257">
        <v>2164</v>
      </c>
      <c r="T40" s="257">
        <v>4121</v>
      </c>
      <c r="U40" s="257">
        <v>17906</v>
      </c>
      <c r="V40" s="257"/>
      <c r="W40" s="257">
        <v>4519</v>
      </c>
      <c r="X40" s="257">
        <v>1483</v>
      </c>
      <c r="Y40" s="257">
        <v>3002</v>
      </c>
      <c r="Z40" s="257">
        <v>9004</v>
      </c>
    </row>
    <row r="41" spans="1:50" x14ac:dyDescent="0.2">
      <c r="B41" s="400" t="s">
        <v>56</v>
      </c>
      <c r="C41" s="251">
        <v>11958</v>
      </c>
      <c r="D41" s="251">
        <v>9520</v>
      </c>
      <c r="E41" s="251">
        <v>12609</v>
      </c>
      <c r="F41" s="251">
        <v>3793</v>
      </c>
      <c r="G41" s="251"/>
      <c r="H41" s="251">
        <v>23433</v>
      </c>
      <c r="I41" s="251">
        <v>5899</v>
      </c>
      <c r="J41" s="251">
        <v>8512</v>
      </c>
      <c r="K41" s="251">
        <v>37844</v>
      </c>
      <c r="L41" s="251"/>
      <c r="M41" s="251">
        <v>17006</v>
      </c>
      <c r="N41" s="251">
        <v>4041</v>
      </c>
      <c r="O41" s="251">
        <v>6811</v>
      </c>
      <c r="P41" s="251">
        <v>27858</v>
      </c>
      <c r="Q41" s="251"/>
      <c r="R41" s="251">
        <v>10513</v>
      </c>
      <c r="S41" s="251">
        <v>2216</v>
      </c>
      <c r="T41" s="251">
        <v>4362</v>
      </c>
      <c r="U41" s="251">
        <v>17091</v>
      </c>
      <c r="V41" s="251"/>
      <c r="W41" s="251">
        <v>4464</v>
      </c>
      <c r="X41" s="251">
        <v>1516</v>
      </c>
      <c r="Y41" s="251">
        <v>3149</v>
      </c>
      <c r="Z41" s="251">
        <v>9129</v>
      </c>
      <c r="AD41" s="267"/>
      <c r="AE41" s="267"/>
    </row>
    <row r="42" spans="1:50" x14ac:dyDescent="0.2">
      <c r="B42" s="254" t="s">
        <v>64</v>
      </c>
      <c r="C42" s="251">
        <v>13272</v>
      </c>
      <c r="D42" s="251">
        <v>8985</v>
      </c>
      <c r="E42" s="251">
        <v>12133</v>
      </c>
      <c r="F42" s="251">
        <v>3461</v>
      </c>
      <c r="G42" s="251"/>
      <c r="H42" s="251">
        <v>28749</v>
      </c>
      <c r="I42" s="251">
        <v>5547</v>
      </c>
      <c r="J42" s="251">
        <v>8480</v>
      </c>
      <c r="K42" s="251">
        <v>42776</v>
      </c>
      <c r="L42" s="251"/>
      <c r="M42" s="251">
        <v>19017</v>
      </c>
      <c r="N42" s="251">
        <v>3982</v>
      </c>
      <c r="O42" s="251">
        <v>6716</v>
      </c>
      <c r="P42" s="251">
        <v>29715</v>
      </c>
      <c r="Q42" s="251"/>
      <c r="R42" s="251">
        <v>12069</v>
      </c>
      <c r="S42" s="251">
        <v>2239</v>
      </c>
      <c r="T42" s="251">
        <v>4356</v>
      </c>
      <c r="U42" s="251">
        <v>18664</v>
      </c>
      <c r="V42" s="251"/>
      <c r="W42" s="251">
        <v>4636</v>
      </c>
      <c r="X42" s="251">
        <v>1469</v>
      </c>
      <c r="Y42" s="251">
        <v>3068</v>
      </c>
      <c r="Z42" s="251">
        <v>9173</v>
      </c>
      <c r="AD42" s="267"/>
      <c r="AE42" s="267"/>
    </row>
    <row r="43" spans="1:50" x14ac:dyDescent="0.2">
      <c r="B43" s="254" t="s">
        <v>65</v>
      </c>
      <c r="C43" s="251">
        <v>11329</v>
      </c>
      <c r="D43" s="251">
        <v>8805</v>
      </c>
      <c r="E43" s="251">
        <v>11300</v>
      </c>
      <c r="F43" s="251">
        <v>3141</v>
      </c>
      <c r="G43" s="251"/>
      <c r="H43" s="251">
        <v>29233</v>
      </c>
      <c r="I43" s="251">
        <v>5367</v>
      </c>
      <c r="J43" s="251">
        <v>7690</v>
      </c>
      <c r="K43" s="251">
        <v>42290</v>
      </c>
      <c r="L43" s="251"/>
      <c r="M43" s="251">
        <v>20566</v>
      </c>
      <c r="N43" s="251">
        <v>3750</v>
      </c>
      <c r="O43" s="251">
        <v>6428</v>
      </c>
      <c r="P43" s="251">
        <v>30744</v>
      </c>
      <c r="Q43" s="251"/>
      <c r="R43" s="251">
        <v>11801</v>
      </c>
      <c r="S43" s="251">
        <v>2113</v>
      </c>
      <c r="T43" s="251">
        <v>4320</v>
      </c>
      <c r="U43" s="251">
        <v>18234</v>
      </c>
      <c r="V43" s="251"/>
      <c r="W43" s="251">
        <v>4785</v>
      </c>
      <c r="X43" s="251">
        <v>1440</v>
      </c>
      <c r="Y43" s="251">
        <v>3097</v>
      </c>
      <c r="Z43" s="251">
        <v>9322</v>
      </c>
    </row>
    <row r="44" spans="1:50" ht="21" customHeight="1" x14ac:dyDescent="0.2">
      <c r="A44" s="255">
        <v>2014</v>
      </c>
      <c r="B44" s="256" t="s">
        <v>55</v>
      </c>
      <c r="C44" s="257">
        <v>11806</v>
      </c>
      <c r="D44" s="257">
        <v>8293</v>
      </c>
      <c r="E44" s="257">
        <v>11586</v>
      </c>
      <c r="F44" s="257">
        <v>3417</v>
      </c>
      <c r="G44" s="257"/>
      <c r="H44" s="257">
        <v>30163</v>
      </c>
      <c r="I44" s="257">
        <v>6283</v>
      </c>
      <c r="J44" s="257">
        <v>8840</v>
      </c>
      <c r="K44" s="257">
        <v>45286</v>
      </c>
      <c r="L44" s="257"/>
      <c r="M44" s="257">
        <v>21282</v>
      </c>
      <c r="N44" s="257">
        <v>3808</v>
      </c>
      <c r="O44" s="257">
        <v>6984</v>
      </c>
      <c r="P44" s="257">
        <v>32074</v>
      </c>
      <c r="Q44" s="257"/>
      <c r="R44" s="257">
        <v>12897</v>
      </c>
      <c r="S44" s="257">
        <v>2189</v>
      </c>
      <c r="T44" s="257">
        <v>4645</v>
      </c>
      <c r="U44" s="257">
        <v>19731</v>
      </c>
      <c r="V44" s="257"/>
      <c r="W44" s="257">
        <v>5333</v>
      </c>
      <c r="X44" s="257">
        <v>1500</v>
      </c>
      <c r="Y44" s="257">
        <v>3249</v>
      </c>
      <c r="Z44" s="257">
        <v>10082</v>
      </c>
    </row>
    <row r="45" spans="1:50" x14ac:dyDescent="0.2">
      <c r="A45" s="253"/>
      <c r="B45" s="254" t="s">
        <v>56</v>
      </c>
      <c r="C45" s="251">
        <v>10015</v>
      </c>
      <c r="D45" s="251">
        <v>7397</v>
      </c>
      <c r="E45" s="251">
        <v>10348</v>
      </c>
      <c r="F45" s="251">
        <v>2792</v>
      </c>
      <c r="G45" s="251"/>
      <c r="H45" s="251">
        <v>22310</v>
      </c>
      <c r="I45" s="251">
        <v>5688</v>
      </c>
      <c r="J45" s="251">
        <v>9062</v>
      </c>
      <c r="K45" s="251">
        <v>37060</v>
      </c>
      <c r="L45" s="251"/>
      <c r="M45" s="251">
        <v>19228</v>
      </c>
      <c r="N45" s="251">
        <v>4267</v>
      </c>
      <c r="O45" s="251">
        <v>7301</v>
      </c>
      <c r="P45" s="251">
        <v>30796</v>
      </c>
      <c r="Q45" s="251"/>
      <c r="R45" s="251">
        <v>11016</v>
      </c>
      <c r="S45" s="251">
        <v>2305</v>
      </c>
      <c r="T45" s="251">
        <v>4861</v>
      </c>
      <c r="U45" s="251">
        <v>18182</v>
      </c>
      <c r="V45" s="251"/>
      <c r="W45" s="251">
        <v>4677</v>
      </c>
      <c r="X45" s="251">
        <v>1465</v>
      </c>
      <c r="Y45" s="251">
        <v>3563</v>
      </c>
      <c r="Z45" s="251">
        <v>9705</v>
      </c>
    </row>
    <row r="46" spans="1:50" x14ac:dyDescent="0.2">
      <c r="A46" s="253"/>
      <c r="B46" s="254" t="s">
        <v>57</v>
      </c>
      <c r="C46" s="251">
        <v>9049</v>
      </c>
      <c r="D46" s="251">
        <v>6630</v>
      </c>
      <c r="E46" s="251">
        <v>9360</v>
      </c>
      <c r="F46" s="251">
        <v>2574</v>
      </c>
      <c r="G46" s="251"/>
      <c r="H46" s="251">
        <v>24856</v>
      </c>
      <c r="I46" s="251">
        <v>5521</v>
      </c>
      <c r="J46" s="251">
        <v>9031</v>
      </c>
      <c r="K46" s="251">
        <v>39408</v>
      </c>
      <c r="L46" s="251"/>
      <c r="M46" s="251">
        <v>18095</v>
      </c>
      <c r="N46" s="251">
        <v>4157</v>
      </c>
      <c r="O46" s="251">
        <v>7707</v>
      </c>
      <c r="P46" s="251">
        <v>29959</v>
      </c>
      <c r="Q46" s="251"/>
      <c r="R46" s="251">
        <v>11768</v>
      </c>
      <c r="S46" s="251">
        <v>2354</v>
      </c>
      <c r="T46" s="251">
        <v>5407</v>
      </c>
      <c r="U46" s="251">
        <v>19529</v>
      </c>
      <c r="V46" s="251"/>
      <c r="W46" s="251">
        <v>5272</v>
      </c>
      <c r="X46" s="251">
        <v>1687</v>
      </c>
      <c r="Y46" s="251">
        <v>3810</v>
      </c>
      <c r="Z46" s="251">
        <v>10769</v>
      </c>
    </row>
    <row r="47" spans="1:50" x14ac:dyDescent="0.2">
      <c r="A47" s="253"/>
      <c r="B47" s="254" t="s">
        <v>54</v>
      </c>
      <c r="C47" s="251">
        <v>7402</v>
      </c>
      <c r="D47" s="251">
        <v>5257</v>
      </c>
      <c r="E47" s="251">
        <v>7784</v>
      </c>
      <c r="F47" s="251">
        <v>2238</v>
      </c>
      <c r="G47" s="251"/>
      <c r="H47" s="251">
        <v>23447</v>
      </c>
      <c r="I47" s="251">
        <v>4948</v>
      </c>
      <c r="J47" s="251">
        <v>8388</v>
      </c>
      <c r="K47" s="251">
        <v>36783</v>
      </c>
      <c r="L47" s="251"/>
      <c r="M47" s="251">
        <v>18376</v>
      </c>
      <c r="N47" s="251">
        <v>3686</v>
      </c>
      <c r="O47" s="251">
        <v>7109</v>
      </c>
      <c r="P47" s="251">
        <v>29171</v>
      </c>
      <c r="Q47" s="251"/>
      <c r="R47" s="251">
        <v>11097</v>
      </c>
      <c r="S47" s="251">
        <v>2039</v>
      </c>
      <c r="T47" s="251">
        <v>4924</v>
      </c>
      <c r="U47" s="251">
        <v>18060</v>
      </c>
      <c r="V47" s="251"/>
      <c r="W47" s="251">
        <v>4701</v>
      </c>
      <c r="X47" s="251">
        <v>1545</v>
      </c>
      <c r="Y47" s="251">
        <v>3839</v>
      </c>
      <c r="Z47" s="251">
        <v>10085</v>
      </c>
    </row>
    <row r="48" spans="1:50" s="238" customFormat="1" ht="21" customHeight="1" x14ac:dyDescent="0.2">
      <c r="A48" s="255">
        <v>2015</v>
      </c>
      <c r="B48" s="256" t="s">
        <v>55</v>
      </c>
      <c r="C48" s="257">
        <v>5224</v>
      </c>
      <c r="D48" s="257">
        <v>3892</v>
      </c>
      <c r="E48" s="257">
        <v>5892</v>
      </c>
      <c r="F48" s="257">
        <v>1506</v>
      </c>
      <c r="G48" s="257"/>
      <c r="H48" s="257">
        <v>25940</v>
      </c>
      <c r="I48" s="257">
        <v>5365</v>
      </c>
      <c r="J48" s="257">
        <v>9296</v>
      </c>
      <c r="K48" s="257">
        <v>40601</v>
      </c>
      <c r="L48" s="257"/>
      <c r="M48" s="257">
        <v>18708</v>
      </c>
      <c r="N48" s="257">
        <v>3694</v>
      </c>
      <c r="O48" s="257">
        <v>7703</v>
      </c>
      <c r="P48" s="257">
        <v>30105</v>
      </c>
      <c r="Q48" s="257"/>
      <c r="R48" s="257">
        <v>12504</v>
      </c>
      <c r="S48" s="257">
        <v>2079</v>
      </c>
      <c r="T48" s="257">
        <v>5456</v>
      </c>
      <c r="U48" s="257">
        <v>20039</v>
      </c>
      <c r="V48" s="257"/>
      <c r="W48" s="257">
        <v>5259</v>
      </c>
      <c r="X48" s="257">
        <v>1584</v>
      </c>
      <c r="Y48" s="257">
        <v>4092</v>
      </c>
      <c r="Z48" s="257">
        <v>10935</v>
      </c>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row>
    <row r="49" spans="1:50" s="238" customFormat="1" x14ac:dyDescent="0.2">
      <c r="A49" s="240"/>
      <c r="B49" s="254" t="s">
        <v>67</v>
      </c>
      <c r="C49" s="251">
        <v>4515</v>
      </c>
      <c r="D49" s="251">
        <v>3177</v>
      </c>
      <c r="E49" s="251">
        <v>5219</v>
      </c>
      <c r="F49" s="251">
        <v>1249</v>
      </c>
      <c r="G49" s="251"/>
      <c r="H49" s="251">
        <v>20242</v>
      </c>
      <c r="I49" s="251">
        <v>4885</v>
      </c>
      <c r="J49" s="251">
        <v>9848</v>
      </c>
      <c r="K49" s="251">
        <v>34975</v>
      </c>
      <c r="L49" s="251"/>
      <c r="M49" s="251">
        <v>16805</v>
      </c>
      <c r="N49" s="251">
        <v>3691</v>
      </c>
      <c r="O49" s="251">
        <v>7788</v>
      </c>
      <c r="P49" s="251">
        <v>28284</v>
      </c>
      <c r="Q49" s="251"/>
      <c r="R49" s="251">
        <v>10274</v>
      </c>
      <c r="S49" s="251">
        <v>2032</v>
      </c>
      <c r="T49" s="251">
        <v>5365</v>
      </c>
      <c r="U49" s="251">
        <v>17671</v>
      </c>
      <c r="V49" s="251"/>
      <c r="W49" s="251">
        <v>4591</v>
      </c>
      <c r="X49" s="251">
        <v>1469</v>
      </c>
      <c r="Y49" s="251">
        <v>4037</v>
      </c>
      <c r="Z49" s="251">
        <v>10097</v>
      </c>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row>
    <row r="50" spans="1:50" s="238" customFormat="1" x14ac:dyDescent="0.2">
      <c r="A50" s="240"/>
      <c r="B50" s="258" t="s">
        <v>64</v>
      </c>
      <c r="C50" s="251">
        <v>4653</v>
      </c>
      <c r="D50" s="251">
        <v>3208</v>
      </c>
      <c r="E50" s="251">
        <v>5783</v>
      </c>
      <c r="F50" s="251">
        <v>1294</v>
      </c>
      <c r="G50" s="251"/>
      <c r="H50" s="251">
        <v>22431</v>
      </c>
      <c r="I50" s="251">
        <v>5073</v>
      </c>
      <c r="J50" s="251">
        <v>9681</v>
      </c>
      <c r="K50" s="251">
        <v>37185</v>
      </c>
      <c r="L50" s="251"/>
      <c r="M50" s="251">
        <v>16374</v>
      </c>
      <c r="N50" s="251">
        <v>3626</v>
      </c>
      <c r="O50" s="251">
        <v>8015</v>
      </c>
      <c r="P50" s="251">
        <v>28015</v>
      </c>
      <c r="Q50" s="251"/>
      <c r="R50" s="251">
        <v>11298</v>
      </c>
      <c r="S50" s="251">
        <v>2055</v>
      </c>
      <c r="T50" s="251">
        <v>5980</v>
      </c>
      <c r="U50" s="251">
        <v>19333</v>
      </c>
      <c r="V50" s="251"/>
      <c r="W50" s="251">
        <v>4971</v>
      </c>
      <c r="X50" s="251">
        <v>1529</v>
      </c>
      <c r="Y50" s="251">
        <v>4437</v>
      </c>
      <c r="Z50" s="251">
        <v>10937</v>
      </c>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row>
    <row r="51" spans="1:50" s="238" customFormat="1" x14ac:dyDescent="0.2">
      <c r="A51" s="259"/>
      <c r="B51" s="260" t="s">
        <v>65</v>
      </c>
      <c r="C51" s="261">
        <v>4046</v>
      </c>
      <c r="D51" s="261">
        <v>2700</v>
      </c>
      <c r="E51" s="261">
        <v>4652</v>
      </c>
      <c r="F51" s="261">
        <v>1054</v>
      </c>
      <c r="G51" s="261"/>
      <c r="H51" s="261">
        <v>21699</v>
      </c>
      <c r="I51" s="261">
        <v>4712</v>
      </c>
      <c r="J51" s="261">
        <v>8867</v>
      </c>
      <c r="K51" s="261">
        <v>35278</v>
      </c>
      <c r="L51" s="261"/>
      <c r="M51" s="261">
        <v>16226</v>
      </c>
      <c r="N51" s="261">
        <v>3517</v>
      </c>
      <c r="O51" s="261">
        <v>7597</v>
      </c>
      <c r="P51" s="261">
        <v>27340</v>
      </c>
      <c r="Q51" s="261"/>
      <c r="R51" s="261">
        <v>10796</v>
      </c>
      <c r="S51" s="261">
        <v>1962</v>
      </c>
      <c r="T51" s="261">
        <v>5252</v>
      </c>
      <c r="U51" s="261">
        <v>18010</v>
      </c>
      <c r="V51" s="261"/>
      <c r="W51" s="261">
        <v>4274</v>
      </c>
      <c r="X51" s="261">
        <v>1337</v>
      </c>
      <c r="Y51" s="261">
        <v>3873</v>
      </c>
      <c r="Z51" s="261">
        <v>9484</v>
      </c>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row>
    <row r="52" spans="1:50" s="238" customFormat="1" ht="21" customHeight="1" x14ac:dyDescent="0.2">
      <c r="A52" s="279">
        <v>2016</v>
      </c>
      <c r="B52" s="258" t="s">
        <v>66</v>
      </c>
      <c r="C52" s="251">
        <v>4403</v>
      </c>
      <c r="D52" s="251">
        <v>2811</v>
      </c>
      <c r="E52" s="251">
        <v>4493</v>
      </c>
      <c r="F52" s="251">
        <v>1240</v>
      </c>
      <c r="G52" s="251"/>
      <c r="H52" s="251">
        <v>22921</v>
      </c>
      <c r="I52" s="251">
        <v>5006</v>
      </c>
      <c r="J52" s="251">
        <v>8699</v>
      </c>
      <c r="K52" s="251">
        <v>36626</v>
      </c>
      <c r="L52" s="251"/>
      <c r="M52" s="251">
        <v>16467</v>
      </c>
      <c r="N52" s="251">
        <v>3463</v>
      </c>
      <c r="O52" s="251">
        <v>7969</v>
      </c>
      <c r="P52" s="251">
        <v>27899</v>
      </c>
      <c r="Q52" s="251"/>
      <c r="R52" s="251">
        <v>11493</v>
      </c>
      <c r="S52" s="251">
        <v>1980</v>
      </c>
      <c r="T52" s="251">
        <v>5621</v>
      </c>
      <c r="U52" s="301">
        <v>19094</v>
      </c>
      <c r="V52" s="251"/>
      <c r="W52" s="251">
        <v>4944</v>
      </c>
      <c r="X52" s="251">
        <v>1568</v>
      </c>
      <c r="Y52" s="251">
        <v>4127</v>
      </c>
      <c r="Z52" s="251">
        <v>10639</v>
      </c>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row>
    <row r="53" spans="1:50" s="238" customFormat="1" x14ac:dyDescent="0.2">
      <c r="A53" s="258"/>
      <c r="B53" s="371" t="s">
        <v>56</v>
      </c>
      <c r="C53" s="251">
        <v>4088</v>
      </c>
      <c r="D53" s="251">
        <v>2831</v>
      </c>
      <c r="E53" s="251">
        <v>4502</v>
      </c>
      <c r="F53" s="251">
        <v>1084</v>
      </c>
      <c r="G53" s="251"/>
      <c r="H53" s="251">
        <v>18500</v>
      </c>
      <c r="I53" s="251">
        <v>4960</v>
      </c>
      <c r="J53" s="251">
        <v>9330</v>
      </c>
      <c r="K53" s="251">
        <v>32790</v>
      </c>
      <c r="L53" s="251"/>
      <c r="M53" s="251">
        <v>15682</v>
      </c>
      <c r="N53" s="251">
        <v>3774</v>
      </c>
      <c r="O53" s="251">
        <v>7596</v>
      </c>
      <c r="P53" s="251">
        <v>27052</v>
      </c>
      <c r="Q53" s="251"/>
      <c r="R53" s="251">
        <v>10033</v>
      </c>
      <c r="S53" s="251">
        <v>2142</v>
      </c>
      <c r="T53" s="251">
        <v>5456</v>
      </c>
      <c r="U53" s="301">
        <v>17631</v>
      </c>
      <c r="V53" s="251"/>
      <c r="W53" s="251">
        <v>4477</v>
      </c>
      <c r="X53" s="251">
        <v>1467</v>
      </c>
      <c r="Y53" s="251">
        <v>4266</v>
      </c>
      <c r="Z53" s="251">
        <v>10210</v>
      </c>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row>
    <row r="54" spans="1:50" s="238" customFormat="1" x14ac:dyDescent="0.2">
      <c r="A54" s="258"/>
      <c r="B54" s="371" t="s">
        <v>57</v>
      </c>
      <c r="C54" s="251">
        <v>4131</v>
      </c>
      <c r="D54" s="251">
        <v>2470</v>
      </c>
      <c r="E54" s="251">
        <v>4000</v>
      </c>
      <c r="F54" s="251">
        <v>1109</v>
      </c>
      <c r="G54" s="251"/>
      <c r="H54" s="251">
        <v>19754</v>
      </c>
      <c r="I54" s="251">
        <v>4975</v>
      </c>
      <c r="J54" s="251">
        <v>8342</v>
      </c>
      <c r="K54" s="251">
        <v>33071</v>
      </c>
      <c r="L54" s="251"/>
      <c r="M54" s="251">
        <v>14246</v>
      </c>
      <c r="N54" s="251">
        <v>3697</v>
      </c>
      <c r="O54" s="251">
        <v>7162</v>
      </c>
      <c r="P54" s="251">
        <v>25105</v>
      </c>
      <c r="Q54" s="251"/>
      <c r="R54" s="251">
        <v>10700</v>
      </c>
      <c r="S54" s="251">
        <v>2133</v>
      </c>
      <c r="T54" s="251">
        <v>5090</v>
      </c>
      <c r="U54" s="301">
        <v>17923</v>
      </c>
      <c r="V54" s="251"/>
      <c r="W54" s="251">
        <v>4310</v>
      </c>
      <c r="X54" s="251">
        <v>1443</v>
      </c>
      <c r="Y54" s="251">
        <v>3687</v>
      </c>
      <c r="Z54" s="251">
        <v>9440</v>
      </c>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row>
    <row r="55" spans="1:50" s="238" customFormat="1" x14ac:dyDescent="0.2">
      <c r="A55" s="258"/>
      <c r="B55" s="371" t="s">
        <v>54</v>
      </c>
      <c r="C55" s="251">
        <v>4446</v>
      </c>
      <c r="D55" s="251">
        <v>2692</v>
      </c>
      <c r="E55" s="251">
        <v>3303</v>
      </c>
      <c r="F55" s="251">
        <v>911</v>
      </c>
      <c r="G55" s="251"/>
      <c r="H55" s="251">
        <v>17816</v>
      </c>
      <c r="I55" s="251">
        <v>4737</v>
      </c>
      <c r="J55" s="251">
        <v>7151</v>
      </c>
      <c r="K55" s="251">
        <v>29704</v>
      </c>
      <c r="L55" s="251"/>
      <c r="M55" s="251">
        <v>13955</v>
      </c>
      <c r="N55" s="251">
        <v>3420</v>
      </c>
      <c r="O55" s="251">
        <v>6203</v>
      </c>
      <c r="P55" s="251">
        <v>23578</v>
      </c>
      <c r="Q55" s="251"/>
      <c r="R55" s="251">
        <v>7300</v>
      </c>
      <c r="S55" s="251">
        <v>1924</v>
      </c>
      <c r="T55" s="251">
        <v>4464</v>
      </c>
      <c r="U55" s="301">
        <v>13688</v>
      </c>
      <c r="V55" s="251"/>
      <c r="W55" s="251">
        <v>3760</v>
      </c>
      <c r="X55" s="251">
        <v>1374</v>
      </c>
      <c r="Y55" s="251">
        <v>3667</v>
      </c>
      <c r="Z55" s="251">
        <v>8801</v>
      </c>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row>
    <row r="56" spans="1:50" s="267" customFormat="1" ht="21" customHeight="1" x14ac:dyDescent="0.2">
      <c r="A56" s="431">
        <v>2017</v>
      </c>
      <c r="B56" s="432" t="s">
        <v>151</v>
      </c>
      <c r="C56" s="257">
        <v>5156</v>
      </c>
      <c r="D56" s="257">
        <v>3211</v>
      </c>
      <c r="E56" s="257">
        <v>4080</v>
      </c>
      <c r="F56" s="257">
        <v>1022</v>
      </c>
      <c r="G56" s="257"/>
      <c r="H56" s="257">
        <v>20952</v>
      </c>
      <c r="I56" s="257">
        <v>5293</v>
      </c>
      <c r="J56" s="257">
        <v>7533</v>
      </c>
      <c r="K56" s="257">
        <v>33778</v>
      </c>
      <c r="L56" s="257"/>
      <c r="M56" s="257">
        <v>14852</v>
      </c>
      <c r="N56" s="257">
        <v>3760</v>
      </c>
      <c r="O56" s="257">
        <v>6231</v>
      </c>
      <c r="P56" s="257">
        <v>24843</v>
      </c>
      <c r="Q56" s="257"/>
      <c r="R56" s="257">
        <v>10822</v>
      </c>
      <c r="S56" s="257">
        <v>2190</v>
      </c>
      <c r="T56" s="257">
        <v>4406</v>
      </c>
      <c r="U56" s="257">
        <v>17418</v>
      </c>
      <c r="V56" s="257"/>
      <c r="W56" s="257">
        <v>4085</v>
      </c>
      <c r="X56" s="257">
        <v>1539</v>
      </c>
      <c r="Y56" s="257">
        <v>3511</v>
      </c>
      <c r="Z56" s="257">
        <v>9135</v>
      </c>
    </row>
    <row r="57" spans="1:50" s="267" customFormat="1" ht="13.5" customHeight="1" thickBot="1" x14ac:dyDescent="0.25">
      <c r="A57" s="463"/>
      <c r="B57" s="430" t="s">
        <v>150</v>
      </c>
      <c r="C57" s="385">
        <v>4800</v>
      </c>
      <c r="D57" s="385">
        <v>3083</v>
      </c>
      <c r="E57" s="385">
        <v>3729</v>
      </c>
      <c r="F57" s="385">
        <v>956</v>
      </c>
      <c r="G57" s="385"/>
      <c r="H57" s="385">
        <v>17863</v>
      </c>
      <c r="I57" s="385">
        <v>5165</v>
      </c>
      <c r="J57" s="385">
        <v>7713</v>
      </c>
      <c r="K57" s="385">
        <v>30741</v>
      </c>
      <c r="L57" s="385"/>
      <c r="M57" s="385">
        <v>14203</v>
      </c>
      <c r="N57" s="385">
        <v>3866</v>
      </c>
      <c r="O57" s="385">
        <v>6107</v>
      </c>
      <c r="P57" s="385">
        <v>24176</v>
      </c>
      <c r="Q57" s="385"/>
      <c r="R57" s="385">
        <v>9117</v>
      </c>
      <c r="S57" s="385">
        <v>2149</v>
      </c>
      <c r="T57" s="385">
        <v>4146</v>
      </c>
      <c r="U57" s="385">
        <v>15412</v>
      </c>
      <c r="V57" s="385"/>
      <c r="W57" s="385">
        <v>3910</v>
      </c>
      <c r="X57" s="385">
        <v>1503</v>
      </c>
      <c r="Y57" s="385">
        <v>3130</v>
      </c>
      <c r="Z57" s="385">
        <v>8543</v>
      </c>
    </row>
    <row r="58" spans="1:50" s="238" customFormat="1" ht="13.5" thickTop="1" x14ac:dyDescent="0.2">
      <c r="A58" s="412"/>
      <c r="B58" s="258"/>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row>
    <row r="59" spans="1:50" x14ac:dyDescent="0.2">
      <c r="A59" s="262" t="s">
        <v>12</v>
      </c>
      <c r="B59" s="263"/>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row>
    <row r="60" spans="1:50" x14ac:dyDescent="0.2">
      <c r="A60" s="265" t="s">
        <v>39</v>
      </c>
      <c r="B60" s="263"/>
      <c r="C60" s="264"/>
      <c r="D60" s="264"/>
      <c r="E60" s="264"/>
      <c r="F60" s="264"/>
      <c r="G60" s="264"/>
      <c r="H60" s="264"/>
      <c r="I60" s="264"/>
      <c r="J60" s="264"/>
      <c r="K60" s="467"/>
      <c r="L60" s="266"/>
      <c r="M60" s="264"/>
      <c r="N60" s="264"/>
      <c r="O60" s="264"/>
      <c r="P60" s="266"/>
      <c r="Q60" s="266"/>
      <c r="R60" s="264"/>
      <c r="S60" s="264"/>
      <c r="T60" s="264"/>
      <c r="U60" s="239"/>
      <c r="V60" s="239"/>
      <c r="W60" s="267"/>
      <c r="X60" s="239"/>
      <c r="Y60" s="239"/>
      <c r="Z60" s="239"/>
    </row>
    <row r="61" spans="1:50" ht="6" customHeight="1" x14ac:dyDescent="0.2">
      <c r="A61" s="265"/>
      <c r="B61" s="263"/>
      <c r="C61" s="264"/>
      <c r="D61" s="264"/>
      <c r="E61" s="264"/>
      <c r="F61" s="264"/>
      <c r="G61" s="264"/>
      <c r="H61" s="264"/>
      <c r="I61" s="264"/>
      <c r="J61" s="264"/>
      <c r="K61" s="266"/>
      <c r="L61" s="266"/>
      <c r="M61" s="264"/>
      <c r="N61" s="264"/>
      <c r="O61" s="264"/>
      <c r="P61" s="266"/>
      <c r="Q61" s="266"/>
      <c r="R61" s="264"/>
      <c r="S61" s="264"/>
      <c r="T61" s="264"/>
      <c r="U61" s="239"/>
      <c r="V61" s="239"/>
      <c r="W61" s="239"/>
      <c r="X61" s="239"/>
      <c r="Y61" s="239"/>
      <c r="Z61" s="239"/>
    </row>
    <row r="62" spans="1:50" x14ac:dyDescent="0.2">
      <c r="A62" s="262" t="s">
        <v>4</v>
      </c>
      <c r="B62" s="263"/>
      <c r="C62" s="264"/>
      <c r="D62" s="264"/>
      <c r="E62" s="264"/>
      <c r="F62" s="264"/>
      <c r="G62" s="264"/>
      <c r="H62" s="264"/>
      <c r="I62" s="264"/>
      <c r="J62" s="264"/>
      <c r="K62" s="266"/>
      <c r="L62" s="266"/>
      <c r="M62" s="264"/>
      <c r="N62" s="264"/>
      <c r="O62" s="264"/>
      <c r="P62" s="266"/>
      <c r="Q62" s="266"/>
      <c r="R62" s="264"/>
      <c r="S62" s="264"/>
      <c r="T62" s="264"/>
      <c r="U62" s="239"/>
      <c r="V62" s="239"/>
      <c r="W62" s="239"/>
      <c r="X62" s="239"/>
      <c r="Y62" s="239"/>
      <c r="Z62" s="239"/>
    </row>
    <row r="63" spans="1:50" x14ac:dyDescent="0.2">
      <c r="A63" s="107" t="s">
        <v>141</v>
      </c>
      <c r="B63" s="269"/>
      <c r="C63" s="270"/>
      <c r="D63" s="270"/>
      <c r="E63" s="270"/>
      <c r="F63" s="270"/>
      <c r="G63" s="270"/>
      <c r="H63" s="270"/>
      <c r="I63" s="270"/>
      <c r="J63" s="270"/>
      <c r="K63" s="266"/>
      <c r="L63" s="266"/>
      <c r="M63" s="270"/>
      <c r="N63" s="270"/>
      <c r="O63" s="270"/>
      <c r="P63" s="266"/>
      <c r="Q63" s="266"/>
      <c r="R63" s="270"/>
      <c r="S63" s="270"/>
      <c r="T63" s="270"/>
      <c r="U63" s="239"/>
      <c r="V63" s="239"/>
      <c r="W63" s="239"/>
      <c r="X63" s="239"/>
      <c r="Y63" s="239"/>
      <c r="Z63" s="239"/>
    </row>
    <row r="64" spans="1:50" x14ac:dyDescent="0.2">
      <c r="A64" s="107" t="s">
        <v>142</v>
      </c>
      <c r="B64" s="263"/>
      <c r="C64" s="264"/>
      <c r="D64" s="264"/>
      <c r="E64" s="264"/>
      <c r="F64" s="264"/>
      <c r="G64" s="264"/>
      <c r="H64" s="264"/>
      <c r="I64" s="264"/>
      <c r="J64" s="264"/>
      <c r="K64" s="266"/>
      <c r="L64" s="266"/>
      <c r="M64" s="264"/>
      <c r="N64" s="264"/>
      <c r="O64" s="264"/>
      <c r="P64" s="266"/>
      <c r="Q64" s="266"/>
      <c r="R64" s="266"/>
      <c r="S64" s="266"/>
      <c r="T64" s="266"/>
      <c r="U64" s="264"/>
      <c r="V64" s="264"/>
      <c r="W64" s="264"/>
      <c r="X64" s="264"/>
      <c r="Y64" s="264"/>
      <c r="Z64" s="264"/>
    </row>
    <row r="65" spans="1:26" x14ac:dyDescent="0.2">
      <c r="A65" s="151" t="s">
        <v>115</v>
      </c>
      <c r="B65" s="263"/>
      <c r="C65" s="264"/>
      <c r="D65" s="264"/>
      <c r="E65" s="264"/>
      <c r="F65" s="264"/>
      <c r="G65" s="264"/>
      <c r="H65" s="264"/>
      <c r="I65" s="264"/>
      <c r="J65" s="264"/>
      <c r="K65" s="266"/>
      <c r="L65" s="266"/>
      <c r="M65" s="264"/>
      <c r="N65" s="264"/>
      <c r="O65" s="264"/>
      <c r="P65" s="266"/>
      <c r="Q65" s="266"/>
      <c r="R65" s="266"/>
      <c r="S65" s="266"/>
      <c r="T65" s="266"/>
      <c r="U65" s="264"/>
      <c r="V65" s="264"/>
      <c r="W65" s="264"/>
      <c r="X65" s="264"/>
      <c r="Y65" s="264"/>
      <c r="Z65" s="264"/>
    </row>
    <row r="66" spans="1:26" x14ac:dyDescent="0.2">
      <c r="A66" s="268" t="s">
        <v>52</v>
      </c>
      <c r="B66" s="263"/>
      <c r="C66" s="264"/>
      <c r="D66" s="264"/>
      <c r="E66" s="264"/>
      <c r="F66" s="264"/>
      <c r="G66" s="264"/>
      <c r="H66" s="264"/>
      <c r="I66" s="264"/>
      <c r="J66" s="264"/>
      <c r="K66" s="266"/>
      <c r="L66" s="266"/>
      <c r="M66" s="264"/>
      <c r="N66" s="264"/>
      <c r="O66" s="264"/>
      <c r="P66" s="266"/>
      <c r="Q66" s="266"/>
      <c r="R66" s="266"/>
      <c r="S66" s="266"/>
      <c r="T66" s="266"/>
      <c r="U66" s="264"/>
      <c r="V66" s="264"/>
      <c r="W66" s="264"/>
      <c r="X66" s="264"/>
      <c r="Y66" s="264"/>
      <c r="Z66" s="264"/>
    </row>
    <row r="67" spans="1:26" x14ac:dyDescent="0.2">
      <c r="A67" s="271" t="s">
        <v>53</v>
      </c>
      <c r="B67" s="269"/>
      <c r="C67" s="270"/>
      <c r="D67" s="270"/>
      <c r="E67" s="270"/>
      <c r="F67" s="270"/>
      <c r="G67" s="270"/>
      <c r="H67" s="270"/>
      <c r="I67" s="270"/>
      <c r="J67" s="270"/>
      <c r="K67" s="266"/>
      <c r="L67" s="266"/>
      <c r="M67" s="270"/>
      <c r="N67" s="270"/>
      <c r="O67" s="270"/>
      <c r="P67" s="266"/>
      <c r="Q67" s="266"/>
      <c r="R67" s="266"/>
      <c r="S67" s="266"/>
      <c r="T67" s="266"/>
      <c r="U67" s="270"/>
      <c r="V67" s="270"/>
      <c r="W67" s="270"/>
      <c r="X67" s="270"/>
      <c r="Y67" s="270"/>
      <c r="Z67" s="270"/>
    </row>
    <row r="68" spans="1:26" x14ac:dyDescent="0.2">
      <c r="A68" s="272" t="s">
        <v>75</v>
      </c>
      <c r="B68" s="263"/>
      <c r="C68" s="264"/>
      <c r="D68" s="264"/>
      <c r="E68" s="264"/>
      <c r="F68" s="264"/>
      <c r="G68" s="264"/>
      <c r="H68" s="264"/>
      <c r="I68" s="264"/>
      <c r="J68" s="264"/>
      <c r="K68" s="266"/>
      <c r="L68" s="266"/>
      <c r="M68" s="264"/>
      <c r="N68" s="264"/>
      <c r="O68" s="264"/>
      <c r="P68" s="266"/>
      <c r="Q68" s="266"/>
      <c r="R68" s="266"/>
      <c r="S68" s="266"/>
      <c r="T68" s="266"/>
      <c r="U68" s="264"/>
      <c r="V68" s="264"/>
      <c r="W68" s="264"/>
      <c r="X68" s="264"/>
      <c r="Y68" s="264"/>
      <c r="Z68" s="264"/>
    </row>
    <row r="69" spans="1:26" x14ac:dyDescent="0.2">
      <c r="A69" s="263"/>
      <c r="B69" s="263"/>
      <c r="C69" s="264"/>
      <c r="D69" s="264"/>
      <c r="E69" s="264"/>
      <c r="F69" s="264"/>
      <c r="G69" s="264"/>
      <c r="H69" s="264"/>
      <c r="I69" s="264"/>
      <c r="J69" s="264"/>
      <c r="K69" s="266"/>
      <c r="L69" s="266"/>
      <c r="M69" s="264"/>
      <c r="N69" s="264"/>
      <c r="O69" s="264"/>
      <c r="P69" s="266"/>
      <c r="Q69" s="266"/>
      <c r="R69" s="266"/>
      <c r="S69" s="266"/>
      <c r="T69" s="266"/>
      <c r="U69" s="264"/>
      <c r="V69" s="264"/>
      <c r="W69" s="264"/>
      <c r="X69" s="264"/>
      <c r="Y69" s="264"/>
      <c r="Z69" s="264"/>
    </row>
    <row r="70" spans="1:26" x14ac:dyDescent="0.2">
      <c r="A70" s="273"/>
      <c r="B70" s="273"/>
      <c r="C70" s="274"/>
      <c r="D70" s="274"/>
      <c r="E70" s="274"/>
      <c r="F70" s="274"/>
      <c r="G70" s="274"/>
      <c r="H70" s="274"/>
      <c r="I70" s="274"/>
      <c r="J70" s="274"/>
      <c r="M70" s="274"/>
      <c r="N70" s="274"/>
      <c r="O70" s="274"/>
      <c r="U70" s="274"/>
      <c r="V70" s="274"/>
      <c r="W70" s="274"/>
      <c r="X70" s="274"/>
      <c r="Y70" s="274"/>
      <c r="Z70" s="274"/>
    </row>
    <row r="71" spans="1:26" x14ac:dyDescent="0.2">
      <c r="A71" s="273"/>
      <c r="B71" s="273"/>
      <c r="C71" s="274"/>
      <c r="D71" s="274"/>
      <c r="E71" s="274"/>
      <c r="F71" s="274"/>
      <c r="G71" s="274"/>
      <c r="H71" s="274"/>
      <c r="I71" s="274"/>
      <c r="J71" s="274"/>
      <c r="M71" s="274"/>
      <c r="N71" s="274"/>
      <c r="O71" s="274"/>
      <c r="U71" s="274"/>
      <c r="V71" s="274"/>
      <c r="W71" s="274"/>
      <c r="X71" s="274"/>
      <c r="Y71" s="274"/>
      <c r="Z71" s="274"/>
    </row>
    <row r="95" spans="4:4" x14ac:dyDescent="0.2">
      <c r="D95" s="251"/>
    </row>
    <row r="96" spans="4:4" x14ac:dyDescent="0.2">
      <c r="D96" s="251"/>
    </row>
    <row r="97" spans="4:4" x14ac:dyDescent="0.2">
      <c r="D97" s="251"/>
    </row>
    <row r="98" spans="4:4" x14ac:dyDescent="0.2">
      <c r="D98" s="251"/>
    </row>
    <row r="99" spans="4:4" x14ac:dyDescent="0.2">
      <c r="D99" s="251"/>
    </row>
    <row r="100" spans="4:4" x14ac:dyDescent="0.2">
      <c r="D100" s="251"/>
    </row>
    <row r="101" spans="4:4" x14ac:dyDescent="0.2">
      <c r="D101" s="251"/>
    </row>
    <row r="102" spans="4:4" x14ac:dyDescent="0.2">
      <c r="D102" s="251"/>
    </row>
    <row r="103" spans="4:4" x14ac:dyDescent="0.2">
      <c r="D103" s="251"/>
    </row>
    <row r="104" spans="4:4" x14ac:dyDescent="0.2">
      <c r="D104" s="251"/>
    </row>
    <row r="105" spans="4:4" x14ac:dyDescent="0.2">
      <c r="D105" s="251"/>
    </row>
    <row r="106" spans="4:4" x14ac:dyDescent="0.2">
      <c r="D106" s="251"/>
    </row>
    <row r="107" spans="4:4" x14ac:dyDescent="0.2">
      <c r="D107" s="251"/>
    </row>
    <row r="108" spans="4:4" x14ac:dyDescent="0.2">
      <c r="D108" s="251"/>
    </row>
    <row r="109" spans="4:4" x14ac:dyDescent="0.2">
      <c r="D109" s="251"/>
    </row>
    <row r="110" spans="4:4" x14ac:dyDescent="0.2">
      <c r="D110" s="251"/>
    </row>
    <row r="111" spans="4:4" x14ac:dyDescent="0.2">
      <c r="D111" s="251"/>
    </row>
    <row r="112" spans="4:4" x14ac:dyDescent="0.2">
      <c r="D112" s="251"/>
    </row>
  </sheetData>
  <mergeCells count="1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71"/>
  <sheetViews>
    <sheetView zoomScaleNormal="100" workbookViewId="0">
      <pane xSplit="2" ySplit="5" topLeftCell="C6" activePane="bottomRight" state="frozen"/>
      <selection activeCell="C56" sqref="C56:C57"/>
      <selection pane="topRight" activeCell="C56" sqref="C56:C57"/>
      <selection pane="bottomLeft" activeCell="C56" sqref="C56:C57"/>
      <selection pane="bottomRight"/>
    </sheetView>
  </sheetViews>
  <sheetFormatPr defaultRowHeight="12.75" x14ac:dyDescent="0.2"/>
  <cols>
    <col min="1" max="1" width="11.7109375" style="97" customWidth="1"/>
    <col min="2" max="2" width="9.28515625" style="202" customWidth="1"/>
    <col min="3" max="5" width="13.7109375" style="202" customWidth="1"/>
    <col min="6" max="6" width="17.7109375" style="202" customWidth="1"/>
    <col min="7" max="7" width="1.5703125" style="202" customWidth="1"/>
    <col min="8" max="11" width="13.7109375" style="202" customWidth="1"/>
    <col min="12" max="12" width="1.42578125" style="202" customWidth="1"/>
    <col min="13" max="16" width="13.7109375" style="202" customWidth="1"/>
    <col min="17" max="17" width="1.42578125" style="202" customWidth="1"/>
    <col min="18" max="21" width="13.7109375" style="202" customWidth="1"/>
    <col min="22" max="22" width="1.42578125" style="202" customWidth="1"/>
    <col min="23" max="25" width="13.7109375" style="202" customWidth="1"/>
    <col min="26" max="26" width="17.7109375" style="202" customWidth="1"/>
    <col min="27" max="16384" width="9.140625" style="201"/>
  </cols>
  <sheetData>
    <row r="1" spans="1:26" ht="14.25" x14ac:dyDescent="0.2">
      <c r="A1" s="184" t="s">
        <v>161</v>
      </c>
      <c r="B1" s="184"/>
      <c r="C1" s="184"/>
      <c r="D1" s="184"/>
      <c r="E1" s="184"/>
      <c r="F1" s="184"/>
      <c r="G1" s="184"/>
      <c r="H1" s="184"/>
      <c r="I1" s="184"/>
      <c r="J1" s="184"/>
      <c r="K1" s="184"/>
      <c r="L1" s="184"/>
      <c r="M1" s="184"/>
      <c r="N1" s="184"/>
      <c r="O1" s="184"/>
      <c r="P1" s="184"/>
      <c r="Q1" s="184"/>
      <c r="R1" s="184"/>
      <c r="S1" s="184"/>
      <c r="T1" s="184"/>
      <c r="U1" s="184"/>
      <c r="V1" s="184"/>
      <c r="W1" s="184"/>
      <c r="X1" s="184"/>
      <c r="Y1" s="184"/>
      <c r="Z1" s="59" t="s">
        <v>32</v>
      </c>
    </row>
    <row r="2" spans="1:26" ht="12.75" customHeight="1" x14ac:dyDescent="0.2">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row>
    <row r="3" spans="1:26" s="188" customFormat="1" x14ac:dyDescent="0.2">
      <c r="A3" s="185"/>
      <c r="B3" s="535" t="s">
        <v>27</v>
      </c>
      <c r="C3" s="525" t="s">
        <v>41</v>
      </c>
      <c r="D3" s="525"/>
      <c r="E3" s="525"/>
      <c r="F3" s="525"/>
      <c r="G3" s="186"/>
      <c r="H3" s="525" t="s">
        <v>42</v>
      </c>
      <c r="I3" s="525"/>
      <c r="J3" s="525"/>
      <c r="K3" s="525"/>
      <c r="L3" s="525"/>
      <c r="M3" s="525"/>
      <c r="N3" s="525"/>
      <c r="O3" s="525"/>
      <c r="P3" s="525"/>
      <c r="Q3" s="525"/>
      <c r="R3" s="525"/>
      <c r="S3" s="525"/>
      <c r="T3" s="525"/>
      <c r="U3" s="525"/>
      <c r="V3" s="525"/>
      <c r="W3" s="525"/>
      <c r="X3" s="525"/>
      <c r="Y3" s="525"/>
      <c r="Z3" s="525"/>
    </row>
    <row r="4" spans="1:26" s="188" customFormat="1" ht="15" customHeight="1" x14ac:dyDescent="0.2">
      <c r="A4" s="526" t="s">
        <v>37</v>
      </c>
      <c r="B4" s="536"/>
      <c r="C4" s="528" t="s">
        <v>16</v>
      </c>
      <c r="D4" s="528" t="s">
        <v>43</v>
      </c>
      <c r="E4" s="528" t="s">
        <v>114</v>
      </c>
      <c r="F4" s="530" t="s">
        <v>23</v>
      </c>
      <c r="G4" s="359"/>
      <c r="H4" s="532" t="s">
        <v>16</v>
      </c>
      <c r="I4" s="532"/>
      <c r="J4" s="532"/>
      <c r="K4" s="532"/>
      <c r="L4" s="187"/>
      <c r="M4" s="532" t="s">
        <v>43</v>
      </c>
      <c r="N4" s="532"/>
      <c r="O4" s="532"/>
      <c r="P4" s="532"/>
      <c r="Q4" s="187"/>
      <c r="R4" s="533" t="s">
        <v>114</v>
      </c>
      <c r="S4" s="533"/>
      <c r="T4" s="533"/>
      <c r="U4" s="533"/>
      <c r="V4" s="187"/>
      <c r="W4" s="534" t="s">
        <v>23</v>
      </c>
      <c r="X4" s="534"/>
      <c r="Y4" s="534"/>
      <c r="Z4" s="534"/>
    </row>
    <row r="5" spans="1:26" s="188" customFormat="1" ht="53.25" customHeight="1" x14ac:dyDescent="0.2">
      <c r="A5" s="527"/>
      <c r="B5" s="537"/>
      <c r="C5" s="529"/>
      <c r="D5" s="529"/>
      <c r="E5" s="529"/>
      <c r="F5" s="531"/>
      <c r="G5" s="360"/>
      <c r="H5" s="189" t="s">
        <v>45</v>
      </c>
      <c r="I5" s="189" t="s">
        <v>46</v>
      </c>
      <c r="J5" s="189" t="s">
        <v>47</v>
      </c>
      <c r="K5" s="189" t="s">
        <v>48</v>
      </c>
      <c r="L5" s="190"/>
      <c r="M5" s="189" t="s">
        <v>45</v>
      </c>
      <c r="N5" s="189" t="s">
        <v>49</v>
      </c>
      <c r="O5" s="189" t="s">
        <v>47</v>
      </c>
      <c r="P5" s="189" t="s">
        <v>50</v>
      </c>
      <c r="Q5" s="189"/>
      <c r="R5" s="189" t="s">
        <v>45</v>
      </c>
      <c r="S5" s="189" t="s">
        <v>49</v>
      </c>
      <c r="T5" s="189" t="s">
        <v>47</v>
      </c>
      <c r="U5" s="189" t="s">
        <v>105</v>
      </c>
      <c r="V5" s="189"/>
      <c r="W5" s="189" t="s">
        <v>45</v>
      </c>
      <c r="X5" s="189" t="s">
        <v>49</v>
      </c>
      <c r="Y5" s="189" t="s">
        <v>47</v>
      </c>
      <c r="Z5" s="189" t="s">
        <v>106</v>
      </c>
    </row>
    <row r="6" spans="1:26" x14ac:dyDescent="0.2">
      <c r="A6" s="97">
        <v>1999</v>
      </c>
      <c r="C6" s="54">
        <v>4975</v>
      </c>
      <c r="D6" s="54">
        <v>3716</v>
      </c>
      <c r="E6" s="191" t="s">
        <v>31</v>
      </c>
      <c r="F6" s="191" t="s">
        <v>31</v>
      </c>
      <c r="G6" s="54"/>
      <c r="H6" s="54">
        <v>7413</v>
      </c>
      <c r="I6" s="54">
        <v>545</v>
      </c>
      <c r="J6" s="54">
        <v>185</v>
      </c>
      <c r="K6" s="54">
        <v>8143</v>
      </c>
      <c r="L6" s="54"/>
      <c r="M6" s="54">
        <v>5449</v>
      </c>
      <c r="N6" s="54">
        <v>503</v>
      </c>
      <c r="O6" s="54">
        <v>157</v>
      </c>
      <c r="P6" s="54">
        <v>6109</v>
      </c>
      <c r="Q6" s="54"/>
      <c r="R6" s="191" t="s">
        <v>31</v>
      </c>
      <c r="S6" s="191" t="s">
        <v>31</v>
      </c>
      <c r="T6" s="191" t="s">
        <v>31</v>
      </c>
      <c r="U6" s="191" t="s">
        <v>31</v>
      </c>
      <c r="V6" s="54"/>
      <c r="W6" s="191" t="s">
        <v>31</v>
      </c>
      <c r="X6" s="191" t="s">
        <v>31</v>
      </c>
      <c r="Y6" s="191" t="s">
        <v>31</v>
      </c>
      <c r="Z6" s="191" t="s">
        <v>31</v>
      </c>
    </row>
    <row r="7" spans="1:26" x14ac:dyDescent="0.2">
      <c r="A7" s="97">
        <v>2000</v>
      </c>
      <c r="C7" s="54">
        <v>5000</v>
      </c>
      <c r="D7" s="54">
        <v>4145</v>
      </c>
      <c r="E7" s="54">
        <v>2525</v>
      </c>
      <c r="F7" s="54">
        <v>970</v>
      </c>
      <c r="G7" s="54"/>
      <c r="H7" s="54">
        <v>7665</v>
      </c>
      <c r="I7" s="54">
        <v>516</v>
      </c>
      <c r="J7" s="54">
        <v>207</v>
      </c>
      <c r="K7" s="54">
        <v>8388</v>
      </c>
      <c r="L7" s="54"/>
      <c r="M7" s="54">
        <v>5570</v>
      </c>
      <c r="N7" s="54">
        <v>365</v>
      </c>
      <c r="O7" s="54">
        <v>175</v>
      </c>
      <c r="P7" s="54">
        <v>6110</v>
      </c>
      <c r="Q7" s="54"/>
      <c r="R7" s="54">
        <v>2629</v>
      </c>
      <c r="S7" s="54">
        <v>153</v>
      </c>
      <c r="T7" s="54">
        <v>52</v>
      </c>
      <c r="U7" s="54">
        <v>2834</v>
      </c>
      <c r="V7" s="54"/>
      <c r="W7" s="54">
        <v>1116</v>
      </c>
      <c r="X7" s="54">
        <v>74</v>
      </c>
      <c r="Y7" s="54">
        <v>34</v>
      </c>
      <c r="Z7" s="54">
        <v>1224</v>
      </c>
    </row>
    <row r="8" spans="1:26" x14ac:dyDescent="0.2">
      <c r="A8" s="97">
        <v>2001</v>
      </c>
      <c r="C8" s="54">
        <v>4581</v>
      </c>
      <c r="D8" s="54">
        <v>3589</v>
      </c>
      <c r="E8" s="54">
        <v>2674</v>
      </c>
      <c r="F8" s="54">
        <v>1012</v>
      </c>
      <c r="G8" s="54"/>
      <c r="H8" s="54">
        <v>6973</v>
      </c>
      <c r="I8" s="54">
        <v>442</v>
      </c>
      <c r="J8" s="54">
        <v>255</v>
      </c>
      <c r="K8" s="54">
        <v>7670</v>
      </c>
      <c r="L8" s="54"/>
      <c r="M8" s="54">
        <v>5306</v>
      </c>
      <c r="N8" s="54">
        <v>261</v>
      </c>
      <c r="O8" s="54">
        <v>188</v>
      </c>
      <c r="P8" s="54">
        <v>5755</v>
      </c>
      <c r="Q8" s="54"/>
      <c r="R8" s="54">
        <v>2987</v>
      </c>
      <c r="S8" s="54">
        <v>137</v>
      </c>
      <c r="T8" s="54">
        <v>67</v>
      </c>
      <c r="U8" s="54">
        <v>3191</v>
      </c>
      <c r="V8" s="54"/>
      <c r="W8" s="54">
        <v>1138</v>
      </c>
      <c r="X8" s="54">
        <v>70</v>
      </c>
      <c r="Y8" s="54">
        <v>54</v>
      </c>
      <c r="Z8" s="54">
        <v>1262</v>
      </c>
    </row>
    <row r="9" spans="1:26" x14ac:dyDescent="0.2">
      <c r="A9" s="97">
        <v>2002</v>
      </c>
      <c r="C9" s="54">
        <v>4542</v>
      </c>
      <c r="D9" s="54">
        <v>3130</v>
      </c>
      <c r="E9" s="54">
        <v>2690</v>
      </c>
      <c r="F9" s="54">
        <v>736</v>
      </c>
      <c r="G9" s="54"/>
      <c r="H9" s="54">
        <v>7920</v>
      </c>
      <c r="I9" s="54">
        <v>450</v>
      </c>
      <c r="J9" s="54">
        <v>350</v>
      </c>
      <c r="K9" s="54">
        <v>8720</v>
      </c>
      <c r="L9" s="54"/>
      <c r="M9" s="54">
        <v>5544</v>
      </c>
      <c r="N9" s="54">
        <v>282</v>
      </c>
      <c r="O9" s="54">
        <v>248</v>
      </c>
      <c r="P9" s="54">
        <v>6074</v>
      </c>
      <c r="Q9" s="54"/>
      <c r="R9" s="54">
        <v>3695</v>
      </c>
      <c r="S9" s="54">
        <v>164</v>
      </c>
      <c r="T9" s="54">
        <v>92</v>
      </c>
      <c r="U9" s="54">
        <v>3951</v>
      </c>
      <c r="V9" s="54"/>
      <c r="W9" s="54">
        <v>1434</v>
      </c>
      <c r="X9" s="54">
        <v>100</v>
      </c>
      <c r="Y9" s="54">
        <v>66</v>
      </c>
      <c r="Z9" s="54">
        <v>1600</v>
      </c>
    </row>
    <row r="10" spans="1:26" x14ac:dyDescent="0.2">
      <c r="A10" s="97">
        <v>2003</v>
      </c>
      <c r="C10" s="54">
        <v>4189</v>
      </c>
      <c r="D10" s="54">
        <v>2830</v>
      </c>
      <c r="E10" s="54">
        <v>2372</v>
      </c>
      <c r="F10" s="54">
        <v>489</v>
      </c>
      <c r="G10" s="54"/>
      <c r="H10" s="54">
        <v>7452</v>
      </c>
      <c r="I10" s="54">
        <v>382</v>
      </c>
      <c r="J10" s="54">
        <v>440</v>
      </c>
      <c r="K10" s="54">
        <v>8274</v>
      </c>
      <c r="L10" s="54"/>
      <c r="M10" s="54">
        <v>5582</v>
      </c>
      <c r="N10" s="54">
        <v>206</v>
      </c>
      <c r="O10" s="54">
        <v>314</v>
      </c>
      <c r="P10" s="54">
        <v>6102</v>
      </c>
      <c r="Q10" s="54"/>
      <c r="R10" s="54">
        <v>3756</v>
      </c>
      <c r="S10" s="54">
        <v>117</v>
      </c>
      <c r="T10" s="54">
        <v>114</v>
      </c>
      <c r="U10" s="54">
        <v>3987</v>
      </c>
      <c r="V10" s="54"/>
      <c r="W10" s="54">
        <v>1348</v>
      </c>
      <c r="X10" s="54">
        <v>74</v>
      </c>
      <c r="Y10" s="54">
        <v>90</v>
      </c>
      <c r="Z10" s="54">
        <v>1512</v>
      </c>
    </row>
    <row r="11" spans="1:26" x14ac:dyDescent="0.2">
      <c r="A11" s="97">
        <v>2004</v>
      </c>
      <c r="C11" s="54">
        <v>4314</v>
      </c>
      <c r="D11" s="54">
        <v>2647</v>
      </c>
      <c r="E11" s="54">
        <v>1979</v>
      </c>
      <c r="F11" s="54">
        <v>326</v>
      </c>
      <c r="G11" s="54"/>
      <c r="H11" s="54">
        <v>7313</v>
      </c>
      <c r="I11" s="54">
        <v>438</v>
      </c>
      <c r="J11" s="54">
        <v>549</v>
      </c>
      <c r="K11" s="54">
        <v>8300</v>
      </c>
      <c r="L11" s="54"/>
      <c r="M11" s="54">
        <v>5362</v>
      </c>
      <c r="N11" s="54">
        <v>242</v>
      </c>
      <c r="O11" s="54">
        <v>398</v>
      </c>
      <c r="P11" s="54">
        <v>6002</v>
      </c>
      <c r="Q11" s="54"/>
      <c r="R11" s="54">
        <v>3623</v>
      </c>
      <c r="S11" s="54">
        <v>104</v>
      </c>
      <c r="T11" s="54">
        <v>156</v>
      </c>
      <c r="U11" s="54">
        <v>3883</v>
      </c>
      <c r="V11" s="54"/>
      <c r="W11" s="54">
        <v>1329</v>
      </c>
      <c r="X11" s="54">
        <v>62</v>
      </c>
      <c r="Y11" s="54">
        <v>127</v>
      </c>
      <c r="Z11" s="54">
        <v>1518</v>
      </c>
    </row>
    <row r="12" spans="1:26" x14ac:dyDescent="0.2">
      <c r="A12" s="97">
        <v>2005</v>
      </c>
      <c r="C12" s="54">
        <v>6469</v>
      </c>
      <c r="D12" s="54">
        <v>3943</v>
      </c>
      <c r="E12" s="54">
        <v>2536</v>
      </c>
      <c r="F12" s="54">
        <v>554</v>
      </c>
      <c r="G12" s="54"/>
      <c r="H12" s="54">
        <v>7374</v>
      </c>
      <c r="I12" s="54">
        <v>419</v>
      </c>
      <c r="J12" s="54">
        <v>637</v>
      </c>
      <c r="K12" s="54">
        <v>8430</v>
      </c>
      <c r="L12" s="54"/>
      <c r="M12" s="54">
        <v>5468</v>
      </c>
      <c r="N12" s="54">
        <v>266</v>
      </c>
      <c r="O12" s="54">
        <v>452</v>
      </c>
      <c r="P12" s="54">
        <v>6186</v>
      </c>
      <c r="Q12" s="54"/>
      <c r="R12" s="54">
        <v>3730</v>
      </c>
      <c r="S12" s="54">
        <v>125</v>
      </c>
      <c r="T12" s="54">
        <v>168</v>
      </c>
      <c r="U12" s="54">
        <v>4023</v>
      </c>
      <c r="V12" s="54"/>
      <c r="W12" s="54">
        <v>1347</v>
      </c>
      <c r="X12" s="54">
        <v>74</v>
      </c>
      <c r="Y12" s="54">
        <v>122</v>
      </c>
      <c r="Z12" s="54">
        <v>1543</v>
      </c>
    </row>
    <row r="13" spans="1:26" x14ac:dyDescent="0.2">
      <c r="A13" s="97">
        <v>2006</v>
      </c>
      <c r="C13" s="54">
        <v>8214</v>
      </c>
      <c r="D13" s="54">
        <v>5554</v>
      </c>
      <c r="E13" s="54">
        <v>3387</v>
      </c>
      <c r="F13" s="54">
        <v>994</v>
      </c>
      <c r="G13" s="54"/>
      <c r="H13" s="54">
        <v>7051</v>
      </c>
      <c r="I13" s="54">
        <v>538</v>
      </c>
      <c r="J13" s="54">
        <v>633</v>
      </c>
      <c r="K13" s="54">
        <v>8222</v>
      </c>
      <c r="L13" s="54"/>
      <c r="M13" s="54">
        <v>5353</v>
      </c>
      <c r="N13" s="54">
        <v>324</v>
      </c>
      <c r="O13" s="54">
        <v>462</v>
      </c>
      <c r="P13" s="54">
        <v>6139</v>
      </c>
      <c r="Q13" s="54"/>
      <c r="R13" s="54">
        <v>3635</v>
      </c>
      <c r="S13" s="54">
        <v>127</v>
      </c>
      <c r="T13" s="54">
        <v>185</v>
      </c>
      <c r="U13" s="54">
        <v>3947</v>
      </c>
      <c r="V13" s="54"/>
      <c r="W13" s="54">
        <v>1279</v>
      </c>
      <c r="X13" s="54">
        <v>73</v>
      </c>
      <c r="Y13" s="54">
        <v>147</v>
      </c>
      <c r="Z13" s="54">
        <v>1499</v>
      </c>
    </row>
    <row r="14" spans="1:26" x14ac:dyDescent="0.2">
      <c r="A14" s="97">
        <v>2007</v>
      </c>
      <c r="C14" s="54">
        <v>9203</v>
      </c>
      <c r="D14" s="54">
        <v>7295</v>
      </c>
      <c r="E14" s="54">
        <v>4377</v>
      </c>
      <c r="F14" s="54">
        <v>1360</v>
      </c>
      <c r="G14" s="54"/>
      <c r="H14" s="54">
        <v>6046</v>
      </c>
      <c r="I14" s="54">
        <v>671</v>
      </c>
      <c r="J14" s="54">
        <v>703</v>
      </c>
      <c r="K14" s="54">
        <v>7420</v>
      </c>
      <c r="L14" s="54"/>
      <c r="M14" s="54">
        <v>5759</v>
      </c>
      <c r="N14" s="54">
        <v>490</v>
      </c>
      <c r="O14" s="54">
        <v>515</v>
      </c>
      <c r="P14" s="54">
        <v>6764</v>
      </c>
      <c r="Q14" s="54"/>
      <c r="R14" s="54">
        <v>3151</v>
      </c>
      <c r="S14" s="54">
        <v>179</v>
      </c>
      <c r="T14" s="54">
        <v>220</v>
      </c>
      <c r="U14" s="54">
        <v>3550</v>
      </c>
      <c r="V14" s="54"/>
      <c r="W14" s="54">
        <v>1138</v>
      </c>
      <c r="X14" s="54">
        <v>122</v>
      </c>
      <c r="Y14" s="54">
        <v>148</v>
      </c>
      <c r="Z14" s="54">
        <v>1408</v>
      </c>
    </row>
    <row r="15" spans="1:26" x14ac:dyDescent="0.2">
      <c r="A15" s="97">
        <v>2008</v>
      </c>
      <c r="C15" s="54">
        <v>9740</v>
      </c>
      <c r="D15" s="54">
        <v>9326</v>
      </c>
      <c r="E15" s="54">
        <v>6022</v>
      </c>
      <c r="F15" s="54">
        <v>2490</v>
      </c>
      <c r="G15" s="54"/>
      <c r="H15" s="54">
        <v>5413</v>
      </c>
      <c r="I15" s="54">
        <v>726</v>
      </c>
      <c r="J15" s="54">
        <v>595</v>
      </c>
      <c r="K15" s="54">
        <v>6734</v>
      </c>
      <c r="L15" s="54"/>
      <c r="M15" s="54">
        <v>5348</v>
      </c>
      <c r="N15" s="54">
        <v>513</v>
      </c>
      <c r="O15" s="54">
        <v>489</v>
      </c>
      <c r="P15" s="54">
        <v>6350</v>
      </c>
      <c r="Q15" s="54"/>
      <c r="R15" s="54">
        <v>2884</v>
      </c>
      <c r="S15" s="54">
        <v>208</v>
      </c>
      <c r="T15" s="54">
        <v>196</v>
      </c>
      <c r="U15" s="54">
        <v>3288</v>
      </c>
      <c r="V15" s="54"/>
      <c r="W15" s="54">
        <v>1103</v>
      </c>
      <c r="X15" s="54">
        <v>139</v>
      </c>
      <c r="Y15" s="54">
        <v>143</v>
      </c>
      <c r="Z15" s="54">
        <v>1385</v>
      </c>
    </row>
    <row r="16" spans="1:26" x14ac:dyDescent="0.2">
      <c r="A16" s="97">
        <v>2009</v>
      </c>
      <c r="C16" s="54">
        <v>6283</v>
      </c>
      <c r="D16" s="54">
        <v>5733</v>
      </c>
      <c r="E16" s="54">
        <v>5302</v>
      </c>
      <c r="F16" s="54">
        <v>2177</v>
      </c>
      <c r="G16" s="54"/>
      <c r="H16" s="54">
        <v>5114</v>
      </c>
      <c r="I16" s="54">
        <v>657</v>
      </c>
      <c r="J16" s="54">
        <v>417</v>
      </c>
      <c r="K16" s="54">
        <v>6188</v>
      </c>
      <c r="L16" s="54"/>
      <c r="M16" s="54">
        <v>5498</v>
      </c>
      <c r="N16" s="54">
        <v>493</v>
      </c>
      <c r="O16" s="54">
        <v>300</v>
      </c>
      <c r="P16" s="54">
        <v>6291</v>
      </c>
      <c r="Q16" s="54"/>
      <c r="R16" s="54">
        <v>2392</v>
      </c>
      <c r="S16" s="54">
        <v>190</v>
      </c>
      <c r="T16" s="54">
        <v>131</v>
      </c>
      <c r="U16" s="54">
        <v>2713</v>
      </c>
      <c r="V16" s="54"/>
      <c r="W16" s="54">
        <v>889</v>
      </c>
      <c r="X16" s="54">
        <v>122</v>
      </c>
      <c r="Y16" s="54">
        <v>111</v>
      </c>
      <c r="Z16" s="54">
        <v>1122</v>
      </c>
    </row>
    <row r="17" spans="1:26" x14ac:dyDescent="0.2">
      <c r="A17" s="97">
        <v>2010</v>
      </c>
      <c r="C17" s="54">
        <v>5036</v>
      </c>
      <c r="D17" s="54">
        <v>4389</v>
      </c>
      <c r="E17" s="54">
        <v>4382</v>
      </c>
      <c r="F17" s="54">
        <v>1711</v>
      </c>
      <c r="G17" s="54"/>
      <c r="H17" s="54">
        <v>4536</v>
      </c>
      <c r="I17" s="54">
        <v>743</v>
      </c>
      <c r="J17" s="54">
        <v>543</v>
      </c>
      <c r="K17" s="54">
        <v>5822</v>
      </c>
      <c r="L17" s="54"/>
      <c r="M17" s="54">
        <v>4217</v>
      </c>
      <c r="N17" s="54">
        <v>539</v>
      </c>
      <c r="O17" s="54">
        <v>374</v>
      </c>
      <c r="P17" s="54">
        <v>5130</v>
      </c>
      <c r="Q17" s="54"/>
      <c r="R17" s="54">
        <v>2085</v>
      </c>
      <c r="S17" s="54">
        <v>204</v>
      </c>
      <c r="T17" s="54">
        <v>172</v>
      </c>
      <c r="U17" s="54">
        <v>2461</v>
      </c>
      <c r="V17" s="54"/>
      <c r="W17" s="54">
        <v>835</v>
      </c>
      <c r="X17" s="54">
        <v>140</v>
      </c>
      <c r="Y17" s="54">
        <v>121</v>
      </c>
      <c r="Z17" s="54">
        <v>1096</v>
      </c>
    </row>
    <row r="18" spans="1:26" x14ac:dyDescent="0.2">
      <c r="A18" s="97">
        <v>2011</v>
      </c>
      <c r="C18" s="54">
        <v>5017</v>
      </c>
      <c r="D18" s="54">
        <v>4230</v>
      </c>
      <c r="E18" s="54">
        <v>4515</v>
      </c>
      <c r="F18" s="54">
        <v>1842</v>
      </c>
      <c r="G18" s="54"/>
      <c r="H18" s="54">
        <v>4112</v>
      </c>
      <c r="I18" s="54">
        <v>812</v>
      </c>
      <c r="J18" s="54">
        <v>588</v>
      </c>
      <c r="K18" s="54">
        <v>5512</v>
      </c>
      <c r="L18" s="54"/>
      <c r="M18" s="54">
        <v>3583</v>
      </c>
      <c r="N18" s="54">
        <v>574</v>
      </c>
      <c r="O18" s="54">
        <v>406</v>
      </c>
      <c r="P18" s="54">
        <v>4563</v>
      </c>
      <c r="Q18" s="54"/>
      <c r="R18" s="54">
        <v>1907</v>
      </c>
      <c r="S18" s="54">
        <v>262</v>
      </c>
      <c r="T18" s="54">
        <v>171</v>
      </c>
      <c r="U18" s="54">
        <v>2340</v>
      </c>
      <c r="V18" s="54"/>
      <c r="W18" s="54">
        <v>793</v>
      </c>
      <c r="X18" s="54">
        <v>171</v>
      </c>
      <c r="Y18" s="54">
        <v>135</v>
      </c>
      <c r="Z18" s="54">
        <v>1099</v>
      </c>
    </row>
    <row r="19" spans="1:26" x14ac:dyDescent="0.2">
      <c r="A19" s="97">
        <v>2012</v>
      </c>
      <c r="C19" s="54">
        <v>4095</v>
      </c>
      <c r="D19" s="54">
        <v>3247</v>
      </c>
      <c r="E19" s="54">
        <v>3942</v>
      </c>
      <c r="F19" s="54">
        <v>1448</v>
      </c>
      <c r="G19" s="54"/>
      <c r="H19" s="54">
        <v>4553</v>
      </c>
      <c r="I19" s="54">
        <v>686</v>
      </c>
      <c r="J19" s="54">
        <v>603</v>
      </c>
      <c r="K19" s="54">
        <v>5842</v>
      </c>
      <c r="L19" s="54"/>
      <c r="M19" s="54">
        <v>3833</v>
      </c>
      <c r="N19" s="54">
        <v>494</v>
      </c>
      <c r="O19" s="54">
        <v>413</v>
      </c>
      <c r="P19" s="54">
        <v>4740</v>
      </c>
      <c r="Q19" s="54"/>
      <c r="R19" s="54">
        <v>2064</v>
      </c>
      <c r="S19" s="54">
        <v>219</v>
      </c>
      <c r="T19" s="54">
        <v>158</v>
      </c>
      <c r="U19" s="54">
        <v>2441</v>
      </c>
      <c r="V19" s="54"/>
      <c r="W19" s="54">
        <v>779</v>
      </c>
      <c r="X19" s="54">
        <v>142</v>
      </c>
      <c r="Y19" s="54">
        <v>136</v>
      </c>
      <c r="Z19" s="54">
        <v>1057</v>
      </c>
    </row>
    <row r="20" spans="1:26" x14ac:dyDescent="0.2">
      <c r="A20" s="97">
        <v>2013</v>
      </c>
      <c r="C20" s="54">
        <v>3643</v>
      </c>
      <c r="D20" s="54">
        <v>2823</v>
      </c>
      <c r="E20" s="54">
        <v>3611</v>
      </c>
      <c r="F20" s="54">
        <v>1189</v>
      </c>
      <c r="G20" s="54"/>
      <c r="H20" s="54">
        <v>5282</v>
      </c>
      <c r="I20" s="54">
        <v>720</v>
      </c>
      <c r="J20" s="54">
        <v>715</v>
      </c>
      <c r="K20" s="54">
        <v>6717</v>
      </c>
      <c r="L20" s="54"/>
      <c r="M20" s="54">
        <v>4355</v>
      </c>
      <c r="N20" s="54">
        <v>488</v>
      </c>
      <c r="O20" s="54">
        <v>543</v>
      </c>
      <c r="P20" s="54">
        <v>5386</v>
      </c>
      <c r="Q20" s="54"/>
      <c r="R20" s="54">
        <v>2368</v>
      </c>
      <c r="S20" s="54">
        <v>195</v>
      </c>
      <c r="T20" s="54">
        <v>224</v>
      </c>
      <c r="U20" s="54">
        <v>2787</v>
      </c>
      <c r="V20" s="54"/>
      <c r="W20" s="54">
        <v>874</v>
      </c>
      <c r="X20" s="54">
        <v>141</v>
      </c>
      <c r="Y20" s="54">
        <v>149</v>
      </c>
      <c r="Z20" s="54">
        <v>1164</v>
      </c>
    </row>
    <row r="21" spans="1:26" x14ac:dyDescent="0.2">
      <c r="A21" s="97">
        <v>2014</v>
      </c>
      <c r="C21" s="54">
        <v>2879</v>
      </c>
      <c r="D21" s="54">
        <v>2062</v>
      </c>
      <c r="E21" s="54">
        <v>2822</v>
      </c>
      <c r="F21" s="54">
        <v>955</v>
      </c>
      <c r="G21" s="54">
        <v>0</v>
      </c>
      <c r="H21" s="54">
        <v>4869</v>
      </c>
      <c r="I21" s="54">
        <v>673</v>
      </c>
      <c r="J21" s="54">
        <v>698</v>
      </c>
      <c r="K21" s="54">
        <v>6240</v>
      </c>
      <c r="L21" s="54"/>
      <c r="M21" s="54">
        <v>4259</v>
      </c>
      <c r="N21" s="54">
        <v>464</v>
      </c>
      <c r="O21" s="54">
        <v>547</v>
      </c>
      <c r="P21" s="54">
        <v>5270</v>
      </c>
      <c r="Q21" s="54"/>
      <c r="R21" s="54">
        <v>2315</v>
      </c>
      <c r="S21" s="54">
        <v>192</v>
      </c>
      <c r="T21" s="54">
        <v>259</v>
      </c>
      <c r="U21" s="54">
        <v>2766</v>
      </c>
      <c r="V21" s="54"/>
      <c r="W21" s="54">
        <v>985</v>
      </c>
      <c r="X21" s="54">
        <v>124</v>
      </c>
      <c r="Y21" s="54">
        <v>217</v>
      </c>
      <c r="Z21" s="54">
        <v>1326</v>
      </c>
    </row>
    <row r="22" spans="1:26" s="202" customFormat="1" x14ac:dyDescent="0.2">
      <c r="A22" s="97">
        <v>2015</v>
      </c>
      <c r="C22" s="54">
        <v>1414</v>
      </c>
      <c r="D22" s="54">
        <v>1038</v>
      </c>
      <c r="E22" s="54">
        <v>1674</v>
      </c>
      <c r="F22" s="54">
        <v>489</v>
      </c>
      <c r="G22" s="54">
        <v>0</v>
      </c>
      <c r="H22" s="54">
        <v>4265</v>
      </c>
      <c r="I22" s="54">
        <v>677</v>
      </c>
      <c r="J22" s="54">
        <v>710</v>
      </c>
      <c r="K22" s="54">
        <v>5652</v>
      </c>
      <c r="L22" s="54">
        <v>0</v>
      </c>
      <c r="M22" s="54">
        <v>3665</v>
      </c>
      <c r="N22" s="54">
        <v>503</v>
      </c>
      <c r="O22" s="54">
        <v>549</v>
      </c>
      <c r="P22" s="54">
        <v>4717</v>
      </c>
      <c r="Q22" s="54">
        <v>0</v>
      </c>
      <c r="R22" s="54">
        <v>2139</v>
      </c>
      <c r="S22" s="54">
        <v>195</v>
      </c>
      <c r="T22" s="54">
        <v>231</v>
      </c>
      <c r="U22" s="54">
        <v>2565</v>
      </c>
      <c r="V22" s="54">
        <v>0</v>
      </c>
      <c r="W22" s="54">
        <v>953</v>
      </c>
      <c r="X22" s="54">
        <v>142</v>
      </c>
      <c r="Y22" s="54">
        <v>181</v>
      </c>
      <c r="Z22" s="54">
        <v>1276</v>
      </c>
    </row>
    <row r="23" spans="1:26" s="202" customFormat="1" ht="13.5" thickBot="1" x14ac:dyDescent="0.25">
      <c r="A23" s="291">
        <v>2016</v>
      </c>
      <c r="B23" s="304"/>
      <c r="C23" s="276">
        <v>1388</v>
      </c>
      <c r="D23" s="276">
        <v>951</v>
      </c>
      <c r="E23" s="276">
        <v>1329</v>
      </c>
      <c r="F23" s="276">
        <v>410</v>
      </c>
      <c r="G23" s="305"/>
      <c r="H23" s="305">
        <v>3797</v>
      </c>
      <c r="I23" s="305">
        <v>650</v>
      </c>
      <c r="J23" s="305">
        <v>731</v>
      </c>
      <c r="K23" s="305">
        <v>5178</v>
      </c>
      <c r="L23" s="305"/>
      <c r="M23" s="305">
        <v>3228</v>
      </c>
      <c r="N23" s="305">
        <v>488</v>
      </c>
      <c r="O23" s="305">
        <v>561</v>
      </c>
      <c r="P23" s="305">
        <v>4277</v>
      </c>
      <c r="Q23" s="305"/>
      <c r="R23" s="305">
        <v>1873</v>
      </c>
      <c r="S23" s="305">
        <v>220</v>
      </c>
      <c r="T23" s="305">
        <v>279</v>
      </c>
      <c r="U23" s="305">
        <v>2372</v>
      </c>
      <c r="V23" s="305"/>
      <c r="W23" s="305">
        <v>862</v>
      </c>
      <c r="X23" s="305">
        <v>159</v>
      </c>
      <c r="Y23" s="305">
        <v>220</v>
      </c>
      <c r="Z23" s="305">
        <v>1241</v>
      </c>
    </row>
    <row r="24" spans="1:26" ht="21" customHeight="1" thickTop="1" x14ac:dyDescent="0.2">
      <c r="A24" s="97">
        <v>2009</v>
      </c>
      <c r="B24" s="254" t="s">
        <v>55</v>
      </c>
      <c r="C24" s="54">
        <v>1537</v>
      </c>
      <c r="D24" s="54">
        <v>1459</v>
      </c>
      <c r="E24" s="54">
        <v>1551</v>
      </c>
      <c r="F24" s="54">
        <v>677</v>
      </c>
      <c r="G24" s="54"/>
      <c r="H24" s="54">
        <v>1522</v>
      </c>
      <c r="I24" s="54">
        <v>160</v>
      </c>
      <c r="J24" s="54">
        <v>117</v>
      </c>
      <c r="K24" s="54">
        <v>1799</v>
      </c>
      <c r="L24" s="54"/>
      <c r="M24" s="54">
        <v>1594</v>
      </c>
      <c r="N24" s="54">
        <v>128</v>
      </c>
      <c r="O24" s="54">
        <v>97</v>
      </c>
      <c r="P24" s="54">
        <v>1819</v>
      </c>
      <c r="Q24" s="54"/>
      <c r="R24" s="54">
        <v>682</v>
      </c>
      <c r="S24" s="54">
        <v>50</v>
      </c>
      <c r="T24" s="54">
        <v>45</v>
      </c>
      <c r="U24" s="54">
        <v>777</v>
      </c>
      <c r="V24" s="54"/>
      <c r="W24" s="54">
        <v>257</v>
      </c>
      <c r="X24" s="54">
        <v>32</v>
      </c>
      <c r="Y24" s="54">
        <v>43</v>
      </c>
      <c r="Z24" s="54">
        <v>332</v>
      </c>
    </row>
    <row r="25" spans="1:26" x14ac:dyDescent="0.2">
      <c r="B25" s="254" t="s">
        <v>56</v>
      </c>
      <c r="C25" s="54">
        <v>1794</v>
      </c>
      <c r="D25" s="54">
        <v>1425</v>
      </c>
      <c r="E25" s="54">
        <v>1355</v>
      </c>
      <c r="F25" s="54">
        <v>525</v>
      </c>
      <c r="G25" s="54"/>
      <c r="H25" s="54">
        <v>1236</v>
      </c>
      <c r="I25" s="54">
        <v>155</v>
      </c>
      <c r="J25" s="54">
        <v>80</v>
      </c>
      <c r="K25" s="54">
        <v>1471</v>
      </c>
      <c r="L25" s="54"/>
      <c r="M25" s="54">
        <v>1393</v>
      </c>
      <c r="N25" s="54">
        <v>133</v>
      </c>
      <c r="O25" s="54">
        <v>59</v>
      </c>
      <c r="P25" s="54">
        <v>1585</v>
      </c>
      <c r="Q25" s="54"/>
      <c r="R25" s="54">
        <v>552</v>
      </c>
      <c r="S25" s="54">
        <v>51</v>
      </c>
      <c r="T25" s="54">
        <v>27</v>
      </c>
      <c r="U25" s="54">
        <v>630</v>
      </c>
      <c r="V25" s="54"/>
      <c r="W25" s="54">
        <v>216</v>
      </c>
      <c r="X25" s="54">
        <v>34</v>
      </c>
      <c r="Y25" s="54">
        <v>25</v>
      </c>
      <c r="Z25" s="54">
        <v>275</v>
      </c>
    </row>
    <row r="26" spans="1:26" x14ac:dyDescent="0.2">
      <c r="B26" s="254" t="s">
        <v>57</v>
      </c>
      <c r="C26" s="54">
        <v>1700</v>
      </c>
      <c r="D26" s="54">
        <v>1650</v>
      </c>
      <c r="E26" s="54">
        <v>1322</v>
      </c>
      <c r="F26" s="54">
        <v>514</v>
      </c>
      <c r="G26" s="54"/>
      <c r="H26" s="54">
        <v>1179</v>
      </c>
      <c r="I26" s="54">
        <v>164</v>
      </c>
      <c r="J26" s="54">
        <v>116</v>
      </c>
      <c r="K26" s="54">
        <v>1459</v>
      </c>
      <c r="L26" s="54"/>
      <c r="M26" s="54">
        <v>1305</v>
      </c>
      <c r="N26" s="54">
        <v>108</v>
      </c>
      <c r="O26" s="54">
        <v>77</v>
      </c>
      <c r="P26" s="54">
        <v>1490</v>
      </c>
      <c r="Q26" s="54"/>
      <c r="R26" s="54">
        <v>586</v>
      </c>
      <c r="S26" s="54">
        <v>44</v>
      </c>
      <c r="T26" s="54">
        <v>29</v>
      </c>
      <c r="U26" s="54">
        <v>659</v>
      </c>
      <c r="V26" s="54"/>
      <c r="W26" s="54">
        <v>240</v>
      </c>
      <c r="X26" s="54">
        <v>30</v>
      </c>
      <c r="Y26" s="54">
        <v>21</v>
      </c>
      <c r="Z26" s="54">
        <v>291</v>
      </c>
    </row>
    <row r="27" spans="1:26" x14ac:dyDescent="0.2">
      <c r="B27" s="254" t="s">
        <v>54</v>
      </c>
      <c r="C27" s="54">
        <v>1252</v>
      </c>
      <c r="D27" s="54">
        <v>1199</v>
      </c>
      <c r="E27" s="54">
        <v>1074</v>
      </c>
      <c r="F27" s="54">
        <v>461</v>
      </c>
      <c r="G27" s="54"/>
      <c r="H27" s="54">
        <v>1177</v>
      </c>
      <c r="I27" s="54">
        <v>178</v>
      </c>
      <c r="J27" s="54">
        <v>104</v>
      </c>
      <c r="K27" s="54">
        <v>1459</v>
      </c>
      <c r="L27" s="54"/>
      <c r="M27" s="54">
        <v>1206</v>
      </c>
      <c r="N27" s="54">
        <v>124</v>
      </c>
      <c r="O27" s="54">
        <v>67</v>
      </c>
      <c r="P27" s="54">
        <v>1397</v>
      </c>
      <c r="Q27" s="54"/>
      <c r="R27" s="54">
        <v>572</v>
      </c>
      <c r="S27" s="54">
        <v>45</v>
      </c>
      <c r="T27" s="54">
        <v>30</v>
      </c>
      <c r="U27" s="54">
        <v>647</v>
      </c>
      <c r="V27" s="54"/>
      <c r="W27" s="54">
        <v>176</v>
      </c>
      <c r="X27" s="54">
        <v>26</v>
      </c>
      <c r="Y27" s="54">
        <v>22</v>
      </c>
      <c r="Z27" s="54">
        <v>224</v>
      </c>
    </row>
    <row r="28" spans="1:26" ht="21" customHeight="1" x14ac:dyDescent="0.2">
      <c r="A28" s="193">
        <v>2010</v>
      </c>
      <c r="B28" s="256" t="s">
        <v>55</v>
      </c>
      <c r="C28" s="55">
        <v>1291</v>
      </c>
      <c r="D28" s="55">
        <v>1078</v>
      </c>
      <c r="E28" s="55">
        <v>1181</v>
      </c>
      <c r="F28" s="55">
        <v>522</v>
      </c>
      <c r="G28" s="55"/>
      <c r="H28" s="55">
        <v>1256</v>
      </c>
      <c r="I28" s="55">
        <v>193</v>
      </c>
      <c r="J28" s="55">
        <v>123</v>
      </c>
      <c r="K28" s="55">
        <v>1572</v>
      </c>
      <c r="L28" s="55"/>
      <c r="M28" s="55">
        <v>1175</v>
      </c>
      <c r="N28" s="55">
        <v>130</v>
      </c>
      <c r="O28" s="55">
        <v>82</v>
      </c>
      <c r="P28" s="55">
        <v>1387</v>
      </c>
      <c r="Q28" s="55"/>
      <c r="R28" s="55">
        <v>600</v>
      </c>
      <c r="S28" s="55">
        <v>52</v>
      </c>
      <c r="T28" s="55">
        <v>40</v>
      </c>
      <c r="U28" s="55">
        <v>692</v>
      </c>
      <c r="V28" s="55"/>
      <c r="W28" s="55">
        <v>266</v>
      </c>
      <c r="X28" s="55">
        <v>39</v>
      </c>
      <c r="Y28" s="55">
        <v>31</v>
      </c>
      <c r="Z28" s="55">
        <v>336</v>
      </c>
    </row>
    <row r="29" spans="1:26" x14ac:dyDescent="0.2">
      <c r="B29" s="254" t="s">
        <v>56</v>
      </c>
      <c r="C29" s="54">
        <v>1222</v>
      </c>
      <c r="D29" s="54">
        <v>1060</v>
      </c>
      <c r="E29" s="54">
        <v>1057</v>
      </c>
      <c r="F29" s="54">
        <v>410</v>
      </c>
      <c r="G29" s="54"/>
      <c r="H29" s="54">
        <v>1053</v>
      </c>
      <c r="I29" s="54">
        <v>190</v>
      </c>
      <c r="J29" s="54">
        <v>144</v>
      </c>
      <c r="K29" s="54">
        <v>1387</v>
      </c>
      <c r="L29" s="54"/>
      <c r="M29" s="54">
        <v>1030</v>
      </c>
      <c r="N29" s="54">
        <v>155</v>
      </c>
      <c r="O29" s="54">
        <v>86</v>
      </c>
      <c r="P29" s="54">
        <v>1271</v>
      </c>
      <c r="Q29" s="54"/>
      <c r="R29" s="54">
        <v>516</v>
      </c>
      <c r="S29" s="54">
        <v>57</v>
      </c>
      <c r="T29" s="54">
        <v>47</v>
      </c>
      <c r="U29" s="54">
        <v>620</v>
      </c>
      <c r="V29" s="54"/>
      <c r="W29" s="54">
        <v>213</v>
      </c>
      <c r="X29" s="54">
        <v>31</v>
      </c>
      <c r="Y29" s="54">
        <v>27</v>
      </c>
      <c r="Z29" s="54">
        <v>271</v>
      </c>
    </row>
    <row r="30" spans="1:26" x14ac:dyDescent="0.2">
      <c r="B30" s="254" t="s">
        <v>57</v>
      </c>
      <c r="C30" s="54">
        <v>1387</v>
      </c>
      <c r="D30" s="54">
        <v>1209</v>
      </c>
      <c r="E30" s="54">
        <v>1139</v>
      </c>
      <c r="F30" s="54">
        <v>427</v>
      </c>
      <c r="G30" s="54"/>
      <c r="H30" s="54">
        <v>1179</v>
      </c>
      <c r="I30" s="54">
        <v>175</v>
      </c>
      <c r="J30" s="54">
        <v>135</v>
      </c>
      <c r="K30" s="54">
        <v>1489</v>
      </c>
      <c r="L30" s="54"/>
      <c r="M30" s="54">
        <v>1047</v>
      </c>
      <c r="N30" s="54">
        <v>125</v>
      </c>
      <c r="O30" s="54">
        <v>116</v>
      </c>
      <c r="P30" s="54">
        <v>1288</v>
      </c>
      <c r="Q30" s="54"/>
      <c r="R30" s="54">
        <v>513</v>
      </c>
      <c r="S30" s="54">
        <v>43</v>
      </c>
      <c r="T30" s="54">
        <v>45</v>
      </c>
      <c r="U30" s="54">
        <v>601</v>
      </c>
      <c r="V30" s="54"/>
      <c r="W30" s="54">
        <v>182</v>
      </c>
      <c r="X30" s="54">
        <v>29</v>
      </c>
      <c r="Y30" s="54">
        <v>33</v>
      </c>
      <c r="Z30" s="54">
        <v>244</v>
      </c>
    </row>
    <row r="31" spans="1:26" x14ac:dyDescent="0.2">
      <c r="B31" s="254" t="s">
        <v>54</v>
      </c>
      <c r="C31" s="54">
        <v>1136</v>
      </c>
      <c r="D31" s="54">
        <v>1042</v>
      </c>
      <c r="E31" s="54">
        <v>1005</v>
      </c>
      <c r="F31" s="54">
        <v>352</v>
      </c>
      <c r="G31" s="54"/>
      <c r="H31" s="54">
        <v>1048</v>
      </c>
      <c r="I31" s="54">
        <v>185</v>
      </c>
      <c r="J31" s="54">
        <v>141</v>
      </c>
      <c r="K31" s="54">
        <v>1374</v>
      </c>
      <c r="L31" s="54"/>
      <c r="M31" s="54">
        <v>965</v>
      </c>
      <c r="N31" s="54">
        <v>129</v>
      </c>
      <c r="O31" s="54">
        <v>90</v>
      </c>
      <c r="P31" s="54">
        <v>1184</v>
      </c>
      <c r="Q31" s="54"/>
      <c r="R31" s="54">
        <v>456</v>
      </c>
      <c r="S31" s="54">
        <v>52</v>
      </c>
      <c r="T31" s="54">
        <v>40</v>
      </c>
      <c r="U31" s="54">
        <v>548</v>
      </c>
      <c r="V31" s="54"/>
      <c r="W31" s="54">
        <v>174</v>
      </c>
      <c r="X31" s="54">
        <v>41</v>
      </c>
      <c r="Y31" s="54">
        <v>30</v>
      </c>
      <c r="Z31" s="54">
        <v>245</v>
      </c>
    </row>
    <row r="32" spans="1:26" ht="21" customHeight="1" x14ac:dyDescent="0.2">
      <c r="A32" s="193">
        <v>2011</v>
      </c>
      <c r="B32" s="256" t="s">
        <v>55</v>
      </c>
      <c r="C32" s="55">
        <v>1342</v>
      </c>
      <c r="D32" s="55">
        <v>1075</v>
      </c>
      <c r="E32" s="55">
        <v>1248</v>
      </c>
      <c r="F32" s="55">
        <v>460</v>
      </c>
      <c r="G32" s="55"/>
      <c r="H32" s="55">
        <v>1197</v>
      </c>
      <c r="I32" s="55">
        <v>243</v>
      </c>
      <c r="J32" s="55">
        <v>156</v>
      </c>
      <c r="K32" s="55">
        <v>1596</v>
      </c>
      <c r="L32" s="55"/>
      <c r="M32" s="55">
        <v>962</v>
      </c>
      <c r="N32" s="55">
        <v>162</v>
      </c>
      <c r="O32" s="55">
        <v>103</v>
      </c>
      <c r="P32" s="55">
        <v>1227</v>
      </c>
      <c r="Q32" s="55"/>
      <c r="R32" s="55">
        <v>524</v>
      </c>
      <c r="S32" s="55">
        <v>74</v>
      </c>
      <c r="T32" s="55">
        <v>45</v>
      </c>
      <c r="U32" s="55">
        <v>643</v>
      </c>
      <c r="V32" s="55"/>
      <c r="W32" s="55">
        <v>178</v>
      </c>
      <c r="X32" s="55">
        <v>41</v>
      </c>
      <c r="Y32" s="55">
        <v>35</v>
      </c>
      <c r="Z32" s="55">
        <v>254</v>
      </c>
    </row>
    <row r="33" spans="1:26" x14ac:dyDescent="0.2">
      <c r="B33" s="254" t="s">
        <v>56</v>
      </c>
      <c r="C33" s="54">
        <v>1277</v>
      </c>
      <c r="D33" s="54">
        <v>1102</v>
      </c>
      <c r="E33" s="54">
        <v>1147</v>
      </c>
      <c r="F33" s="54">
        <v>468</v>
      </c>
      <c r="G33" s="54"/>
      <c r="H33" s="54">
        <v>944</v>
      </c>
      <c r="I33" s="54">
        <v>194</v>
      </c>
      <c r="J33" s="54">
        <v>145</v>
      </c>
      <c r="K33" s="54">
        <v>1283</v>
      </c>
      <c r="L33" s="54"/>
      <c r="M33" s="54">
        <v>868</v>
      </c>
      <c r="N33" s="54">
        <v>141</v>
      </c>
      <c r="O33" s="54">
        <v>90</v>
      </c>
      <c r="P33" s="54">
        <v>1099</v>
      </c>
      <c r="Q33" s="54"/>
      <c r="R33" s="54">
        <v>397</v>
      </c>
      <c r="S33" s="54">
        <v>62</v>
      </c>
      <c r="T33" s="54">
        <v>37</v>
      </c>
      <c r="U33" s="54">
        <v>496</v>
      </c>
      <c r="V33" s="54"/>
      <c r="W33" s="54">
        <v>154</v>
      </c>
      <c r="X33" s="54">
        <v>41</v>
      </c>
      <c r="Y33" s="54">
        <v>34</v>
      </c>
      <c r="Z33" s="54">
        <v>229</v>
      </c>
    </row>
    <row r="34" spans="1:26" x14ac:dyDescent="0.2">
      <c r="B34" s="254" t="s">
        <v>57</v>
      </c>
      <c r="C34" s="54">
        <v>1279</v>
      </c>
      <c r="D34" s="54">
        <v>1071</v>
      </c>
      <c r="E34" s="54">
        <v>1092</v>
      </c>
      <c r="F34" s="54">
        <v>547</v>
      </c>
      <c r="G34" s="54"/>
      <c r="H34" s="54">
        <v>1036</v>
      </c>
      <c r="I34" s="54">
        <v>197</v>
      </c>
      <c r="J34" s="54">
        <v>161</v>
      </c>
      <c r="K34" s="54">
        <v>1394</v>
      </c>
      <c r="L34" s="54"/>
      <c r="M34" s="54">
        <v>889</v>
      </c>
      <c r="N34" s="54">
        <v>141</v>
      </c>
      <c r="O34" s="54">
        <v>113</v>
      </c>
      <c r="P34" s="54">
        <v>1143</v>
      </c>
      <c r="Q34" s="54"/>
      <c r="R34" s="54">
        <v>524</v>
      </c>
      <c r="S34" s="54">
        <v>62</v>
      </c>
      <c r="T34" s="54">
        <v>43</v>
      </c>
      <c r="U34" s="54">
        <v>629</v>
      </c>
      <c r="V34" s="54"/>
      <c r="W34" s="54">
        <v>278</v>
      </c>
      <c r="X34" s="54">
        <v>46</v>
      </c>
      <c r="Y34" s="54">
        <v>25</v>
      </c>
      <c r="Z34" s="54">
        <v>349</v>
      </c>
    </row>
    <row r="35" spans="1:26" x14ac:dyDescent="0.2">
      <c r="B35" s="254" t="s">
        <v>54</v>
      </c>
      <c r="C35" s="54">
        <v>1119</v>
      </c>
      <c r="D35" s="54">
        <v>982</v>
      </c>
      <c r="E35" s="54">
        <v>1028</v>
      </c>
      <c r="F35" s="54">
        <v>367</v>
      </c>
      <c r="G35" s="54"/>
      <c r="H35" s="54">
        <v>935</v>
      </c>
      <c r="I35" s="54">
        <v>178</v>
      </c>
      <c r="J35" s="54">
        <v>126</v>
      </c>
      <c r="K35" s="54">
        <v>1239</v>
      </c>
      <c r="L35" s="54"/>
      <c r="M35" s="54">
        <v>864</v>
      </c>
      <c r="N35" s="54">
        <v>130</v>
      </c>
      <c r="O35" s="54">
        <v>100</v>
      </c>
      <c r="P35" s="54">
        <v>1094</v>
      </c>
      <c r="Q35" s="54"/>
      <c r="R35" s="54">
        <v>462</v>
      </c>
      <c r="S35" s="54">
        <v>64</v>
      </c>
      <c r="T35" s="54">
        <v>46</v>
      </c>
      <c r="U35" s="54">
        <v>572</v>
      </c>
      <c r="V35" s="54"/>
      <c r="W35" s="54">
        <v>183</v>
      </c>
      <c r="X35" s="54">
        <v>43</v>
      </c>
      <c r="Y35" s="54">
        <v>41</v>
      </c>
      <c r="Z35" s="54">
        <v>267</v>
      </c>
    </row>
    <row r="36" spans="1:26" ht="21" customHeight="1" x14ac:dyDescent="0.2">
      <c r="A36" s="193">
        <v>2012</v>
      </c>
      <c r="B36" s="256" t="s">
        <v>55</v>
      </c>
      <c r="C36" s="55">
        <v>1188</v>
      </c>
      <c r="D36" s="55">
        <v>995</v>
      </c>
      <c r="E36" s="55">
        <v>1109</v>
      </c>
      <c r="F36" s="55">
        <v>451</v>
      </c>
      <c r="G36" s="55"/>
      <c r="H36" s="55">
        <v>1240</v>
      </c>
      <c r="I36" s="55">
        <v>204</v>
      </c>
      <c r="J36" s="55">
        <v>155</v>
      </c>
      <c r="K36" s="55">
        <v>1599</v>
      </c>
      <c r="L36" s="55"/>
      <c r="M36" s="55">
        <v>1044</v>
      </c>
      <c r="N36" s="55">
        <v>151</v>
      </c>
      <c r="O36" s="55">
        <v>91</v>
      </c>
      <c r="P36" s="55">
        <v>1286</v>
      </c>
      <c r="Q36" s="55"/>
      <c r="R36" s="55">
        <v>549</v>
      </c>
      <c r="S36" s="55">
        <v>58</v>
      </c>
      <c r="T36" s="55">
        <v>35</v>
      </c>
      <c r="U36" s="55">
        <v>642</v>
      </c>
      <c r="V36" s="55"/>
      <c r="W36" s="55">
        <v>213</v>
      </c>
      <c r="X36" s="55">
        <v>41</v>
      </c>
      <c r="Y36" s="55">
        <v>31</v>
      </c>
      <c r="Z36" s="55">
        <v>285</v>
      </c>
    </row>
    <row r="37" spans="1:26" x14ac:dyDescent="0.2">
      <c r="B37" s="254" t="s">
        <v>56</v>
      </c>
      <c r="C37" s="54">
        <v>977</v>
      </c>
      <c r="D37" s="54">
        <v>808</v>
      </c>
      <c r="E37" s="54">
        <v>991</v>
      </c>
      <c r="F37" s="54">
        <v>348</v>
      </c>
      <c r="G37" s="54"/>
      <c r="H37" s="54">
        <v>1002</v>
      </c>
      <c r="I37" s="54">
        <v>161</v>
      </c>
      <c r="J37" s="54">
        <v>145</v>
      </c>
      <c r="K37" s="54">
        <v>1308</v>
      </c>
      <c r="L37" s="54"/>
      <c r="M37" s="54">
        <v>838</v>
      </c>
      <c r="N37" s="54">
        <v>134</v>
      </c>
      <c r="O37" s="54">
        <v>112</v>
      </c>
      <c r="P37" s="54">
        <v>1084</v>
      </c>
      <c r="Q37" s="54"/>
      <c r="R37" s="54">
        <v>489</v>
      </c>
      <c r="S37" s="54">
        <v>60</v>
      </c>
      <c r="T37" s="54">
        <v>42</v>
      </c>
      <c r="U37" s="54">
        <v>591</v>
      </c>
      <c r="V37" s="54"/>
      <c r="W37" s="54">
        <v>174</v>
      </c>
      <c r="X37" s="54">
        <v>33</v>
      </c>
      <c r="Y37" s="54">
        <v>26</v>
      </c>
      <c r="Z37" s="54">
        <v>233</v>
      </c>
    </row>
    <row r="38" spans="1:26" x14ac:dyDescent="0.2">
      <c r="B38" s="254" t="s">
        <v>64</v>
      </c>
      <c r="C38" s="54">
        <v>949</v>
      </c>
      <c r="D38" s="54">
        <v>708</v>
      </c>
      <c r="E38" s="54">
        <v>940</v>
      </c>
      <c r="F38" s="54">
        <v>326</v>
      </c>
      <c r="G38" s="54"/>
      <c r="H38" s="54">
        <v>1176</v>
      </c>
      <c r="I38" s="54">
        <v>172</v>
      </c>
      <c r="J38" s="54">
        <v>155</v>
      </c>
      <c r="K38" s="54">
        <v>1503</v>
      </c>
      <c r="L38" s="54"/>
      <c r="M38" s="54">
        <v>968</v>
      </c>
      <c r="N38" s="54">
        <v>114</v>
      </c>
      <c r="O38" s="54">
        <v>114</v>
      </c>
      <c r="P38" s="54">
        <v>1196</v>
      </c>
      <c r="Q38" s="54"/>
      <c r="R38" s="54">
        <v>504</v>
      </c>
      <c r="S38" s="54">
        <v>45</v>
      </c>
      <c r="T38" s="54">
        <v>49</v>
      </c>
      <c r="U38" s="54">
        <v>598</v>
      </c>
      <c r="V38" s="54"/>
      <c r="W38" s="54">
        <v>174</v>
      </c>
      <c r="X38" s="54">
        <v>41</v>
      </c>
      <c r="Y38" s="54">
        <v>43</v>
      </c>
      <c r="Z38" s="54">
        <v>258</v>
      </c>
    </row>
    <row r="39" spans="1:26" x14ac:dyDescent="0.2">
      <c r="B39" s="254" t="s">
        <v>65</v>
      </c>
      <c r="C39" s="54">
        <v>981</v>
      </c>
      <c r="D39" s="54">
        <v>736</v>
      </c>
      <c r="E39" s="54">
        <v>902</v>
      </c>
      <c r="F39" s="54">
        <v>323</v>
      </c>
      <c r="G39" s="54"/>
      <c r="H39" s="54">
        <v>1135</v>
      </c>
      <c r="I39" s="54">
        <v>149</v>
      </c>
      <c r="J39" s="54">
        <v>148</v>
      </c>
      <c r="K39" s="54">
        <v>1432</v>
      </c>
      <c r="L39" s="54"/>
      <c r="M39" s="54">
        <v>983</v>
      </c>
      <c r="N39" s="54">
        <v>95</v>
      </c>
      <c r="O39" s="54">
        <v>96</v>
      </c>
      <c r="P39" s="54">
        <v>1174</v>
      </c>
      <c r="Q39" s="54"/>
      <c r="R39" s="54">
        <v>522</v>
      </c>
      <c r="S39" s="54">
        <v>56</v>
      </c>
      <c r="T39" s="54">
        <v>32</v>
      </c>
      <c r="U39" s="54">
        <v>610</v>
      </c>
      <c r="V39" s="54"/>
      <c r="W39" s="54">
        <v>218</v>
      </c>
      <c r="X39" s="54">
        <v>27</v>
      </c>
      <c r="Y39" s="54">
        <v>36</v>
      </c>
      <c r="Z39" s="54">
        <v>281</v>
      </c>
    </row>
    <row r="40" spans="1:26" ht="21" customHeight="1" x14ac:dyDescent="0.2">
      <c r="A40" s="193">
        <v>2013</v>
      </c>
      <c r="B40" s="256" t="s">
        <v>66</v>
      </c>
      <c r="C40" s="55">
        <v>918</v>
      </c>
      <c r="D40" s="55">
        <v>764</v>
      </c>
      <c r="E40" s="55">
        <v>928</v>
      </c>
      <c r="F40" s="55">
        <v>366</v>
      </c>
      <c r="G40" s="55"/>
      <c r="H40" s="55">
        <v>1339</v>
      </c>
      <c r="I40" s="55">
        <v>180</v>
      </c>
      <c r="J40" s="55">
        <v>177</v>
      </c>
      <c r="K40" s="55">
        <v>1696</v>
      </c>
      <c r="L40" s="55"/>
      <c r="M40" s="55">
        <v>1014</v>
      </c>
      <c r="N40" s="55">
        <v>101</v>
      </c>
      <c r="O40" s="55">
        <v>132</v>
      </c>
      <c r="P40" s="55">
        <v>1247</v>
      </c>
      <c r="Q40" s="55"/>
      <c r="R40" s="55">
        <v>594</v>
      </c>
      <c r="S40" s="55">
        <v>42</v>
      </c>
      <c r="T40" s="55">
        <v>51</v>
      </c>
      <c r="U40" s="55">
        <v>687</v>
      </c>
      <c r="V40" s="55"/>
      <c r="W40" s="55">
        <v>238</v>
      </c>
      <c r="X40" s="55">
        <v>34</v>
      </c>
      <c r="Y40" s="55">
        <v>32</v>
      </c>
      <c r="Z40" s="55">
        <v>304</v>
      </c>
    </row>
    <row r="41" spans="1:26" x14ac:dyDescent="0.2">
      <c r="B41" s="254" t="s">
        <v>67</v>
      </c>
      <c r="C41" s="54">
        <v>923</v>
      </c>
      <c r="D41" s="54">
        <v>726</v>
      </c>
      <c r="E41" s="54">
        <v>920</v>
      </c>
      <c r="F41" s="54">
        <v>294</v>
      </c>
      <c r="G41" s="54"/>
      <c r="H41" s="54">
        <v>1081</v>
      </c>
      <c r="I41" s="54">
        <v>184</v>
      </c>
      <c r="J41" s="54">
        <v>183</v>
      </c>
      <c r="K41" s="54">
        <v>1448</v>
      </c>
      <c r="L41" s="54"/>
      <c r="M41" s="54">
        <v>997</v>
      </c>
      <c r="N41" s="54">
        <v>136</v>
      </c>
      <c r="O41" s="54">
        <v>127</v>
      </c>
      <c r="P41" s="54">
        <v>1260</v>
      </c>
      <c r="Q41" s="54"/>
      <c r="R41" s="54">
        <v>540</v>
      </c>
      <c r="S41" s="54">
        <v>56</v>
      </c>
      <c r="T41" s="54">
        <v>51</v>
      </c>
      <c r="U41" s="54">
        <v>647</v>
      </c>
      <c r="V41" s="54"/>
      <c r="W41" s="54">
        <v>196</v>
      </c>
      <c r="X41" s="54">
        <v>32</v>
      </c>
      <c r="Y41" s="54">
        <v>42</v>
      </c>
      <c r="Z41" s="54">
        <v>270</v>
      </c>
    </row>
    <row r="42" spans="1:26" x14ac:dyDescent="0.2">
      <c r="B42" s="254" t="s">
        <v>64</v>
      </c>
      <c r="C42" s="54">
        <v>984</v>
      </c>
      <c r="D42" s="54">
        <v>712</v>
      </c>
      <c r="E42" s="54">
        <v>906</v>
      </c>
      <c r="F42" s="54">
        <v>272</v>
      </c>
      <c r="G42" s="54"/>
      <c r="H42" s="54">
        <v>1411</v>
      </c>
      <c r="I42" s="54">
        <v>178</v>
      </c>
      <c r="J42" s="54">
        <v>169</v>
      </c>
      <c r="K42" s="54">
        <v>1758</v>
      </c>
      <c r="L42" s="54"/>
      <c r="M42" s="54">
        <v>1053</v>
      </c>
      <c r="N42" s="54">
        <v>120</v>
      </c>
      <c r="O42" s="54">
        <v>151</v>
      </c>
      <c r="P42" s="54">
        <v>1324</v>
      </c>
      <c r="Q42" s="54"/>
      <c r="R42" s="54">
        <v>650</v>
      </c>
      <c r="S42" s="54">
        <v>56</v>
      </c>
      <c r="T42" s="54">
        <v>58</v>
      </c>
      <c r="U42" s="54">
        <v>764</v>
      </c>
      <c r="V42" s="54"/>
      <c r="W42" s="54">
        <v>226</v>
      </c>
      <c r="X42" s="54">
        <v>37</v>
      </c>
      <c r="Y42" s="54">
        <v>36</v>
      </c>
      <c r="Z42" s="54">
        <v>299</v>
      </c>
    </row>
    <row r="43" spans="1:26" x14ac:dyDescent="0.2">
      <c r="B43" s="254" t="s">
        <v>65</v>
      </c>
      <c r="C43" s="54">
        <v>818</v>
      </c>
      <c r="D43" s="54">
        <v>621</v>
      </c>
      <c r="E43" s="54">
        <v>857</v>
      </c>
      <c r="F43" s="54">
        <v>257</v>
      </c>
      <c r="G43" s="54"/>
      <c r="H43" s="54">
        <v>1451</v>
      </c>
      <c r="I43" s="54">
        <v>178</v>
      </c>
      <c r="J43" s="54">
        <v>186</v>
      </c>
      <c r="K43" s="54">
        <v>1815</v>
      </c>
      <c r="L43" s="54"/>
      <c r="M43" s="54">
        <v>1291</v>
      </c>
      <c r="N43" s="54">
        <v>131</v>
      </c>
      <c r="O43" s="54">
        <v>133</v>
      </c>
      <c r="P43" s="54">
        <v>1555</v>
      </c>
      <c r="Q43" s="54"/>
      <c r="R43" s="54">
        <v>584</v>
      </c>
      <c r="S43" s="54">
        <v>41</v>
      </c>
      <c r="T43" s="54">
        <v>64</v>
      </c>
      <c r="U43" s="54">
        <v>689</v>
      </c>
      <c r="V43" s="54"/>
      <c r="W43" s="54">
        <v>214</v>
      </c>
      <c r="X43" s="54">
        <v>38</v>
      </c>
      <c r="Y43" s="54">
        <v>39</v>
      </c>
      <c r="Z43" s="54">
        <v>291</v>
      </c>
    </row>
    <row r="44" spans="1:26" ht="21" customHeight="1" x14ac:dyDescent="0.2">
      <c r="A44" s="193">
        <v>2014</v>
      </c>
      <c r="B44" s="256" t="s">
        <v>55</v>
      </c>
      <c r="C44" s="55">
        <v>900</v>
      </c>
      <c r="D44" s="55">
        <v>632</v>
      </c>
      <c r="E44" s="55">
        <v>805</v>
      </c>
      <c r="F44" s="55">
        <v>292</v>
      </c>
      <c r="G44" s="55"/>
      <c r="H44" s="55">
        <v>1539</v>
      </c>
      <c r="I44" s="55">
        <v>203</v>
      </c>
      <c r="J44" s="55">
        <v>180</v>
      </c>
      <c r="K44" s="55">
        <v>1922</v>
      </c>
      <c r="L44" s="55"/>
      <c r="M44" s="55">
        <v>1242</v>
      </c>
      <c r="N44" s="55">
        <v>102</v>
      </c>
      <c r="O44" s="55">
        <v>139</v>
      </c>
      <c r="P44" s="55">
        <v>1483</v>
      </c>
      <c r="Q44" s="55"/>
      <c r="R44" s="55">
        <v>682</v>
      </c>
      <c r="S44" s="55">
        <v>51</v>
      </c>
      <c r="T44" s="55">
        <v>75</v>
      </c>
      <c r="U44" s="55">
        <v>808</v>
      </c>
      <c r="V44" s="55"/>
      <c r="W44" s="55">
        <v>284</v>
      </c>
      <c r="X44" s="55">
        <v>33</v>
      </c>
      <c r="Y44" s="55">
        <v>83</v>
      </c>
      <c r="Z44" s="55">
        <v>400</v>
      </c>
    </row>
    <row r="45" spans="1:26" x14ac:dyDescent="0.2">
      <c r="A45" s="192"/>
      <c r="B45" s="254" t="s">
        <v>56</v>
      </c>
      <c r="C45" s="54">
        <v>758</v>
      </c>
      <c r="D45" s="54">
        <v>542</v>
      </c>
      <c r="E45" s="54">
        <v>773</v>
      </c>
      <c r="F45" s="54">
        <v>236</v>
      </c>
      <c r="G45" s="54"/>
      <c r="H45" s="54">
        <v>1120</v>
      </c>
      <c r="I45" s="54">
        <v>140</v>
      </c>
      <c r="J45" s="54">
        <v>182</v>
      </c>
      <c r="K45" s="54">
        <v>1442</v>
      </c>
      <c r="L45" s="54"/>
      <c r="M45" s="54">
        <v>1075</v>
      </c>
      <c r="N45" s="54">
        <v>139</v>
      </c>
      <c r="O45" s="54">
        <v>123</v>
      </c>
      <c r="P45" s="54">
        <v>1337</v>
      </c>
      <c r="Q45" s="54"/>
      <c r="R45" s="54">
        <v>514</v>
      </c>
      <c r="S45" s="54">
        <v>47</v>
      </c>
      <c r="T45" s="54">
        <v>52</v>
      </c>
      <c r="U45" s="54">
        <v>613</v>
      </c>
      <c r="V45" s="54"/>
      <c r="W45" s="54">
        <v>230</v>
      </c>
      <c r="X45" s="54">
        <v>29</v>
      </c>
      <c r="Y45" s="54">
        <v>36</v>
      </c>
      <c r="Z45" s="54">
        <v>295</v>
      </c>
    </row>
    <row r="46" spans="1:26" x14ac:dyDescent="0.2">
      <c r="A46" s="192"/>
      <c r="B46" s="254" t="s">
        <v>57</v>
      </c>
      <c r="C46" s="54">
        <v>682</v>
      </c>
      <c r="D46" s="54">
        <v>511</v>
      </c>
      <c r="E46" s="54">
        <v>707</v>
      </c>
      <c r="F46" s="54">
        <v>231</v>
      </c>
      <c r="G46" s="54"/>
      <c r="H46" s="54">
        <v>1100</v>
      </c>
      <c r="I46" s="54">
        <v>168</v>
      </c>
      <c r="J46" s="54">
        <v>176</v>
      </c>
      <c r="K46" s="54">
        <v>1444</v>
      </c>
      <c r="L46" s="54"/>
      <c r="M46" s="54">
        <v>982</v>
      </c>
      <c r="N46" s="54">
        <v>104</v>
      </c>
      <c r="O46" s="54">
        <v>144</v>
      </c>
      <c r="P46" s="54">
        <v>1230</v>
      </c>
      <c r="Q46" s="54"/>
      <c r="R46" s="54">
        <v>555</v>
      </c>
      <c r="S46" s="54">
        <v>51</v>
      </c>
      <c r="T46" s="54">
        <v>72</v>
      </c>
      <c r="U46" s="54">
        <v>678</v>
      </c>
      <c r="V46" s="54"/>
      <c r="W46" s="54">
        <v>242</v>
      </c>
      <c r="X46" s="54">
        <v>40</v>
      </c>
      <c r="Y46" s="54">
        <v>52</v>
      </c>
      <c r="Z46" s="54">
        <v>334</v>
      </c>
    </row>
    <row r="47" spans="1:26" x14ac:dyDescent="0.2">
      <c r="A47" s="192"/>
      <c r="B47" s="254" t="s">
        <v>54</v>
      </c>
      <c r="C47" s="54">
        <v>539</v>
      </c>
      <c r="D47" s="54">
        <v>377</v>
      </c>
      <c r="E47" s="54">
        <v>537</v>
      </c>
      <c r="F47" s="54">
        <v>196</v>
      </c>
      <c r="G47" s="54"/>
      <c r="H47" s="54">
        <v>1110</v>
      </c>
      <c r="I47" s="54">
        <v>162</v>
      </c>
      <c r="J47" s="54">
        <v>160</v>
      </c>
      <c r="K47" s="54">
        <v>1432</v>
      </c>
      <c r="L47" s="54"/>
      <c r="M47" s="54">
        <v>960</v>
      </c>
      <c r="N47" s="54">
        <v>119</v>
      </c>
      <c r="O47" s="54">
        <v>141</v>
      </c>
      <c r="P47" s="54">
        <v>1220</v>
      </c>
      <c r="Q47" s="54"/>
      <c r="R47" s="54">
        <v>564</v>
      </c>
      <c r="S47" s="54">
        <v>43</v>
      </c>
      <c r="T47" s="54">
        <v>60</v>
      </c>
      <c r="U47" s="54">
        <v>667</v>
      </c>
      <c r="V47" s="54"/>
      <c r="W47" s="54">
        <v>229</v>
      </c>
      <c r="X47" s="54">
        <v>22</v>
      </c>
      <c r="Y47" s="54">
        <v>46</v>
      </c>
      <c r="Z47" s="54">
        <v>297</v>
      </c>
    </row>
    <row r="48" spans="1:26" s="202" customFormat="1" ht="21" customHeight="1" x14ac:dyDescent="0.2">
      <c r="A48" s="193">
        <v>2015</v>
      </c>
      <c r="B48" s="256" t="s">
        <v>55</v>
      </c>
      <c r="C48" s="55">
        <v>419</v>
      </c>
      <c r="D48" s="55">
        <v>332</v>
      </c>
      <c r="E48" s="55">
        <v>451</v>
      </c>
      <c r="F48" s="55">
        <v>152</v>
      </c>
      <c r="G48" s="55"/>
      <c r="H48" s="55">
        <v>1263</v>
      </c>
      <c r="I48" s="55">
        <v>183</v>
      </c>
      <c r="J48" s="55">
        <v>173</v>
      </c>
      <c r="K48" s="55">
        <v>1619</v>
      </c>
      <c r="L48" s="55"/>
      <c r="M48" s="55">
        <v>1064</v>
      </c>
      <c r="N48" s="55">
        <v>122</v>
      </c>
      <c r="O48" s="55">
        <v>122</v>
      </c>
      <c r="P48" s="55">
        <v>1308</v>
      </c>
      <c r="Q48" s="55"/>
      <c r="R48" s="55">
        <v>546</v>
      </c>
      <c r="S48" s="55">
        <v>56</v>
      </c>
      <c r="T48" s="55">
        <v>56</v>
      </c>
      <c r="U48" s="55">
        <v>658</v>
      </c>
      <c r="V48" s="55"/>
      <c r="W48" s="55">
        <v>274</v>
      </c>
      <c r="X48" s="55">
        <v>42</v>
      </c>
      <c r="Y48" s="55">
        <v>61</v>
      </c>
      <c r="Z48" s="55">
        <v>377</v>
      </c>
    </row>
    <row r="49" spans="1:26" s="202" customFormat="1" x14ac:dyDescent="0.2">
      <c r="A49" s="97"/>
      <c r="B49" s="254" t="s">
        <v>67</v>
      </c>
      <c r="C49" s="54">
        <v>334</v>
      </c>
      <c r="D49" s="54">
        <v>249</v>
      </c>
      <c r="E49" s="54">
        <v>427</v>
      </c>
      <c r="F49" s="54">
        <v>114</v>
      </c>
      <c r="G49" s="54"/>
      <c r="H49" s="54">
        <v>918</v>
      </c>
      <c r="I49" s="54">
        <v>153</v>
      </c>
      <c r="J49" s="54">
        <v>165</v>
      </c>
      <c r="K49" s="54">
        <v>1236</v>
      </c>
      <c r="L49" s="54"/>
      <c r="M49" s="54">
        <v>855</v>
      </c>
      <c r="N49" s="54">
        <v>117</v>
      </c>
      <c r="O49" s="54">
        <v>133</v>
      </c>
      <c r="P49" s="54">
        <v>1105</v>
      </c>
      <c r="Q49" s="54"/>
      <c r="R49" s="54">
        <v>511</v>
      </c>
      <c r="S49" s="54">
        <v>39</v>
      </c>
      <c r="T49" s="54">
        <v>50</v>
      </c>
      <c r="U49" s="54">
        <v>600</v>
      </c>
      <c r="V49" s="54"/>
      <c r="W49" s="54">
        <v>207</v>
      </c>
      <c r="X49" s="54">
        <v>29</v>
      </c>
      <c r="Y49" s="54">
        <v>39</v>
      </c>
      <c r="Z49" s="54">
        <v>275</v>
      </c>
    </row>
    <row r="50" spans="1:26" s="202" customFormat="1" x14ac:dyDescent="0.2">
      <c r="A50" s="97"/>
      <c r="B50" s="258" t="s">
        <v>64</v>
      </c>
      <c r="C50" s="54">
        <v>359</v>
      </c>
      <c r="D50" s="54">
        <v>232</v>
      </c>
      <c r="E50" s="54">
        <v>472</v>
      </c>
      <c r="F50" s="54">
        <v>129</v>
      </c>
      <c r="G50" s="54"/>
      <c r="H50" s="54">
        <v>1098</v>
      </c>
      <c r="I50" s="54">
        <v>183</v>
      </c>
      <c r="J50" s="54">
        <v>196</v>
      </c>
      <c r="K50" s="54">
        <v>1477</v>
      </c>
      <c r="L50" s="54"/>
      <c r="M50" s="54">
        <v>920</v>
      </c>
      <c r="N50" s="54">
        <v>123</v>
      </c>
      <c r="O50" s="54">
        <v>145</v>
      </c>
      <c r="P50" s="54">
        <v>1188</v>
      </c>
      <c r="Q50" s="54"/>
      <c r="R50" s="54">
        <v>547</v>
      </c>
      <c r="S50" s="54">
        <v>46</v>
      </c>
      <c r="T50" s="54">
        <v>62</v>
      </c>
      <c r="U50" s="54">
        <v>655</v>
      </c>
      <c r="V50" s="54"/>
      <c r="W50" s="54">
        <v>251</v>
      </c>
      <c r="X50" s="54">
        <v>36</v>
      </c>
      <c r="Y50" s="54">
        <v>45</v>
      </c>
      <c r="Z50" s="54">
        <v>332</v>
      </c>
    </row>
    <row r="51" spans="1:26" s="202" customFormat="1" ht="15" customHeight="1" x14ac:dyDescent="0.2">
      <c r="A51" s="93"/>
      <c r="B51" s="260" t="s">
        <v>65</v>
      </c>
      <c r="C51" s="93">
        <v>302</v>
      </c>
      <c r="D51" s="93">
        <v>225</v>
      </c>
      <c r="E51" s="93">
        <v>324</v>
      </c>
      <c r="F51" s="93">
        <v>94</v>
      </c>
      <c r="G51" s="93"/>
      <c r="H51" s="93">
        <v>986</v>
      </c>
      <c r="I51" s="93">
        <v>158</v>
      </c>
      <c r="J51" s="93">
        <v>176</v>
      </c>
      <c r="K51" s="234">
        <v>1320</v>
      </c>
      <c r="L51" s="93"/>
      <c r="M51" s="93">
        <v>826</v>
      </c>
      <c r="N51" s="93">
        <v>141</v>
      </c>
      <c r="O51" s="93">
        <v>149</v>
      </c>
      <c r="P51" s="234">
        <v>1116</v>
      </c>
      <c r="Q51" s="93"/>
      <c r="R51" s="93">
        <v>535</v>
      </c>
      <c r="S51" s="93">
        <v>54</v>
      </c>
      <c r="T51" s="93">
        <v>63</v>
      </c>
      <c r="U51" s="93">
        <v>652</v>
      </c>
      <c r="V51" s="93"/>
      <c r="W51" s="93">
        <v>221</v>
      </c>
      <c r="X51" s="93">
        <v>35</v>
      </c>
      <c r="Y51" s="93">
        <v>36</v>
      </c>
      <c r="Z51" s="93">
        <v>292</v>
      </c>
    </row>
    <row r="52" spans="1:26" s="202" customFormat="1" ht="21" customHeight="1" x14ac:dyDescent="0.2">
      <c r="A52" s="278">
        <v>2016</v>
      </c>
      <c r="B52" s="258" t="s">
        <v>66</v>
      </c>
      <c r="C52" s="92">
        <v>336</v>
      </c>
      <c r="D52" s="92">
        <v>206</v>
      </c>
      <c r="E52" s="92">
        <v>355</v>
      </c>
      <c r="F52" s="92">
        <v>115</v>
      </c>
      <c r="G52" s="92"/>
      <c r="H52" s="92">
        <v>1048</v>
      </c>
      <c r="I52" s="92">
        <v>194</v>
      </c>
      <c r="J52" s="92">
        <v>178</v>
      </c>
      <c r="K52" s="223">
        <v>1420</v>
      </c>
      <c r="L52" s="92"/>
      <c r="M52" s="92">
        <v>867</v>
      </c>
      <c r="N52" s="92">
        <v>144</v>
      </c>
      <c r="O52" s="92">
        <v>123</v>
      </c>
      <c r="P52" s="223">
        <v>1134</v>
      </c>
      <c r="Q52" s="92"/>
      <c r="R52" s="92">
        <v>530</v>
      </c>
      <c r="S52" s="92">
        <v>62</v>
      </c>
      <c r="T52" s="92">
        <v>66</v>
      </c>
      <c r="U52" s="92">
        <v>658</v>
      </c>
      <c r="V52" s="92"/>
      <c r="W52" s="92">
        <v>234</v>
      </c>
      <c r="X52" s="92">
        <v>43</v>
      </c>
      <c r="Y52" s="92">
        <v>55</v>
      </c>
      <c r="Z52" s="92">
        <v>332</v>
      </c>
    </row>
    <row r="53" spans="1:26" s="202" customFormat="1" x14ac:dyDescent="0.2">
      <c r="A53" s="140"/>
      <c r="B53" s="371" t="s">
        <v>56</v>
      </c>
      <c r="C53" s="92">
        <v>342</v>
      </c>
      <c r="D53" s="92">
        <v>270</v>
      </c>
      <c r="E53" s="92">
        <v>346</v>
      </c>
      <c r="F53" s="92">
        <v>99</v>
      </c>
      <c r="G53" s="92"/>
      <c r="H53" s="92">
        <v>871</v>
      </c>
      <c r="I53" s="92">
        <v>155</v>
      </c>
      <c r="J53" s="92">
        <v>184</v>
      </c>
      <c r="K53" s="223">
        <v>1210</v>
      </c>
      <c r="L53" s="92"/>
      <c r="M53" s="92">
        <v>767</v>
      </c>
      <c r="N53" s="92">
        <v>127</v>
      </c>
      <c r="O53" s="92">
        <v>157</v>
      </c>
      <c r="P53" s="223">
        <v>1051</v>
      </c>
      <c r="Q53" s="92"/>
      <c r="R53" s="92">
        <v>469</v>
      </c>
      <c r="S53" s="92">
        <v>50</v>
      </c>
      <c r="T53" s="92">
        <v>87</v>
      </c>
      <c r="U53" s="92">
        <v>606</v>
      </c>
      <c r="V53" s="92"/>
      <c r="W53" s="92">
        <v>209</v>
      </c>
      <c r="X53" s="92">
        <v>39</v>
      </c>
      <c r="Y53" s="92">
        <v>70</v>
      </c>
      <c r="Z53" s="92">
        <v>318</v>
      </c>
    </row>
    <row r="54" spans="1:26" s="202" customFormat="1" x14ac:dyDescent="0.2">
      <c r="A54" s="140"/>
      <c r="B54" s="371" t="s">
        <v>57</v>
      </c>
      <c r="C54" s="92">
        <v>354</v>
      </c>
      <c r="D54" s="92">
        <v>215</v>
      </c>
      <c r="E54" s="92">
        <v>353</v>
      </c>
      <c r="F54" s="386">
        <v>103</v>
      </c>
      <c r="G54" s="92"/>
      <c r="H54" s="92">
        <v>999</v>
      </c>
      <c r="I54" s="92">
        <v>150</v>
      </c>
      <c r="J54" s="92">
        <v>186</v>
      </c>
      <c r="K54" s="223">
        <v>1335</v>
      </c>
      <c r="L54" s="92"/>
      <c r="M54" s="92">
        <v>774</v>
      </c>
      <c r="N54" s="92">
        <v>109</v>
      </c>
      <c r="O54" s="92">
        <v>145</v>
      </c>
      <c r="P54" s="223">
        <v>1028</v>
      </c>
      <c r="Q54" s="92"/>
      <c r="R54" s="92">
        <v>487</v>
      </c>
      <c r="S54" s="92">
        <v>53</v>
      </c>
      <c r="T54" s="92">
        <v>60</v>
      </c>
      <c r="U54" s="92">
        <v>600</v>
      </c>
      <c r="V54" s="92"/>
      <c r="W54" s="386">
        <v>214</v>
      </c>
      <c r="X54" s="386">
        <v>39</v>
      </c>
      <c r="Y54" s="386">
        <v>48</v>
      </c>
      <c r="Z54" s="386">
        <v>301</v>
      </c>
    </row>
    <row r="55" spans="1:26" s="202" customFormat="1" x14ac:dyDescent="0.2">
      <c r="A55" s="140"/>
      <c r="B55" s="371" t="s">
        <v>54</v>
      </c>
      <c r="C55" s="92">
        <v>356</v>
      </c>
      <c r="D55" s="92">
        <v>260</v>
      </c>
      <c r="E55" s="92">
        <v>275</v>
      </c>
      <c r="F55" s="386">
        <v>93</v>
      </c>
      <c r="G55" s="92"/>
      <c r="H55" s="92">
        <v>879</v>
      </c>
      <c r="I55" s="92">
        <v>151</v>
      </c>
      <c r="J55" s="92">
        <v>183</v>
      </c>
      <c r="K55" s="223">
        <v>1213</v>
      </c>
      <c r="L55" s="92"/>
      <c r="M55" s="92">
        <v>820</v>
      </c>
      <c r="N55" s="92">
        <v>108</v>
      </c>
      <c r="O55" s="92">
        <v>136</v>
      </c>
      <c r="P55" s="223">
        <v>1064</v>
      </c>
      <c r="Q55" s="92"/>
      <c r="R55" s="92">
        <v>387</v>
      </c>
      <c r="S55" s="92">
        <v>55</v>
      </c>
      <c r="T55" s="92">
        <v>66</v>
      </c>
      <c r="U55" s="92">
        <v>508</v>
      </c>
      <c r="V55" s="92"/>
      <c r="W55" s="386">
        <v>205</v>
      </c>
      <c r="X55" s="386">
        <v>38</v>
      </c>
      <c r="Y55" s="386">
        <v>47</v>
      </c>
      <c r="Z55" s="386">
        <v>290</v>
      </c>
    </row>
    <row r="56" spans="1:26" s="202" customFormat="1" ht="21" customHeight="1" x14ac:dyDescent="0.2">
      <c r="A56" s="278">
        <v>2017</v>
      </c>
      <c r="B56" s="434" t="s">
        <v>151</v>
      </c>
      <c r="C56" s="139">
        <v>389</v>
      </c>
      <c r="D56" s="139">
        <v>283</v>
      </c>
      <c r="E56" s="139">
        <v>359</v>
      </c>
      <c r="F56" s="435">
        <v>106</v>
      </c>
      <c r="G56" s="139"/>
      <c r="H56" s="139">
        <v>1059</v>
      </c>
      <c r="I56" s="139">
        <v>169</v>
      </c>
      <c r="J56" s="139">
        <v>178</v>
      </c>
      <c r="K56" s="307">
        <v>1406</v>
      </c>
      <c r="L56" s="139"/>
      <c r="M56" s="139">
        <v>868</v>
      </c>
      <c r="N56" s="139">
        <v>123</v>
      </c>
      <c r="O56" s="139">
        <v>148</v>
      </c>
      <c r="P56" s="307">
        <v>1139</v>
      </c>
      <c r="Q56" s="139"/>
      <c r="R56" s="139">
        <v>552</v>
      </c>
      <c r="S56" s="139">
        <v>38</v>
      </c>
      <c r="T56" s="139">
        <v>89</v>
      </c>
      <c r="U56" s="139">
        <v>679</v>
      </c>
      <c r="V56" s="139"/>
      <c r="W56" s="435">
        <v>199</v>
      </c>
      <c r="X56" s="435">
        <v>36</v>
      </c>
      <c r="Y56" s="435">
        <v>59</v>
      </c>
      <c r="Z56" s="435">
        <v>294</v>
      </c>
    </row>
    <row r="57" spans="1:26" s="202" customFormat="1" ht="13.5" customHeight="1" thickBot="1" x14ac:dyDescent="0.25">
      <c r="A57" s="436"/>
      <c r="B57" s="433" t="s">
        <v>150</v>
      </c>
      <c r="C57" s="464">
        <v>386</v>
      </c>
      <c r="D57" s="464">
        <v>260</v>
      </c>
      <c r="E57" s="464">
        <v>349</v>
      </c>
      <c r="F57" s="465">
        <v>105</v>
      </c>
      <c r="G57" s="464"/>
      <c r="H57" s="464">
        <v>952</v>
      </c>
      <c r="I57" s="464">
        <v>172</v>
      </c>
      <c r="J57" s="464">
        <v>211</v>
      </c>
      <c r="K57" s="466">
        <v>1335</v>
      </c>
      <c r="L57" s="464"/>
      <c r="M57" s="464">
        <v>737</v>
      </c>
      <c r="N57" s="464">
        <v>132</v>
      </c>
      <c r="O57" s="464">
        <v>149</v>
      </c>
      <c r="P57" s="466">
        <v>1018</v>
      </c>
      <c r="Q57" s="464"/>
      <c r="R57" s="464">
        <v>487</v>
      </c>
      <c r="S57" s="464">
        <v>53</v>
      </c>
      <c r="T57" s="464">
        <v>66</v>
      </c>
      <c r="U57" s="464">
        <v>606</v>
      </c>
      <c r="V57" s="464"/>
      <c r="W57" s="465">
        <v>190</v>
      </c>
      <c r="X57" s="465">
        <v>36</v>
      </c>
      <c r="Y57" s="465">
        <v>50</v>
      </c>
      <c r="Z57" s="465">
        <v>276</v>
      </c>
    </row>
    <row r="58" spans="1:26" s="202" customFormat="1" ht="13.5" thickTop="1" x14ac:dyDescent="0.2">
      <c r="A58" s="408"/>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spans="1:26" ht="14.25" customHeight="1" x14ac:dyDescent="0.2">
      <c r="A59" s="194" t="s">
        <v>12</v>
      </c>
      <c r="B59" s="195"/>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row>
    <row r="60" spans="1:26" x14ac:dyDescent="0.2">
      <c r="A60" s="198" t="s">
        <v>39</v>
      </c>
      <c r="B60" s="195"/>
      <c r="C60" s="196"/>
      <c r="D60" s="196"/>
      <c r="E60" s="196"/>
      <c r="F60" s="196"/>
      <c r="G60" s="196"/>
      <c r="H60" s="196"/>
      <c r="I60" s="196"/>
      <c r="J60" s="196"/>
      <c r="K60" s="468"/>
      <c r="L60" s="197"/>
      <c r="M60" s="196"/>
      <c r="N60" s="196"/>
      <c r="O60" s="196"/>
      <c r="P60" s="197"/>
      <c r="Q60" s="197"/>
      <c r="R60" s="197"/>
      <c r="S60" s="197"/>
      <c r="T60" s="197"/>
      <c r="U60" s="197"/>
      <c r="V60" s="197"/>
      <c r="W60" s="197"/>
      <c r="X60" s="197"/>
      <c r="Y60" s="196"/>
      <c r="Z60" s="196"/>
    </row>
    <row r="61" spans="1:26" ht="10.5" customHeight="1" x14ac:dyDescent="0.2">
      <c r="A61" s="198"/>
      <c r="B61" s="195"/>
      <c r="C61" s="196"/>
      <c r="D61" s="196"/>
      <c r="E61" s="196"/>
      <c r="F61" s="196"/>
      <c r="G61" s="196"/>
      <c r="H61" s="196"/>
      <c r="I61" s="196"/>
      <c r="J61" s="196"/>
      <c r="K61" s="197"/>
      <c r="L61" s="197"/>
      <c r="M61" s="196"/>
      <c r="N61" s="196"/>
      <c r="O61" s="196"/>
      <c r="P61" s="197"/>
      <c r="Q61" s="197"/>
      <c r="R61" s="197"/>
      <c r="S61" s="197"/>
      <c r="T61" s="197"/>
      <c r="U61" s="197"/>
      <c r="V61" s="197"/>
      <c r="W61" s="197"/>
      <c r="X61" s="197"/>
      <c r="Y61" s="196"/>
      <c r="Z61" s="196"/>
    </row>
    <row r="62" spans="1:26" x14ac:dyDescent="0.2">
      <c r="A62" s="194" t="s">
        <v>4</v>
      </c>
      <c r="B62" s="195"/>
      <c r="C62" s="196"/>
      <c r="D62" s="196"/>
      <c r="E62" s="196"/>
      <c r="F62" s="196"/>
      <c r="G62" s="196"/>
      <c r="H62" s="196"/>
      <c r="I62" s="196"/>
      <c r="J62" s="196"/>
      <c r="K62" s="197"/>
      <c r="L62" s="197"/>
      <c r="M62" s="196"/>
      <c r="N62" s="196"/>
      <c r="O62" s="196"/>
      <c r="P62" s="197"/>
      <c r="Q62" s="197"/>
      <c r="R62" s="197"/>
      <c r="S62" s="197"/>
      <c r="T62" s="197"/>
      <c r="U62" s="197"/>
      <c r="V62" s="197"/>
      <c r="W62" s="197"/>
      <c r="X62" s="197"/>
      <c r="Y62" s="196"/>
      <c r="Z62" s="196"/>
    </row>
    <row r="63" spans="1:26" x14ac:dyDescent="0.2">
      <c r="A63" s="107" t="s">
        <v>141</v>
      </c>
      <c r="B63" s="199"/>
      <c r="C63" s="200"/>
      <c r="D63" s="200"/>
      <c r="E63" s="200"/>
      <c r="F63" s="200"/>
      <c r="G63" s="200"/>
      <c r="H63" s="200"/>
      <c r="I63" s="200"/>
      <c r="J63" s="200"/>
      <c r="K63" s="197"/>
      <c r="L63" s="197"/>
      <c r="M63" s="200"/>
      <c r="N63" s="200"/>
      <c r="O63" s="200"/>
      <c r="P63" s="197"/>
      <c r="Q63" s="197"/>
      <c r="R63" s="197"/>
      <c r="S63" s="197"/>
      <c r="T63" s="197"/>
      <c r="U63" s="197"/>
      <c r="V63" s="197"/>
      <c r="W63" s="197"/>
      <c r="X63" s="197"/>
      <c r="Y63" s="200"/>
      <c r="Z63" s="200"/>
    </row>
    <row r="64" spans="1:26" x14ac:dyDescent="0.2">
      <c r="A64" s="107" t="s">
        <v>142</v>
      </c>
      <c r="B64" s="195"/>
      <c r="C64" s="196"/>
      <c r="D64" s="196"/>
      <c r="E64" s="196"/>
      <c r="F64" s="196"/>
      <c r="G64" s="196"/>
      <c r="H64" s="196"/>
      <c r="I64" s="196"/>
      <c r="J64" s="196"/>
      <c r="K64" s="197"/>
      <c r="L64" s="197"/>
      <c r="M64" s="196"/>
      <c r="N64" s="196"/>
      <c r="O64" s="196"/>
      <c r="P64" s="197"/>
      <c r="Q64" s="197"/>
      <c r="R64" s="197"/>
      <c r="S64" s="197"/>
      <c r="T64" s="197"/>
      <c r="U64" s="197"/>
      <c r="V64" s="197"/>
      <c r="W64" s="197"/>
      <c r="X64" s="197"/>
      <c r="Y64" s="196"/>
      <c r="Z64" s="196"/>
    </row>
    <row r="65" spans="1:26" x14ac:dyDescent="0.2">
      <c r="A65" s="151" t="s">
        <v>115</v>
      </c>
      <c r="B65" s="195"/>
      <c r="C65" s="196"/>
      <c r="D65" s="196"/>
      <c r="E65" s="196"/>
      <c r="F65" s="196"/>
      <c r="G65" s="196"/>
      <c r="H65" s="196"/>
      <c r="I65" s="196"/>
      <c r="J65" s="196"/>
      <c r="K65" s="197"/>
      <c r="L65" s="197"/>
      <c r="M65" s="196"/>
      <c r="N65" s="196"/>
      <c r="O65" s="196"/>
      <c r="P65" s="197"/>
      <c r="Q65" s="197"/>
      <c r="R65" s="197"/>
      <c r="S65" s="197"/>
      <c r="T65" s="197"/>
      <c r="U65" s="197"/>
      <c r="V65" s="197"/>
      <c r="W65" s="197"/>
      <c r="X65" s="197"/>
      <c r="Y65" s="196"/>
      <c r="Z65" s="196"/>
    </row>
    <row r="66" spans="1:26" x14ac:dyDescent="0.2">
      <c r="A66" s="107" t="s">
        <v>52</v>
      </c>
      <c r="B66" s="195"/>
      <c r="C66" s="196"/>
      <c r="D66" s="196"/>
      <c r="E66" s="196"/>
      <c r="F66" s="196"/>
      <c r="G66" s="196"/>
      <c r="H66" s="196"/>
      <c r="I66" s="196"/>
      <c r="J66" s="196"/>
      <c r="K66" s="197"/>
      <c r="L66" s="197"/>
      <c r="M66" s="196"/>
      <c r="N66" s="196"/>
      <c r="O66" s="196"/>
      <c r="P66" s="197"/>
      <c r="Q66" s="197"/>
      <c r="R66" s="197"/>
      <c r="S66" s="197"/>
      <c r="T66" s="197"/>
      <c r="U66" s="197"/>
      <c r="V66" s="197"/>
      <c r="W66" s="197"/>
      <c r="X66" s="197"/>
      <c r="Y66" s="196"/>
      <c r="Z66" s="196"/>
    </row>
    <row r="67" spans="1:26" x14ac:dyDescent="0.2">
      <c r="A67" s="108" t="s">
        <v>53</v>
      </c>
      <c r="B67" s="199"/>
      <c r="C67" s="200"/>
      <c r="D67" s="200"/>
      <c r="E67" s="200"/>
      <c r="F67" s="200"/>
      <c r="G67" s="200"/>
      <c r="H67" s="200"/>
      <c r="I67" s="200"/>
      <c r="J67" s="200"/>
      <c r="K67" s="197"/>
      <c r="L67" s="197"/>
      <c r="M67" s="200"/>
      <c r="N67" s="200"/>
      <c r="O67" s="200"/>
      <c r="P67" s="197"/>
      <c r="Q67" s="197"/>
      <c r="R67" s="197"/>
      <c r="S67" s="197"/>
      <c r="T67" s="197"/>
      <c r="U67" s="197"/>
      <c r="V67" s="197"/>
      <c r="W67" s="197"/>
      <c r="X67" s="197"/>
      <c r="Y67" s="200"/>
      <c r="Z67" s="200"/>
    </row>
    <row r="68" spans="1:26" x14ac:dyDescent="0.2">
      <c r="A68" s="109" t="s">
        <v>75</v>
      </c>
      <c r="B68" s="195"/>
      <c r="C68" s="196"/>
      <c r="D68" s="196"/>
      <c r="E68" s="196"/>
      <c r="F68" s="196"/>
      <c r="G68" s="196"/>
      <c r="H68" s="196"/>
      <c r="I68" s="196"/>
      <c r="J68" s="196"/>
      <c r="K68" s="197"/>
      <c r="L68" s="197"/>
      <c r="M68" s="196"/>
      <c r="N68" s="196"/>
      <c r="O68" s="196"/>
      <c r="P68" s="197"/>
      <c r="Q68" s="197"/>
      <c r="R68" s="197"/>
      <c r="S68" s="197"/>
      <c r="T68" s="197"/>
      <c r="U68" s="197"/>
      <c r="V68" s="197"/>
      <c r="W68" s="197"/>
      <c r="X68" s="197"/>
      <c r="Y68" s="196"/>
      <c r="Z68" s="196"/>
    </row>
    <row r="69" spans="1:26" x14ac:dyDescent="0.2">
      <c r="A69" s="203"/>
      <c r="B69" s="203"/>
      <c r="C69" s="204"/>
      <c r="D69" s="345"/>
      <c r="E69" s="345"/>
      <c r="F69" s="345"/>
      <c r="G69" s="345"/>
      <c r="H69" s="345"/>
      <c r="I69" s="345"/>
      <c r="J69" s="204"/>
      <c r="M69" s="204"/>
      <c r="N69" s="204"/>
      <c r="O69" s="204"/>
      <c r="Y69" s="204"/>
      <c r="Z69" s="204"/>
    </row>
    <row r="70" spans="1:26" x14ac:dyDescent="0.2">
      <c r="A70" s="203"/>
      <c r="B70" s="203"/>
      <c r="C70" s="204"/>
      <c r="D70" s="204"/>
      <c r="E70" s="204"/>
      <c r="F70" s="204"/>
      <c r="G70" s="204"/>
      <c r="H70" s="204"/>
      <c r="I70" s="204"/>
      <c r="J70" s="204"/>
      <c r="M70" s="204"/>
      <c r="N70" s="204"/>
      <c r="O70" s="204"/>
      <c r="Y70" s="204"/>
      <c r="Z70" s="204"/>
    </row>
    <row r="71" spans="1:26" x14ac:dyDescent="0.2">
      <c r="A71" s="203"/>
      <c r="B71" s="203"/>
      <c r="C71" s="204"/>
      <c r="D71" s="204"/>
      <c r="E71" s="204"/>
      <c r="F71" s="204"/>
      <c r="G71" s="204"/>
      <c r="H71" s="204"/>
      <c r="I71" s="204"/>
      <c r="J71" s="204"/>
      <c r="M71" s="204"/>
      <c r="N71" s="204"/>
      <c r="O71" s="204"/>
      <c r="Y71" s="204"/>
      <c r="Z71" s="204"/>
    </row>
  </sheetData>
  <mergeCells count="1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58"/>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6.7109375" style="49" customWidth="1"/>
    <col min="2" max="2" width="9.7109375" style="49" customWidth="1"/>
    <col min="3" max="4" width="12.7109375" style="49" customWidth="1"/>
    <col min="5" max="5" width="1.7109375" style="49" customWidth="1"/>
    <col min="6" max="7" width="12.7109375" style="49" customWidth="1"/>
    <col min="8" max="8" width="1.7109375" style="49" customWidth="1"/>
    <col min="9" max="10" width="12.7109375" style="49" customWidth="1"/>
    <col min="11" max="11" width="1.7109375" style="49" customWidth="1"/>
    <col min="12" max="13" width="12.7109375" style="49" customWidth="1"/>
    <col min="14" max="14" width="2" style="49" customWidth="1"/>
    <col min="15" max="16384" width="9.140625" style="49"/>
  </cols>
  <sheetData>
    <row r="1" spans="1:19" ht="14.25" customHeight="1" x14ac:dyDescent="0.2">
      <c r="A1" s="153" t="s">
        <v>162</v>
      </c>
      <c r="B1" s="205"/>
      <c r="C1" s="205"/>
      <c r="D1" s="205"/>
      <c r="E1" s="205"/>
      <c r="F1" s="205"/>
      <c r="G1" s="205"/>
      <c r="H1" s="205"/>
      <c r="I1" s="205"/>
      <c r="J1" s="205"/>
      <c r="K1" s="205"/>
      <c r="L1" s="205"/>
      <c r="N1" s="52"/>
      <c r="O1" s="52"/>
      <c r="P1" s="52"/>
      <c r="Q1" s="52"/>
    </row>
    <row r="2" spans="1:19" x14ac:dyDescent="0.2">
      <c r="A2" s="52"/>
      <c r="B2" s="52"/>
      <c r="C2" s="52"/>
      <c r="D2" s="52"/>
      <c r="E2" s="52"/>
      <c r="F2" s="52"/>
      <c r="G2" s="52"/>
      <c r="H2" s="52"/>
      <c r="I2" s="52"/>
      <c r="J2" s="52"/>
      <c r="K2" s="52"/>
      <c r="L2" s="52"/>
      <c r="M2" s="59" t="s">
        <v>32</v>
      </c>
      <c r="N2" s="52"/>
      <c r="O2" s="52"/>
      <c r="P2" s="52"/>
      <c r="Q2" s="52"/>
    </row>
    <row r="3" spans="1:19" ht="12.75" customHeight="1" x14ac:dyDescent="0.2">
      <c r="A3" s="482" t="s">
        <v>71</v>
      </c>
      <c r="B3" s="482" t="s">
        <v>6</v>
      </c>
      <c r="C3" s="538" t="s">
        <v>16</v>
      </c>
      <c r="D3" s="538"/>
      <c r="E3" s="310"/>
      <c r="F3" s="538" t="s">
        <v>43</v>
      </c>
      <c r="G3" s="539"/>
      <c r="H3" s="311"/>
      <c r="I3" s="538" t="s">
        <v>118</v>
      </c>
      <c r="J3" s="538"/>
      <c r="K3" s="310"/>
      <c r="L3" s="538" t="s">
        <v>60</v>
      </c>
      <c r="M3" s="538"/>
      <c r="N3" s="52"/>
      <c r="O3" s="52"/>
      <c r="P3" s="52"/>
      <c r="Q3" s="52"/>
    </row>
    <row r="4" spans="1:19" ht="25.5" customHeight="1" x14ac:dyDescent="0.2">
      <c r="A4" s="483"/>
      <c r="B4" s="483"/>
      <c r="C4" s="469" t="s">
        <v>61</v>
      </c>
      <c r="D4" s="469" t="s">
        <v>62</v>
      </c>
      <c r="E4" s="469"/>
      <c r="F4" s="469" t="s">
        <v>61</v>
      </c>
      <c r="G4" s="469" t="s">
        <v>62</v>
      </c>
      <c r="H4" s="357"/>
      <c r="I4" s="357" t="s">
        <v>61</v>
      </c>
      <c r="J4" s="357" t="s">
        <v>62</v>
      </c>
      <c r="K4" s="357"/>
      <c r="L4" s="357" t="s">
        <v>61</v>
      </c>
      <c r="M4" s="357" t="s">
        <v>62</v>
      </c>
      <c r="N4" s="119"/>
      <c r="O4" s="52"/>
      <c r="P4" s="52"/>
      <c r="Q4" s="52"/>
      <c r="R4" s="50"/>
    </row>
    <row r="5" spans="1:19" ht="21" customHeight="1" x14ac:dyDescent="0.2">
      <c r="A5" s="206">
        <v>2009</v>
      </c>
      <c r="B5" s="254" t="s">
        <v>55</v>
      </c>
      <c r="C5" s="207">
        <v>23968</v>
      </c>
      <c r="D5" s="207">
        <v>23368.94</v>
      </c>
      <c r="E5" s="207"/>
      <c r="F5" s="207">
        <v>19820</v>
      </c>
      <c r="G5" s="70">
        <v>19579.03</v>
      </c>
      <c r="H5" s="207"/>
      <c r="I5" s="207">
        <v>21350</v>
      </c>
      <c r="J5" s="207">
        <v>20257.669999999998</v>
      </c>
      <c r="K5" s="207"/>
      <c r="L5" s="207">
        <v>9284</v>
      </c>
      <c r="M5" s="207">
        <v>8721.5300000000007</v>
      </c>
      <c r="N5" s="53"/>
      <c r="O5" s="52"/>
      <c r="Q5" s="70"/>
      <c r="R5" s="70"/>
      <c r="S5" s="70"/>
    </row>
    <row r="6" spans="1:19" x14ac:dyDescent="0.2">
      <c r="A6" s="69"/>
      <c r="B6" s="254" t="s">
        <v>56</v>
      </c>
      <c r="C6" s="53">
        <v>26419</v>
      </c>
      <c r="D6" s="53">
        <v>26682.27</v>
      </c>
      <c r="E6" s="53"/>
      <c r="F6" s="53">
        <v>21783</v>
      </c>
      <c r="G6" s="70">
        <v>22035.200000000001</v>
      </c>
      <c r="H6" s="53"/>
      <c r="I6" s="53">
        <v>20087</v>
      </c>
      <c r="J6" s="53">
        <v>20310.810000000001</v>
      </c>
      <c r="K6" s="53"/>
      <c r="L6" s="53">
        <v>8040</v>
      </c>
      <c r="M6" s="53">
        <v>8243.2199999999993</v>
      </c>
      <c r="N6" s="53"/>
      <c r="O6" s="52"/>
      <c r="Q6" s="70"/>
      <c r="R6" s="70"/>
      <c r="S6" s="70"/>
    </row>
    <row r="7" spans="1:19" x14ac:dyDescent="0.2">
      <c r="A7" s="69"/>
      <c r="B7" s="254" t="s">
        <v>57</v>
      </c>
      <c r="C7" s="53">
        <v>24938</v>
      </c>
      <c r="D7" s="53">
        <v>23976.71</v>
      </c>
      <c r="E7" s="53"/>
      <c r="F7" s="53">
        <v>23850</v>
      </c>
      <c r="G7" s="70">
        <v>22836.84</v>
      </c>
      <c r="H7" s="53"/>
      <c r="I7" s="53">
        <v>20057</v>
      </c>
      <c r="J7" s="53">
        <v>19596.95</v>
      </c>
      <c r="K7" s="53"/>
      <c r="L7" s="53">
        <v>8157</v>
      </c>
      <c r="M7" s="53">
        <v>7863.78</v>
      </c>
      <c r="N7" s="53"/>
      <c r="O7" s="52"/>
      <c r="Q7" s="70"/>
      <c r="R7" s="70"/>
      <c r="S7" s="70"/>
    </row>
    <row r="8" spans="1:19" x14ac:dyDescent="0.2">
      <c r="A8" s="83"/>
      <c r="B8" s="254" t="s">
        <v>54</v>
      </c>
      <c r="C8" s="208">
        <v>18208</v>
      </c>
      <c r="D8" s="208">
        <v>19505.080000000002</v>
      </c>
      <c r="E8" s="208"/>
      <c r="F8" s="208">
        <v>17442</v>
      </c>
      <c r="G8" s="86">
        <v>18443.93</v>
      </c>
      <c r="H8" s="208"/>
      <c r="I8" s="208">
        <v>15967</v>
      </c>
      <c r="J8" s="208">
        <v>17295.560000000001</v>
      </c>
      <c r="K8" s="208"/>
      <c r="L8" s="208">
        <v>6976</v>
      </c>
      <c r="M8" s="208">
        <v>7628.47</v>
      </c>
      <c r="N8" s="53"/>
      <c r="O8" s="52"/>
      <c r="Q8" s="70"/>
      <c r="R8" s="70"/>
      <c r="S8" s="70"/>
    </row>
    <row r="9" spans="1:19" ht="21" customHeight="1" x14ac:dyDescent="0.2">
      <c r="A9" s="69">
        <v>2010</v>
      </c>
      <c r="B9" s="256" t="s">
        <v>55</v>
      </c>
      <c r="C9" s="53">
        <v>18805</v>
      </c>
      <c r="D9" s="53">
        <v>18247.73</v>
      </c>
      <c r="E9" s="53"/>
      <c r="F9" s="53">
        <v>15547</v>
      </c>
      <c r="G9" s="70">
        <v>15331.93</v>
      </c>
      <c r="H9" s="53"/>
      <c r="I9" s="53">
        <v>16397</v>
      </c>
      <c r="J9" s="53">
        <v>16119.08</v>
      </c>
      <c r="K9" s="53"/>
      <c r="L9" s="53">
        <v>6889</v>
      </c>
      <c r="M9" s="53">
        <v>6560.9</v>
      </c>
      <c r="N9" s="53"/>
      <c r="O9" s="52"/>
      <c r="Q9" s="70"/>
      <c r="R9" s="70"/>
      <c r="S9" s="70"/>
    </row>
    <row r="10" spans="1:19" x14ac:dyDescent="0.2">
      <c r="A10" s="69"/>
      <c r="B10" s="254" t="s">
        <v>56</v>
      </c>
      <c r="C10" s="53">
        <v>18395</v>
      </c>
      <c r="D10" s="53">
        <v>18631.28</v>
      </c>
      <c r="E10" s="53"/>
      <c r="F10" s="53">
        <v>14763</v>
      </c>
      <c r="G10" s="70">
        <v>15016.49</v>
      </c>
      <c r="H10" s="53"/>
      <c r="I10" s="53">
        <v>16071</v>
      </c>
      <c r="J10" s="53">
        <v>15696.46</v>
      </c>
      <c r="K10" s="53"/>
      <c r="L10" s="53">
        <v>5927</v>
      </c>
      <c r="M10" s="53">
        <v>5993.1</v>
      </c>
      <c r="N10" s="53"/>
      <c r="O10" s="52"/>
      <c r="Q10" s="70"/>
      <c r="R10" s="70"/>
      <c r="S10" s="70"/>
    </row>
    <row r="11" spans="1:19" x14ac:dyDescent="0.2">
      <c r="A11" s="69"/>
      <c r="B11" s="254" t="s">
        <v>57</v>
      </c>
      <c r="C11" s="53">
        <v>20384</v>
      </c>
      <c r="D11" s="53">
        <v>19505.189999999999</v>
      </c>
      <c r="E11" s="53"/>
      <c r="F11" s="53">
        <v>16648</v>
      </c>
      <c r="G11" s="70">
        <v>15935.25</v>
      </c>
      <c r="H11" s="53"/>
      <c r="I11" s="53">
        <v>16690</v>
      </c>
      <c r="J11" s="53">
        <v>16285.39</v>
      </c>
      <c r="K11" s="53"/>
      <c r="L11" s="53">
        <v>5898</v>
      </c>
      <c r="M11" s="53">
        <v>5706.56</v>
      </c>
      <c r="N11" s="53"/>
      <c r="O11" s="52"/>
      <c r="Q11" s="70"/>
      <c r="R11" s="70"/>
      <c r="S11" s="70"/>
    </row>
    <row r="12" spans="1:19" x14ac:dyDescent="0.2">
      <c r="A12" s="83"/>
      <c r="B12" s="254" t="s">
        <v>54</v>
      </c>
      <c r="C12" s="208">
        <v>17847</v>
      </c>
      <c r="D12" s="208">
        <v>19046.810000000001</v>
      </c>
      <c r="E12" s="208"/>
      <c r="F12" s="208">
        <v>15217</v>
      </c>
      <c r="G12" s="86">
        <v>15891.33</v>
      </c>
      <c r="H12" s="208"/>
      <c r="I12" s="208">
        <v>14374</v>
      </c>
      <c r="J12" s="208">
        <v>15431.08</v>
      </c>
      <c r="K12" s="208"/>
      <c r="L12" s="208">
        <v>4898</v>
      </c>
      <c r="M12" s="208">
        <v>5351.44</v>
      </c>
      <c r="N12" s="53"/>
      <c r="O12" s="52"/>
      <c r="Q12" s="70"/>
      <c r="R12" s="70"/>
      <c r="S12" s="70"/>
    </row>
    <row r="13" spans="1:19" ht="21" customHeight="1" x14ac:dyDescent="0.2">
      <c r="A13" s="69">
        <v>2011</v>
      </c>
      <c r="B13" s="256" t="s">
        <v>55</v>
      </c>
      <c r="C13" s="53">
        <v>19608</v>
      </c>
      <c r="D13" s="53">
        <v>19004.169999999998</v>
      </c>
      <c r="E13" s="53"/>
      <c r="F13" s="53">
        <v>15854</v>
      </c>
      <c r="G13" s="70">
        <v>15590.51</v>
      </c>
      <c r="H13" s="53"/>
      <c r="I13" s="53">
        <v>17330</v>
      </c>
      <c r="J13" s="53">
        <v>16460.98</v>
      </c>
      <c r="K13" s="53"/>
      <c r="L13" s="53">
        <v>6538</v>
      </c>
      <c r="M13" s="53">
        <v>6033.95</v>
      </c>
      <c r="N13" s="53"/>
      <c r="O13" s="52"/>
      <c r="Q13" s="70"/>
      <c r="R13" s="70"/>
      <c r="S13" s="70"/>
    </row>
    <row r="14" spans="1:19" x14ac:dyDescent="0.2">
      <c r="A14" s="69"/>
      <c r="B14" s="254" t="s">
        <v>56</v>
      </c>
      <c r="C14" s="53">
        <v>18339</v>
      </c>
      <c r="D14" s="53">
        <v>18708.53</v>
      </c>
      <c r="E14" s="53"/>
      <c r="F14" s="53">
        <v>14724</v>
      </c>
      <c r="G14" s="70">
        <v>15100.54</v>
      </c>
      <c r="H14" s="53"/>
      <c r="I14" s="53">
        <v>16403</v>
      </c>
      <c r="J14" s="53">
        <v>16616.669999999998</v>
      </c>
      <c r="K14" s="53"/>
      <c r="L14" s="53">
        <v>6170</v>
      </c>
      <c r="M14" s="53">
        <v>6379.62</v>
      </c>
      <c r="N14" s="53"/>
      <c r="O14" s="52"/>
      <c r="Q14" s="70"/>
      <c r="R14" s="70"/>
      <c r="S14" s="70"/>
    </row>
    <row r="15" spans="1:19" x14ac:dyDescent="0.2">
      <c r="A15" s="69"/>
      <c r="B15" s="254" t="s">
        <v>57</v>
      </c>
      <c r="C15" s="53">
        <v>18763</v>
      </c>
      <c r="D15" s="53">
        <v>17994.95</v>
      </c>
      <c r="E15" s="53"/>
      <c r="F15" s="53">
        <v>15552</v>
      </c>
      <c r="G15" s="70">
        <v>14995.98</v>
      </c>
      <c r="H15" s="53"/>
      <c r="I15" s="53">
        <v>16409</v>
      </c>
      <c r="J15" s="53">
        <v>16069.4</v>
      </c>
      <c r="K15" s="53"/>
      <c r="L15" s="53">
        <v>7274</v>
      </c>
      <c r="M15" s="53">
        <v>7075.26</v>
      </c>
      <c r="N15" s="53"/>
      <c r="O15" s="52"/>
      <c r="Q15" s="70"/>
      <c r="R15" s="70"/>
      <c r="S15" s="70"/>
    </row>
    <row r="16" spans="1:19" x14ac:dyDescent="0.2">
      <c r="A16" s="83"/>
      <c r="B16" s="254" t="s">
        <v>54</v>
      </c>
      <c r="C16" s="208">
        <v>16471</v>
      </c>
      <c r="D16" s="208">
        <v>17473.349999999999</v>
      </c>
      <c r="E16" s="208"/>
      <c r="F16" s="208">
        <v>13757</v>
      </c>
      <c r="G16" s="86">
        <v>14199.98</v>
      </c>
      <c r="H16" s="208"/>
      <c r="I16" s="208">
        <v>15229</v>
      </c>
      <c r="J16" s="208">
        <v>16223.96</v>
      </c>
      <c r="K16" s="208"/>
      <c r="L16" s="208">
        <v>5481</v>
      </c>
      <c r="M16" s="208">
        <v>5974.17</v>
      </c>
      <c r="N16" s="53"/>
      <c r="O16" s="52"/>
      <c r="Q16" s="70"/>
      <c r="R16" s="70"/>
      <c r="S16" s="70"/>
    </row>
    <row r="17" spans="1:19" ht="21" customHeight="1" x14ac:dyDescent="0.2">
      <c r="A17" s="69">
        <v>2012</v>
      </c>
      <c r="B17" s="256" t="s">
        <v>55</v>
      </c>
      <c r="C17" s="53">
        <v>16963</v>
      </c>
      <c r="D17" s="53">
        <v>16386.54</v>
      </c>
      <c r="E17" s="53"/>
      <c r="F17" s="53">
        <v>13879</v>
      </c>
      <c r="G17" s="70">
        <v>13616.11</v>
      </c>
      <c r="H17" s="53"/>
      <c r="I17" s="53">
        <v>16136</v>
      </c>
      <c r="J17" s="53">
        <v>15464.68</v>
      </c>
      <c r="K17" s="53"/>
      <c r="L17" s="53">
        <v>6072</v>
      </c>
      <c r="M17" s="53">
        <v>5667.33</v>
      </c>
      <c r="N17" s="53"/>
      <c r="O17" s="52"/>
      <c r="Q17" s="70"/>
      <c r="R17" s="70"/>
      <c r="S17" s="70"/>
    </row>
    <row r="18" spans="1:19" x14ac:dyDescent="0.2">
      <c r="A18" s="69"/>
      <c r="B18" s="254" t="s">
        <v>56</v>
      </c>
      <c r="C18" s="53">
        <v>14615</v>
      </c>
      <c r="D18" s="53">
        <v>15010.89</v>
      </c>
      <c r="E18" s="53"/>
      <c r="F18" s="53">
        <v>12184</v>
      </c>
      <c r="G18" s="70">
        <v>12554.66</v>
      </c>
      <c r="H18" s="53"/>
      <c r="I18" s="53">
        <v>14373</v>
      </c>
      <c r="J18" s="53">
        <v>14474.77</v>
      </c>
      <c r="K18" s="53"/>
      <c r="L18" s="53">
        <v>4825</v>
      </c>
      <c r="M18" s="53">
        <v>4933.43</v>
      </c>
      <c r="N18" s="53"/>
      <c r="O18" s="52"/>
      <c r="Q18" s="70"/>
      <c r="R18" s="70"/>
      <c r="S18" s="70"/>
    </row>
    <row r="19" spans="1:19" x14ac:dyDescent="0.2">
      <c r="A19" s="129"/>
      <c r="B19" s="254" t="s">
        <v>64</v>
      </c>
      <c r="C19" s="53">
        <v>14168</v>
      </c>
      <c r="D19" s="53">
        <v>13581.15</v>
      </c>
      <c r="E19" s="53"/>
      <c r="F19" s="53">
        <v>10993</v>
      </c>
      <c r="G19" s="70">
        <v>10652.4</v>
      </c>
      <c r="H19" s="53"/>
      <c r="I19" s="53">
        <v>14557</v>
      </c>
      <c r="J19" s="53">
        <v>14303.38</v>
      </c>
      <c r="K19" s="53"/>
      <c r="L19" s="53">
        <v>4676</v>
      </c>
      <c r="M19" s="53">
        <v>4602.93</v>
      </c>
      <c r="N19" s="53"/>
      <c r="O19" s="52"/>
      <c r="Q19" s="70"/>
      <c r="R19" s="70"/>
      <c r="S19" s="70"/>
    </row>
    <row r="20" spans="1:19" x14ac:dyDescent="0.2">
      <c r="A20" s="164"/>
      <c r="B20" s="254" t="s">
        <v>65</v>
      </c>
      <c r="C20" s="208">
        <v>14131</v>
      </c>
      <c r="D20" s="208">
        <v>14898.41</v>
      </c>
      <c r="E20" s="208"/>
      <c r="F20" s="208">
        <v>11008</v>
      </c>
      <c r="G20" s="86">
        <v>11240.83</v>
      </c>
      <c r="H20" s="208"/>
      <c r="I20" s="208">
        <v>13974</v>
      </c>
      <c r="J20" s="208">
        <v>14797.17</v>
      </c>
      <c r="K20" s="208"/>
      <c r="L20" s="208">
        <v>4155</v>
      </c>
      <c r="M20" s="208">
        <v>4524.32</v>
      </c>
      <c r="N20" s="53"/>
      <c r="O20" s="52"/>
      <c r="Q20" s="70"/>
      <c r="R20" s="70"/>
      <c r="S20" s="70"/>
    </row>
    <row r="21" spans="1:19" ht="21" customHeight="1" x14ac:dyDescent="0.2">
      <c r="A21" s="129">
        <v>2013</v>
      </c>
      <c r="B21" s="256" t="s">
        <v>66</v>
      </c>
      <c r="C21" s="53">
        <v>14375</v>
      </c>
      <c r="D21" s="53">
        <v>13839.73</v>
      </c>
      <c r="E21" s="53"/>
      <c r="F21" s="53">
        <v>10934</v>
      </c>
      <c r="G21" s="70">
        <v>11259.16</v>
      </c>
      <c r="H21" s="53"/>
      <c r="I21" s="53">
        <v>13580</v>
      </c>
      <c r="J21" s="53">
        <v>13673.53</v>
      </c>
      <c r="K21" s="53"/>
      <c r="L21" s="53">
        <v>4474</v>
      </c>
      <c r="M21" s="53">
        <v>4208.74</v>
      </c>
      <c r="N21" s="53"/>
      <c r="O21" s="52"/>
      <c r="Q21" s="70"/>
      <c r="R21" s="70"/>
      <c r="S21" s="70"/>
    </row>
    <row r="22" spans="1:19" x14ac:dyDescent="0.2">
      <c r="A22" s="129"/>
      <c r="B22" s="254" t="s">
        <v>67</v>
      </c>
      <c r="C22" s="53">
        <v>12881</v>
      </c>
      <c r="D22" s="53">
        <v>13297.28</v>
      </c>
      <c r="E22" s="53"/>
      <c r="F22" s="53">
        <v>10246</v>
      </c>
      <c r="G22" s="70">
        <v>9996.91</v>
      </c>
      <c r="H22" s="53"/>
      <c r="I22" s="53">
        <v>13529</v>
      </c>
      <c r="J22" s="53">
        <v>12932.22</v>
      </c>
      <c r="K22" s="53"/>
      <c r="L22" s="53">
        <v>4087</v>
      </c>
      <c r="M22" s="53">
        <v>4122.1899999999996</v>
      </c>
      <c r="N22" s="53"/>
      <c r="O22" s="52"/>
      <c r="Q22" s="70"/>
      <c r="R22" s="70"/>
      <c r="S22" s="70"/>
    </row>
    <row r="23" spans="1:19" x14ac:dyDescent="0.2">
      <c r="A23" s="129"/>
      <c r="B23" s="254" t="s">
        <v>64</v>
      </c>
      <c r="C23" s="53">
        <v>14256</v>
      </c>
      <c r="D23" s="53">
        <v>13788.01</v>
      </c>
      <c r="E23" s="53"/>
      <c r="F23" s="53">
        <v>9697</v>
      </c>
      <c r="G23" s="70">
        <v>9465.69</v>
      </c>
      <c r="H23" s="53"/>
      <c r="I23" s="53">
        <v>13039</v>
      </c>
      <c r="J23" s="53">
        <v>12806.05</v>
      </c>
      <c r="K23" s="53"/>
      <c r="L23" s="53">
        <v>3733</v>
      </c>
      <c r="M23" s="53">
        <v>3678.32</v>
      </c>
      <c r="N23" s="53"/>
      <c r="O23" s="52"/>
      <c r="Q23" s="70"/>
      <c r="R23" s="70"/>
      <c r="S23" s="70"/>
    </row>
    <row r="24" spans="1:19" x14ac:dyDescent="0.2">
      <c r="A24" s="164"/>
      <c r="B24" s="254" t="s">
        <v>65</v>
      </c>
      <c r="C24" s="208">
        <v>12147</v>
      </c>
      <c r="D24" s="208">
        <v>12733.99</v>
      </c>
      <c r="E24" s="208"/>
      <c r="F24" s="208">
        <v>9426</v>
      </c>
      <c r="G24" s="86">
        <v>9581.25</v>
      </c>
      <c r="H24" s="208"/>
      <c r="I24" s="208">
        <v>12157</v>
      </c>
      <c r="J24" s="208">
        <v>12893.2</v>
      </c>
      <c r="K24" s="208"/>
      <c r="L24" s="208">
        <v>3398</v>
      </c>
      <c r="M24" s="208">
        <v>3682.75</v>
      </c>
      <c r="N24" s="53"/>
      <c r="O24" s="52"/>
      <c r="Q24" s="70"/>
      <c r="R24" s="70"/>
      <c r="S24" s="70"/>
    </row>
    <row r="25" spans="1:19" ht="21" customHeight="1" x14ac:dyDescent="0.2">
      <c r="A25" s="129">
        <v>2014</v>
      </c>
      <c r="B25" s="256" t="s">
        <v>55</v>
      </c>
      <c r="C25" s="53">
        <v>12706</v>
      </c>
      <c r="D25" s="53">
        <v>12212.6</v>
      </c>
      <c r="E25" s="53"/>
      <c r="F25" s="53">
        <v>8925</v>
      </c>
      <c r="G25" s="70">
        <v>8700.58</v>
      </c>
      <c r="H25" s="53"/>
      <c r="I25" s="53">
        <v>12391</v>
      </c>
      <c r="J25" s="53">
        <v>11827.88</v>
      </c>
      <c r="K25" s="53"/>
      <c r="L25" s="53">
        <v>3709</v>
      </c>
      <c r="M25" s="53">
        <v>3387.92</v>
      </c>
      <c r="N25" s="53"/>
      <c r="O25" s="52"/>
      <c r="Q25" s="70"/>
      <c r="R25" s="70"/>
      <c r="S25" s="70"/>
    </row>
    <row r="26" spans="1:19" x14ac:dyDescent="0.2">
      <c r="A26" s="129"/>
      <c r="B26" s="254" t="s">
        <v>56</v>
      </c>
      <c r="C26" s="53">
        <v>10773</v>
      </c>
      <c r="D26" s="53">
        <v>11172.05</v>
      </c>
      <c r="E26" s="53"/>
      <c r="F26" s="53">
        <v>7939</v>
      </c>
      <c r="G26" s="70">
        <v>8153.82</v>
      </c>
      <c r="H26" s="53"/>
      <c r="I26" s="53">
        <v>11121</v>
      </c>
      <c r="J26" s="53">
        <v>11259.05</v>
      </c>
      <c r="K26" s="53"/>
      <c r="L26" s="53">
        <v>3028</v>
      </c>
      <c r="M26" s="53">
        <v>3168.6</v>
      </c>
      <c r="N26" s="53"/>
      <c r="O26" s="52"/>
      <c r="Q26" s="70"/>
      <c r="R26" s="70"/>
      <c r="S26" s="70"/>
    </row>
    <row r="27" spans="1:19" x14ac:dyDescent="0.2">
      <c r="A27" s="129"/>
      <c r="B27" s="254" t="s">
        <v>57</v>
      </c>
      <c r="C27" s="53">
        <v>9731</v>
      </c>
      <c r="D27" s="53">
        <v>9461.86</v>
      </c>
      <c r="E27" s="53"/>
      <c r="F27" s="53">
        <v>7141</v>
      </c>
      <c r="G27" s="70">
        <v>7039.01</v>
      </c>
      <c r="H27" s="53"/>
      <c r="I27" s="53">
        <v>10067</v>
      </c>
      <c r="J27" s="53">
        <v>9898.08</v>
      </c>
      <c r="K27" s="53"/>
      <c r="L27" s="53">
        <v>2805</v>
      </c>
      <c r="M27" s="53">
        <v>2779.49</v>
      </c>
      <c r="N27" s="53"/>
      <c r="O27" s="52"/>
      <c r="Q27" s="70"/>
      <c r="R27" s="70"/>
      <c r="S27" s="70"/>
    </row>
    <row r="28" spans="1:19" x14ac:dyDescent="0.2">
      <c r="A28" s="164"/>
      <c r="B28" s="254" t="s">
        <v>54</v>
      </c>
      <c r="C28" s="208">
        <v>7941</v>
      </c>
      <c r="D28" s="208">
        <v>8304.49</v>
      </c>
      <c r="E28" s="208"/>
      <c r="F28" s="208">
        <v>5634</v>
      </c>
      <c r="G28" s="86">
        <v>5745.58</v>
      </c>
      <c r="H28" s="208"/>
      <c r="I28" s="208">
        <v>8321</v>
      </c>
      <c r="J28" s="208">
        <v>8914.99</v>
      </c>
      <c r="K28" s="208"/>
      <c r="L28" s="208">
        <v>2434</v>
      </c>
      <c r="M28" s="208">
        <v>2640</v>
      </c>
      <c r="N28" s="53"/>
      <c r="O28" s="52"/>
      <c r="Q28" s="70"/>
      <c r="R28" s="70"/>
      <c r="S28" s="70"/>
    </row>
    <row r="29" spans="1:19" ht="21" customHeight="1" x14ac:dyDescent="0.2">
      <c r="A29" s="129">
        <v>2015</v>
      </c>
      <c r="B29" s="256" t="s">
        <v>55</v>
      </c>
      <c r="C29" s="53">
        <v>5643</v>
      </c>
      <c r="D29" s="53">
        <v>5417.28</v>
      </c>
      <c r="E29" s="53"/>
      <c r="F29" s="53">
        <v>4224</v>
      </c>
      <c r="G29" s="70">
        <v>4113.8100000000004</v>
      </c>
      <c r="H29" s="53"/>
      <c r="I29" s="53">
        <v>6343</v>
      </c>
      <c r="J29" s="53">
        <v>6226.54</v>
      </c>
      <c r="K29" s="53"/>
      <c r="L29" s="53">
        <v>1658</v>
      </c>
      <c r="M29" s="53">
        <v>1556.17</v>
      </c>
      <c r="N29" s="53"/>
      <c r="O29" s="52"/>
      <c r="Q29" s="70"/>
      <c r="R29" s="70"/>
      <c r="S29" s="70"/>
    </row>
    <row r="30" spans="1:19" x14ac:dyDescent="0.2">
      <c r="A30" s="52"/>
      <c r="B30" s="254" t="s">
        <v>67</v>
      </c>
      <c r="C30" s="53">
        <v>4849</v>
      </c>
      <c r="D30" s="53">
        <v>5017.47</v>
      </c>
      <c r="E30" s="53"/>
      <c r="F30" s="53">
        <v>3426</v>
      </c>
      <c r="G30" s="70">
        <v>3501.12</v>
      </c>
      <c r="H30" s="53"/>
      <c r="I30" s="53">
        <v>5646</v>
      </c>
      <c r="J30" s="53">
        <v>5517.91</v>
      </c>
      <c r="K30" s="53"/>
      <c r="L30" s="53">
        <v>1363</v>
      </c>
      <c r="M30" s="53">
        <v>1395.25</v>
      </c>
      <c r="N30" s="53"/>
      <c r="O30" s="52"/>
      <c r="Q30" s="70"/>
      <c r="R30" s="70"/>
      <c r="S30" s="70"/>
    </row>
    <row r="31" spans="1:19" s="52" customFormat="1" x14ac:dyDescent="0.2">
      <c r="B31" s="258" t="s">
        <v>64</v>
      </c>
      <c r="C31" s="53">
        <v>5012</v>
      </c>
      <c r="D31" s="53">
        <v>4897.8900000000003</v>
      </c>
      <c r="E31" s="53"/>
      <c r="F31" s="53">
        <v>3440</v>
      </c>
      <c r="G31" s="70">
        <v>3411.78</v>
      </c>
      <c r="H31" s="53"/>
      <c r="I31" s="53">
        <v>6255</v>
      </c>
      <c r="J31" s="53">
        <v>6099.81</v>
      </c>
      <c r="K31" s="53"/>
      <c r="L31" s="53">
        <v>1423</v>
      </c>
      <c r="M31" s="53">
        <v>1399.49</v>
      </c>
      <c r="N31" s="53"/>
      <c r="Q31" s="70"/>
      <c r="R31" s="70"/>
      <c r="S31" s="70"/>
    </row>
    <row r="32" spans="1:19" x14ac:dyDescent="0.2">
      <c r="A32" s="93"/>
      <c r="B32" s="260" t="s">
        <v>65</v>
      </c>
      <c r="C32" s="234">
        <v>4348</v>
      </c>
      <c r="D32" s="306">
        <v>4519.3599999999997</v>
      </c>
      <c r="E32" s="306"/>
      <c r="F32" s="234">
        <v>2925</v>
      </c>
      <c r="G32" s="86">
        <v>2988.29</v>
      </c>
      <c r="H32" s="306"/>
      <c r="I32" s="234">
        <v>4976</v>
      </c>
      <c r="J32" s="234">
        <v>5375.74</v>
      </c>
      <c r="K32" s="234"/>
      <c r="L32" s="234">
        <v>1148</v>
      </c>
      <c r="M32" s="234">
        <v>1241.08</v>
      </c>
      <c r="N32" s="53"/>
      <c r="O32" s="52"/>
      <c r="Q32" s="70"/>
      <c r="R32" s="70"/>
      <c r="S32" s="70"/>
    </row>
    <row r="33" spans="1:19" ht="21" customHeight="1" x14ac:dyDescent="0.2">
      <c r="A33" s="278">
        <v>2016</v>
      </c>
      <c r="B33" s="258" t="s">
        <v>66</v>
      </c>
      <c r="C33" s="307">
        <v>4739</v>
      </c>
      <c r="D33" s="308">
        <v>4527.3100000000004</v>
      </c>
      <c r="E33" s="309"/>
      <c r="F33" s="134">
        <v>3017</v>
      </c>
      <c r="G33" s="70">
        <v>3080.52</v>
      </c>
      <c r="H33" s="308"/>
      <c r="I33" s="307">
        <v>4848</v>
      </c>
      <c r="J33" s="307">
        <v>4873.63</v>
      </c>
      <c r="K33" s="307"/>
      <c r="L33" s="307">
        <v>1355</v>
      </c>
      <c r="M33" s="307">
        <v>1281.92</v>
      </c>
      <c r="N33" s="53"/>
      <c r="O33" s="52"/>
      <c r="Q33" s="70"/>
      <c r="R33" s="70"/>
      <c r="S33" s="70"/>
    </row>
    <row r="34" spans="1:19" x14ac:dyDescent="0.2">
      <c r="A34" s="140"/>
      <c r="B34" s="371" t="s">
        <v>56</v>
      </c>
      <c r="C34" s="223">
        <v>4430</v>
      </c>
      <c r="D34" s="309">
        <v>4560.7299999999996</v>
      </c>
      <c r="E34" s="309"/>
      <c r="F34" s="134">
        <v>3101</v>
      </c>
      <c r="G34" s="70">
        <v>2984.8</v>
      </c>
      <c r="H34" s="309"/>
      <c r="I34" s="223">
        <v>4848</v>
      </c>
      <c r="J34" s="223">
        <v>4599.18</v>
      </c>
      <c r="K34" s="223"/>
      <c r="L34" s="223">
        <v>1183</v>
      </c>
      <c r="M34" s="223">
        <v>1201.1199999999999</v>
      </c>
      <c r="N34" s="53"/>
      <c r="O34" s="52"/>
      <c r="Q34" s="70"/>
      <c r="R34" s="70"/>
    </row>
    <row r="35" spans="1:19" x14ac:dyDescent="0.2">
      <c r="A35" s="140"/>
      <c r="B35" s="371" t="s">
        <v>57</v>
      </c>
      <c r="C35" s="134">
        <v>4485</v>
      </c>
      <c r="D35" s="309">
        <v>4388.18</v>
      </c>
      <c r="E35" s="309"/>
      <c r="F35" s="134">
        <v>2685</v>
      </c>
      <c r="G35" s="70">
        <v>2661.78</v>
      </c>
      <c r="H35" s="309"/>
      <c r="I35" s="134">
        <v>4353</v>
      </c>
      <c r="J35" s="223">
        <v>4242.4799999999996</v>
      </c>
      <c r="K35" s="223"/>
      <c r="L35" s="134">
        <v>1212</v>
      </c>
      <c r="M35" s="223">
        <v>1183.81</v>
      </c>
      <c r="N35" s="53"/>
      <c r="O35" s="52"/>
      <c r="Q35" s="70"/>
      <c r="R35" s="70"/>
    </row>
    <row r="36" spans="1:19" x14ac:dyDescent="0.2">
      <c r="A36" s="140"/>
      <c r="B36" s="371" t="s">
        <v>54</v>
      </c>
      <c r="C36" s="134">
        <v>4802</v>
      </c>
      <c r="D36" s="309">
        <v>4979.78</v>
      </c>
      <c r="E36" s="309"/>
      <c r="F36" s="221">
        <v>2952</v>
      </c>
      <c r="G36" s="86">
        <v>3027.89</v>
      </c>
      <c r="H36" s="309"/>
      <c r="I36" s="134">
        <v>3578</v>
      </c>
      <c r="J36" s="223">
        <v>3911.72</v>
      </c>
      <c r="K36" s="223"/>
      <c r="L36" s="134">
        <v>1004</v>
      </c>
      <c r="M36" s="223">
        <v>1087.1500000000001</v>
      </c>
      <c r="N36" s="53"/>
      <c r="O36" s="52"/>
      <c r="Q36" s="70"/>
      <c r="R36" s="70"/>
    </row>
    <row r="37" spans="1:19" ht="21" customHeight="1" x14ac:dyDescent="0.2">
      <c r="A37" s="278">
        <v>2017</v>
      </c>
      <c r="B37" s="434" t="s">
        <v>151</v>
      </c>
      <c r="C37" s="440">
        <v>5545</v>
      </c>
      <c r="D37" s="441">
        <v>5299.79</v>
      </c>
      <c r="E37" s="454"/>
      <c r="F37" s="472">
        <v>3494</v>
      </c>
      <c r="G37" s="70">
        <v>3372.11</v>
      </c>
      <c r="H37" s="454"/>
      <c r="I37" s="441">
        <v>4439</v>
      </c>
      <c r="J37" s="441">
        <v>4212.66</v>
      </c>
      <c r="K37" s="454"/>
      <c r="L37" s="441">
        <v>1128</v>
      </c>
      <c r="M37" s="441">
        <v>1032.99</v>
      </c>
      <c r="N37" s="53"/>
      <c r="O37" s="52"/>
      <c r="Q37" s="70"/>
      <c r="R37" s="70"/>
    </row>
    <row r="38" spans="1:19" ht="13.5" customHeight="1" thickBot="1" x14ac:dyDescent="0.25">
      <c r="A38" s="436"/>
      <c r="B38" s="433" t="s">
        <v>150</v>
      </c>
      <c r="C38" s="367">
        <v>5186</v>
      </c>
      <c r="D38" s="276">
        <v>5329.68</v>
      </c>
      <c r="E38" s="294"/>
      <c r="F38" s="293">
        <v>3343</v>
      </c>
      <c r="G38" s="276">
        <v>3382.03</v>
      </c>
      <c r="H38" s="294"/>
      <c r="I38" s="276">
        <v>4078</v>
      </c>
      <c r="J38" s="276">
        <v>4082.51</v>
      </c>
      <c r="K38" s="294"/>
      <c r="L38" s="276">
        <v>1061</v>
      </c>
      <c r="M38" s="276">
        <v>1106.8499999999999</v>
      </c>
      <c r="N38" s="53"/>
      <c r="O38" s="52"/>
      <c r="Q38" s="70"/>
      <c r="R38" s="70"/>
    </row>
    <row r="39" spans="1:19" ht="13.5" thickTop="1" x14ac:dyDescent="0.2">
      <c r="A39" s="413"/>
      <c r="B39" s="414"/>
      <c r="C39" s="415"/>
      <c r="D39" s="415"/>
      <c r="E39" s="415"/>
      <c r="F39" s="415"/>
      <c r="G39" s="415"/>
      <c r="H39" s="415"/>
      <c r="I39" s="415"/>
      <c r="J39" s="415"/>
      <c r="K39" s="415"/>
      <c r="L39" s="415"/>
      <c r="M39" s="415"/>
      <c r="N39" s="223"/>
      <c r="O39" s="52"/>
      <c r="P39" s="52"/>
      <c r="Q39" s="52"/>
    </row>
    <row r="40" spans="1:19" x14ac:dyDescent="0.2">
      <c r="A40" s="171" t="s">
        <v>12</v>
      </c>
      <c r="C40" s="235"/>
      <c r="D40" s="235"/>
      <c r="E40" s="235"/>
      <c r="F40" s="235"/>
      <c r="G40" s="235"/>
      <c r="H40" s="235"/>
      <c r="I40" s="235"/>
      <c r="J40" s="331"/>
      <c r="K40" s="235"/>
      <c r="L40" s="284"/>
      <c r="M40" s="235"/>
      <c r="N40" s="52"/>
      <c r="O40" s="52"/>
      <c r="P40" s="52"/>
      <c r="Q40" s="52"/>
    </row>
    <row r="41" spans="1:19" x14ac:dyDescent="0.2">
      <c r="A41" s="101" t="s">
        <v>40</v>
      </c>
      <c r="C41" s="70"/>
      <c r="D41" s="70"/>
      <c r="E41" s="70"/>
      <c r="F41" s="70"/>
      <c r="G41" s="70"/>
      <c r="H41" s="70"/>
      <c r="I41" s="70"/>
      <c r="J41" s="70"/>
      <c r="K41" s="70"/>
      <c r="L41" s="285"/>
      <c r="M41" s="70"/>
      <c r="N41" s="52"/>
      <c r="O41" s="52"/>
      <c r="P41" s="52"/>
      <c r="Q41" s="52"/>
    </row>
    <row r="42" spans="1:19" x14ac:dyDescent="0.2">
      <c r="A42" s="101"/>
      <c r="C42" s="235"/>
      <c r="D42" s="235"/>
      <c r="E42" s="235"/>
      <c r="F42" s="235"/>
      <c r="G42" s="235"/>
      <c r="H42" s="235"/>
      <c r="I42" s="235"/>
      <c r="J42" s="235"/>
      <c r="K42" s="235"/>
      <c r="L42" s="286"/>
      <c r="M42" s="235"/>
      <c r="O42" s="52"/>
      <c r="P42" s="52"/>
      <c r="Q42" s="52"/>
    </row>
    <row r="43" spans="1:19" x14ac:dyDescent="0.2">
      <c r="A43" s="98" t="s">
        <v>4</v>
      </c>
      <c r="B43" s="53"/>
      <c r="C43" s="53"/>
      <c r="D43" s="52"/>
      <c r="E43" s="52"/>
      <c r="F43" s="52"/>
      <c r="G43" s="52"/>
      <c r="H43" s="52"/>
      <c r="I43" s="52"/>
      <c r="J43" s="52"/>
      <c r="K43" s="52"/>
      <c r="L43" s="52"/>
      <c r="M43" s="52"/>
      <c r="N43" s="52"/>
      <c r="O43" s="52"/>
      <c r="P43" s="52"/>
      <c r="Q43" s="52"/>
    </row>
    <row r="44" spans="1:19" x14ac:dyDescent="0.2">
      <c r="A44" s="101" t="s">
        <v>116</v>
      </c>
      <c r="B44" s="53"/>
      <c r="C44" s="53"/>
      <c r="D44" s="52"/>
      <c r="E44" s="52"/>
      <c r="F44" s="52"/>
      <c r="G44" s="52"/>
      <c r="H44" s="52"/>
      <c r="I44" s="52"/>
      <c r="J44" s="52"/>
      <c r="K44" s="52"/>
      <c r="L44" s="52"/>
      <c r="M44" s="52"/>
      <c r="N44" s="52"/>
      <c r="O44" s="52"/>
      <c r="P44" s="52"/>
      <c r="Q44" s="52"/>
    </row>
    <row r="45" spans="1:19" x14ac:dyDescent="0.2">
      <c r="A45" s="151" t="s">
        <v>111</v>
      </c>
      <c r="B45" s="53"/>
      <c r="C45" s="53"/>
      <c r="D45" s="52"/>
      <c r="E45" s="52"/>
      <c r="F45" s="52"/>
      <c r="G45" s="52"/>
      <c r="H45" s="52"/>
      <c r="I45" s="52"/>
      <c r="J45" s="52"/>
      <c r="K45" s="52"/>
      <c r="L45" s="52"/>
      <c r="M45" s="52"/>
      <c r="N45" s="52"/>
      <c r="O45" s="52"/>
      <c r="P45" s="52"/>
      <c r="Q45" s="52"/>
    </row>
    <row r="46" spans="1:19" x14ac:dyDescent="0.2">
      <c r="A46" s="108" t="s">
        <v>53</v>
      </c>
      <c r="D46" s="52"/>
      <c r="E46" s="52"/>
      <c r="F46" s="53"/>
      <c r="G46" s="53"/>
      <c r="H46" s="53"/>
      <c r="I46" s="53"/>
      <c r="J46" s="53"/>
      <c r="K46" s="53"/>
      <c r="L46" s="52"/>
      <c r="M46" s="52"/>
      <c r="N46" s="52"/>
      <c r="O46" s="52"/>
      <c r="P46" s="52"/>
      <c r="Q46" s="52"/>
    </row>
    <row r="47" spans="1:19" x14ac:dyDescent="0.2">
      <c r="A47" s="109" t="s">
        <v>75</v>
      </c>
      <c r="D47" s="52"/>
      <c r="E47" s="52"/>
      <c r="F47" s="53"/>
      <c r="G47" s="53"/>
      <c r="H47" s="53"/>
      <c r="I47" s="53"/>
      <c r="J47" s="53"/>
      <c r="K47" s="53"/>
      <c r="L47" s="52"/>
      <c r="M47" s="52"/>
      <c r="N47" s="52"/>
      <c r="O47" s="52"/>
      <c r="P47" s="52"/>
      <c r="Q47" s="52"/>
    </row>
    <row r="48" spans="1:19" x14ac:dyDescent="0.2">
      <c r="D48" s="52"/>
      <c r="E48" s="52"/>
      <c r="F48" s="53"/>
      <c r="G48" s="53"/>
      <c r="H48" s="53"/>
      <c r="I48" s="53"/>
      <c r="J48" s="53"/>
      <c r="K48" s="53"/>
      <c r="L48" s="52"/>
      <c r="M48" s="52"/>
      <c r="N48" s="52"/>
      <c r="O48" s="52"/>
      <c r="P48" s="52"/>
      <c r="Q48" s="52"/>
    </row>
    <row r="49" spans="1:17" x14ac:dyDescent="0.2">
      <c r="D49" s="52"/>
      <c r="E49" s="52"/>
      <c r="F49" s="53"/>
      <c r="G49" s="53"/>
      <c r="H49" s="53"/>
      <c r="I49" s="53"/>
      <c r="J49" s="53"/>
      <c r="K49" s="53"/>
      <c r="L49" s="52"/>
      <c r="M49" s="52"/>
      <c r="N49" s="52"/>
      <c r="O49" s="52"/>
      <c r="P49" s="52"/>
      <c r="Q49" s="52"/>
    </row>
    <row r="50" spans="1:17" x14ac:dyDescent="0.2">
      <c r="D50" s="52"/>
      <c r="E50" s="52"/>
      <c r="F50" s="53"/>
      <c r="G50" s="53"/>
      <c r="H50" s="53"/>
      <c r="I50" s="53"/>
      <c r="J50" s="53"/>
      <c r="K50" s="53"/>
      <c r="L50" s="52"/>
      <c r="M50" s="52"/>
      <c r="N50" s="52"/>
      <c r="O50" s="52"/>
      <c r="P50" s="52"/>
      <c r="Q50" s="52"/>
    </row>
    <row r="51" spans="1:17" x14ac:dyDescent="0.2">
      <c r="D51" s="52"/>
      <c r="E51" s="52"/>
      <c r="F51" s="53"/>
      <c r="G51" s="53"/>
      <c r="H51" s="53"/>
      <c r="I51" s="53"/>
      <c r="J51" s="53"/>
      <c r="K51" s="53"/>
      <c r="L51" s="52"/>
      <c r="M51" s="52"/>
      <c r="N51" s="52"/>
      <c r="O51" s="52"/>
      <c r="P51" s="52"/>
      <c r="Q51" s="52"/>
    </row>
    <row r="52" spans="1:17" x14ac:dyDescent="0.2">
      <c r="D52" s="52"/>
      <c r="E52" s="52"/>
      <c r="F52" s="53"/>
      <c r="G52" s="53"/>
      <c r="H52" s="53"/>
      <c r="I52" s="53"/>
      <c r="J52" s="53"/>
      <c r="K52" s="53"/>
      <c r="L52" s="52"/>
      <c r="M52" s="52"/>
      <c r="N52" s="52"/>
      <c r="O52" s="52"/>
      <c r="P52" s="52"/>
      <c r="Q52" s="52"/>
    </row>
    <row r="53" spans="1:17" x14ac:dyDescent="0.2">
      <c r="D53" s="52"/>
      <c r="E53" s="52"/>
      <c r="F53" s="53"/>
      <c r="G53" s="53"/>
      <c r="H53" s="53"/>
      <c r="I53" s="53"/>
      <c r="J53" s="53"/>
      <c r="K53" s="53"/>
      <c r="L53" s="52"/>
      <c r="M53" s="52"/>
      <c r="N53" s="52"/>
      <c r="O53" s="52"/>
      <c r="P53" s="52"/>
      <c r="Q53" s="52"/>
    </row>
    <row r="54" spans="1:17" x14ac:dyDescent="0.2">
      <c r="D54" s="52"/>
      <c r="E54" s="52"/>
      <c r="F54" s="53"/>
      <c r="G54" s="53"/>
      <c r="H54" s="53"/>
      <c r="I54" s="53"/>
      <c r="J54" s="53"/>
      <c r="K54" s="53"/>
      <c r="L54" s="52"/>
      <c r="M54" s="52"/>
      <c r="N54" s="52"/>
      <c r="O54" s="52"/>
      <c r="P54" s="52"/>
      <c r="Q54" s="52"/>
    </row>
    <row r="55" spans="1:17" x14ac:dyDescent="0.2">
      <c r="D55" s="52"/>
      <c r="E55" s="52"/>
      <c r="F55" s="53"/>
      <c r="G55" s="53"/>
      <c r="H55" s="53"/>
      <c r="I55" s="53"/>
      <c r="J55" s="53"/>
      <c r="K55" s="53"/>
      <c r="L55" s="52"/>
      <c r="M55" s="52"/>
      <c r="N55" s="52"/>
      <c r="O55" s="52"/>
      <c r="P55" s="52"/>
      <c r="Q55" s="52"/>
    </row>
    <row r="56" spans="1:17" x14ac:dyDescent="0.2">
      <c r="D56" s="52"/>
      <c r="E56" s="52"/>
      <c r="F56" s="53"/>
      <c r="G56" s="53"/>
      <c r="H56" s="53"/>
      <c r="I56" s="53"/>
      <c r="J56" s="53"/>
      <c r="K56" s="53"/>
      <c r="L56" s="52"/>
      <c r="M56" s="52"/>
      <c r="N56" s="52"/>
      <c r="O56" s="52"/>
      <c r="P56" s="52"/>
      <c r="Q56" s="52"/>
    </row>
    <row r="57" spans="1:17" x14ac:dyDescent="0.2">
      <c r="D57" s="52"/>
      <c r="E57" s="52"/>
      <c r="F57" s="53"/>
      <c r="G57" s="53"/>
      <c r="H57" s="53"/>
      <c r="I57" s="53"/>
      <c r="J57" s="53"/>
      <c r="K57" s="53"/>
      <c r="L57" s="52"/>
      <c r="M57" s="52"/>
      <c r="N57" s="52"/>
      <c r="O57" s="52"/>
      <c r="P57" s="52"/>
      <c r="Q57" s="52"/>
    </row>
    <row r="58" spans="1:17" x14ac:dyDescent="0.2">
      <c r="A58" s="52"/>
      <c r="B58" s="52"/>
      <c r="C58" s="52"/>
      <c r="D58" s="52"/>
      <c r="E58" s="52"/>
      <c r="F58" s="70"/>
      <c r="M58" s="52"/>
      <c r="N58" s="53"/>
      <c r="O58" s="52"/>
      <c r="P58" s="52"/>
      <c r="Q58" s="52"/>
    </row>
    <row r="59" spans="1:17" x14ac:dyDescent="0.2">
      <c r="A59" s="52"/>
      <c r="B59" s="52"/>
      <c r="C59" s="52"/>
      <c r="D59" s="52"/>
      <c r="E59" s="52"/>
      <c r="F59" s="70"/>
      <c r="G59" s="209"/>
      <c r="H59" s="209"/>
      <c r="N59" s="52"/>
      <c r="O59" s="52"/>
      <c r="P59" s="52"/>
      <c r="Q59" s="52"/>
    </row>
    <row r="60" spans="1:17" x14ac:dyDescent="0.2">
      <c r="A60" s="52"/>
      <c r="B60" s="52"/>
      <c r="C60" s="52"/>
      <c r="D60" s="52"/>
      <c r="E60" s="52"/>
      <c r="F60" s="70"/>
      <c r="G60" s="70"/>
      <c r="H60" s="70"/>
      <c r="N60" s="52"/>
      <c r="O60" s="52"/>
      <c r="P60" s="52"/>
      <c r="Q60" s="52"/>
    </row>
    <row r="61" spans="1:17" x14ac:dyDescent="0.2">
      <c r="A61" s="52"/>
      <c r="B61" s="52"/>
      <c r="C61" s="52"/>
      <c r="D61" s="52"/>
      <c r="E61" s="52"/>
      <c r="F61" s="70"/>
      <c r="G61" s="52"/>
      <c r="H61" s="52"/>
      <c r="N61" s="52"/>
      <c r="O61" s="52"/>
      <c r="P61" s="52"/>
      <c r="Q61" s="52"/>
    </row>
    <row r="62" spans="1:17" x14ac:dyDescent="0.2">
      <c r="A62" s="52"/>
      <c r="B62" s="52"/>
      <c r="C62" s="52"/>
      <c r="D62" s="52"/>
      <c r="E62" s="52"/>
      <c r="F62" s="70"/>
      <c r="G62" s="70"/>
      <c r="H62" s="70"/>
      <c r="N62" s="52"/>
      <c r="O62" s="52"/>
      <c r="P62" s="52"/>
      <c r="Q62" s="52"/>
    </row>
    <row r="63" spans="1:17" x14ac:dyDescent="0.2">
      <c r="A63" s="52"/>
      <c r="B63" s="52"/>
      <c r="C63" s="52"/>
      <c r="D63" s="52"/>
      <c r="E63" s="52"/>
      <c r="F63" s="70"/>
      <c r="G63" s="70"/>
      <c r="H63" s="70"/>
      <c r="N63" s="52"/>
      <c r="O63" s="52"/>
      <c r="P63" s="52"/>
      <c r="Q63" s="52"/>
    </row>
    <row r="64" spans="1:17" x14ac:dyDescent="0.2">
      <c r="A64" s="52"/>
      <c r="B64" s="52"/>
      <c r="C64" s="52"/>
      <c r="D64" s="52"/>
      <c r="E64" s="52"/>
      <c r="F64" s="70"/>
      <c r="G64" s="70"/>
      <c r="H64" s="70"/>
      <c r="N64" s="52"/>
      <c r="O64" s="52"/>
      <c r="P64" s="52"/>
      <c r="Q64" s="52"/>
    </row>
    <row r="65" spans="1:17" x14ac:dyDescent="0.2">
      <c r="A65" s="52"/>
      <c r="B65" s="52"/>
      <c r="C65" s="52"/>
      <c r="D65" s="52"/>
      <c r="E65" s="52"/>
      <c r="F65" s="70"/>
      <c r="G65" s="70"/>
      <c r="H65" s="70"/>
      <c r="N65" s="52"/>
      <c r="O65" s="52"/>
      <c r="P65" s="52"/>
      <c r="Q65" s="52"/>
    </row>
    <row r="66" spans="1:17" x14ac:dyDescent="0.2">
      <c r="A66" s="52"/>
      <c r="B66" s="52"/>
      <c r="C66" s="52"/>
      <c r="D66" s="52"/>
      <c r="E66" s="52"/>
      <c r="F66" s="70"/>
      <c r="G66" s="70"/>
      <c r="H66" s="70"/>
      <c r="N66" s="52"/>
      <c r="O66" s="52"/>
      <c r="P66" s="52"/>
      <c r="Q66" s="52"/>
    </row>
    <row r="67" spans="1:17" x14ac:dyDescent="0.2">
      <c r="A67" s="52"/>
      <c r="B67" s="52"/>
      <c r="C67" s="52"/>
      <c r="D67" s="52"/>
      <c r="E67" s="52"/>
      <c r="F67" s="70"/>
      <c r="G67" s="70"/>
      <c r="H67" s="70"/>
      <c r="N67" s="52"/>
      <c r="O67" s="52"/>
      <c r="P67" s="52"/>
      <c r="Q67" s="52"/>
    </row>
    <row r="68" spans="1:17" x14ac:dyDescent="0.2">
      <c r="A68" s="52"/>
      <c r="B68" s="52"/>
      <c r="C68" s="52"/>
      <c r="D68" s="52"/>
      <c r="E68" s="52"/>
      <c r="F68" s="70"/>
      <c r="G68" s="70"/>
      <c r="H68" s="70"/>
      <c r="N68" s="52"/>
      <c r="O68" s="52"/>
      <c r="P68" s="52"/>
      <c r="Q68" s="52"/>
    </row>
    <row r="69" spans="1:17" x14ac:dyDescent="0.2">
      <c r="A69" s="52"/>
      <c r="B69" s="52"/>
      <c r="C69" s="52"/>
      <c r="D69" s="52"/>
      <c r="E69" s="52"/>
      <c r="F69" s="70"/>
      <c r="G69" s="70"/>
      <c r="H69" s="70"/>
      <c r="N69" s="52"/>
      <c r="O69" s="52"/>
      <c r="P69" s="52"/>
      <c r="Q69" s="52"/>
    </row>
    <row r="70" spans="1:17" x14ac:dyDescent="0.2">
      <c r="A70" s="52"/>
      <c r="B70" s="52"/>
      <c r="C70" s="52"/>
      <c r="D70" s="52"/>
      <c r="E70" s="52"/>
      <c r="F70" s="70"/>
      <c r="G70" s="70"/>
      <c r="H70" s="70"/>
      <c r="N70" s="52"/>
      <c r="O70" s="52"/>
      <c r="P70" s="52"/>
      <c r="Q70" s="52"/>
    </row>
    <row r="71" spans="1:17" x14ac:dyDescent="0.2">
      <c r="A71" s="52"/>
      <c r="B71" s="52"/>
      <c r="C71" s="52"/>
      <c r="D71" s="52"/>
      <c r="E71" s="52"/>
      <c r="F71" s="70"/>
      <c r="G71" s="70"/>
      <c r="H71" s="70"/>
      <c r="I71" s="52"/>
      <c r="J71" s="52"/>
      <c r="K71" s="52"/>
      <c r="L71" s="52"/>
      <c r="M71" s="52"/>
      <c r="N71" s="52"/>
      <c r="O71" s="52"/>
      <c r="P71" s="52"/>
      <c r="Q71" s="52"/>
    </row>
    <row r="72" spans="1:17" x14ac:dyDescent="0.2">
      <c r="A72" s="52"/>
      <c r="B72" s="52"/>
      <c r="C72" s="52"/>
      <c r="D72" s="52"/>
      <c r="E72" s="52"/>
      <c r="F72" s="70"/>
      <c r="G72" s="70"/>
      <c r="H72" s="70"/>
      <c r="I72" s="52"/>
      <c r="J72" s="52"/>
      <c r="K72" s="52"/>
      <c r="L72" s="52"/>
      <c r="M72" s="52"/>
      <c r="N72" s="52"/>
      <c r="O72" s="52"/>
      <c r="P72" s="52"/>
      <c r="Q72" s="52"/>
    </row>
    <row r="73" spans="1:17" x14ac:dyDescent="0.2">
      <c r="A73" s="52"/>
      <c r="B73" s="52"/>
      <c r="C73" s="52"/>
      <c r="D73" s="52"/>
      <c r="E73" s="52"/>
      <c r="F73" s="70"/>
      <c r="G73" s="70"/>
      <c r="H73" s="70"/>
      <c r="I73" s="52"/>
      <c r="J73" s="52"/>
      <c r="K73" s="52"/>
      <c r="L73" s="52"/>
      <c r="M73" s="52"/>
      <c r="N73" s="52"/>
      <c r="O73" s="52"/>
      <c r="P73" s="52"/>
      <c r="Q73" s="52"/>
    </row>
    <row r="74" spans="1:17" x14ac:dyDescent="0.2">
      <c r="A74" s="52"/>
      <c r="B74" s="52"/>
      <c r="C74" s="52"/>
      <c r="D74" s="52"/>
      <c r="E74" s="52"/>
      <c r="F74" s="70"/>
      <c r="G74" s="70"/>
      <c r="H74" s="70"/>
      <c r="I74" s="70"/>
      <c r="J74" s="70"/>
      <c r="K74" s="70"/>
      <c r="L74" s="70"/>
      <c r="M74" s="70"/>
      <c r="N74" s="70"/>
      <c r="O74" s="52"/>
      <c r="P74" s="52"/>
      <c r="Q74" s="52"/>
    </row>
    <row r="75" spans="1:17" x14ac:dyDescent="0.2">
      <c r="A75" s="52"/>
      <c r="B75" s="52"/>
      <c r="C75" s="52"/>
      <c r="D75" s="52"/>
      <c r="E75" s="52"/>
      <c r="F75" s="52"/>
      <c r="G75" s="70"/>
      <c r="H75" s="70"/>
      <c r="I75" s="70"/>
      <c r="J75" s="70"/>
      <c r="K75" s="70"/>
      <c r="L75" s="70"/>
      <c r="M75" s="70"/>
      <c r="N75" s="70"/>
      <c r="O75" s="52"/>
      <c r="P75" s="52"/>
      <c r="Q75" s="52"/>
    </row>
    <row r="76" spans="1:17" x14ac:dyDescent="0.2">
      <c r="A76" s="52"/>
      <c r="B76" s="52"/>
      <c r="C76" s="52"/>
      <c r="D76" s="52"/>
      <c r="E76" s="52"/>
      <c r="F76" s="52"/>
      <c r="G76" s="70"/>
      <c r="H76" s="70"/>
      <c r="I76" s="70"/>
      <c r="J76" s="70"/>
      <c r="K76" s="70"/>
      <c r="L76" s="70"/>
      <c r="M76" s="70"/>
      <c r="N76" s="70"/>
      <c r="O76" s="52"/>
      <c r="P76" s="52"/>
      <c r="Q76" s="52"/>
    </row>
    <row r="77" spans="1:17" x14ac:dyDescent="0.2">
      <c r="A77" s="52"/>
      <c r="B77" s="52"/>
      <c r="C77" s="52"/>
      <c r="D77" s="52"/>
      <c r="E77" s="52"/>
      <c r="F77" s="52"/>
      <c r="G77" s="70"/>
      <c r="H77" s="70"/>
      <c r="I77" s="70"/>
      <c r="J77" s="70"/>
      <c r="K77" s="70"/>
      <c r="L77" s="70"/>
      <c r="M77" s="70"/>
      <c r="N77" s="70"/>
      <c r="O77" s="52"/>
      <c r="P77" s="52"/>
      <c r="Q77" s="52"/>
    </row>
    <row r="78" spans="1:17" x14ac:dyDescent="0.2">
      <c r="A78" s="52"/>
      <c r="B78" s="52"/>
      <c r="C78" s="52"/>
      <c r="D78" s="52"/>
      <c r="E78" s="52"/>
      <c r="F78" s="52"/>
      <c r="G78" s="70"/>
      <c r="H78" s="70"/>
      <c r="I78" s="70"/>
      <c r="J78" s="70"/>
      <c r="K78" s="70"/>
      <c r="L78" s="70"/>
      <c r="M78" s="70"/>
      <c r="N78" s="70"/>
      <c r="O78" s="52"/>
      <c r="P78" s="52"/>
      <c r="Q78" s="52"/>
    </row>
    <row r="79" spans="1:17" x14ac:dyDescent="0.2">
      <c r="A79" s="52"/>
      <c r="B79" s="52"/>
      <c r="C79" s="52"/>
      <c r="D79" s="52"/>
      <c r="E79" s="52"/>
      <c r="F79" s="52"/>
      <c r="G79" s="70"/>
      <c r="H79" s="70"/>
      <c r="I79" s="70"/>
      <c r="J79" s="70"/>
      <c r="K79" s="70"/>
      <c r="L79" s="70"/>
      <c r="M79" s="70"/>
      <c r="N79" s="70"/>
      <c r="O79" s="52"/>
      <c r="P79" s="52"/>
      <c r="Q79" s="52"/>
    </row>
    <row r="80" spans="1:17" x14ac:dyDescent="0.2">
      <c r="A80" s="52"/>
      <c r="B80" s="52"/>
      <c r="C80" s="52"/>
      <c r="D80" s="52"/>
      <c r="E80" s="52"/>
      <c r="F80" s="52"/>
      <c r="G80" s="70"/>
      <c r="H80" s="70"/>
      <c r="I80" s="70"/>
      <c r="J80" s="70"/>
      <c r="K80" s="70"/>
      <c r="L80" s="70"/>
      <c r="M80" s="70"/>
      <c r="N80" s="70"/>
      <c r="O80" s="52"/>
      <c r="P80" s="52"/>
      <c r="Q80" s="52"/>
    </row>
    <row r="81" spans="1:17" x14ac:dyDescent="0.2">
      <c r="A81" s="52"/>
      <c r="B81" s="52"/>
      <c r="C81" s="52"/>
      <c r="D81" s="52"/>
      <c r="E81" s="52"/>
      <c r="F81" s="52"/>
      <c r="G81" s="70"/>
      <c r="H81" s="70"/>
      <c r="I81" s="70"/>
      <c r="J81" s="70"/>
      <c r="K81" s="70"/>
      <c r="L81" s="70"/>
      <c r="M81" s="70"/>
      <c r="N81" s="70"/>
      <c r="O81" s="52"/>
      <c r="P81" s="52"/>
      <c r="Q81" s="52"/>
    </row>
    <row r="82" spans="1:17" x14ac:dyDescent="0.2">
      <c r="A82" s="52"/>
      <c r="B82" s="52"/>
      <c r="C82" s="52"/>
      <c r="D82" s="52"/>
      <c r="E82" s="52"/>
      <c r="F82" s="52"/>
      <c r="G82" s="70"/>
      <c r="H82" s="70"/>
      <c r="I82" s="70"/>
      <c r="J82" s="70"/>
      <c r="K82" s="70"/>
      <c r="L82" s="70"/>
      <c r="M82" s="70"/>
      <c r="N82" s="70"/>
      <c r="O82" s="52"/>
      <c r="P82" s="52"/>
      <c r="Q82" s="52"/>
    </row>
    <row r="83" spans="1:17" x14ac:dyDescent="0.2">
      <c r="A83" s="52"/>
      <c r="B83" s="52"/>
      <c r="C83" s="52"/>
      <c r="D83" s="52"/>
      <c r="E83" s="52"/>
      <c r="F83" s="52"/>
      <c r="G83" s="70"/>
      <c r="H83" s="70"/>
      <c r="I83" s="70"/>
      <c r="J83" s="70"/>
      <c r="K83" s="70"/>
      <c r="L83" s="70"/>
      <c r="M83" s="70"/>
      <c r="N83" s="70"/>
      <c r="O83" s="52"/>
      <c r="P83" s="52"/>
      <c r="Q83" s="52"/>
    </row>
    <row r="84" spans="1:17" x14ac:dyDescent="0.2">
      <c r="A84" s="52"/>
      <c r="B84" s="52"/>
      <c r="C84" s="52"/>
      <c r="D84" s="52"/>
      <c r="E84" s="52"/>
      <c r="F84" s="52"/>
      <c r="G84" s="70"/>
      <c r="H84" s="70"/>
      <c r="I84" s="70"/>
      <c r="J84" s="70"/>
      <c r="K84" s="70"/>
      <c r="L84" s="70"/>
      <c r="M84" s="70"/>
      <c r="N84" s="70"/>
      <c r="O84" s="52"/>
      <c r="P84" s="52"/>
      <c r="Q84" s="52"/>
    </row>
    <row r="85" spans="1:17" x14ac:dyDescent="0.2">
      <c r="A85" s="52"/>
      <c r="B85" s="52"/>
      <c r="C85" s="52"/>
      <c r="D85" s="52"/>
      <c r="E85" s="52"/>
      <c r="F85" s="52"/>
      <c r="G85" s="70"/>
      <c r="H85" s="70"/>
      <c r="I85" s="70"/>
      <c r="J85" s="70"/>
      <c r="K85" s="70"/>
      <c r="L85" s="70"/>
      <c r="M85" s="70"/>
      <c r="N85" s="70"/>
      <c r="O85" s="52"/>
      <c r="P85" s="52"/>
      <c r="Q85" s="52"/>
    </row>
    <row r="86" spans="1:17" x14ac:dyDescent="0.2">
      <c r="A86" s="52"/>
      <c r="B86" s="52"/>
      <c r="C86" s="52"/>
      <c r="D86" s="52"/>
      <c r="E86" s="52"/>
      <c r="F86" s="52"/>
      <c r="G86" s="70"/>
      <c r="H86" s="70"/>
      <c r="I86" s="70"/>
      <c r="J86" s="70"/>
      <c r="K86" s="70"/>
      <c r="L86" s="70"/>
      <c r="M86" s="70"/>
      <c r="N86" s="70"/>
      <c r="O86" s="52"/>
      <c r="P86" s="52"/>
      <c r="Q86" s="52"/>
    </row>
    <row r="87" spans="1:17" x14ac:dyDescent="0.2">
      <c r="A87" s="52"/>
      <c r="B87" s="52"/>
      <c r="C87" s="52"/>
      <c r="D87" s="52"/>
      <c r="E87" s="52"/>
      <c r="F87" s="52"/>
      <c r="G87" s="70"/>
      <c r="H87" s="70"/>
      <c r="I87" s="70"/>
      <c r="J87" s="70"/>
      <c r="K87" s="70"/>
      <c r="L87" s="70"/>
      <c r="M87" s="70"/>
      <c r="N87" s="70"/>
      <c r="O87" s="52"/>
      <c r="P87" s="52"/>
      <c r="Q87" s="52"/>
    </row>
    <row r="88" spans="1:17" x14ac:dyDescent="0.2">
      <c r="A88" s="52"/>
      <c r="B88" s="52"/>
      <c r="C88" s="52"/>
      <c r="D88" s="52"/>
      <c r="E88" s="52"/>
      <c r="F88" s="52"/>
      <c r="G88" s="52"/>
      <c r="H88" s="52"/>
      <c r="I88" s="70"/>
      <c r="J88" s="70"/>
      <c r="K88" s="70"/>
      <c r="L88" s="70"/>
      <c r="M88" s="70"/>
      <c r="N88" s="70"/>
      <c r="O88" s="52"/>
      <c r="P88" s="52"/>
      <c r="Q88" s="52"/>
    </row>
    <row r="89" spans="1:17" x14ac:dyDescent="0.2">
      <c r="A89" s="52"/>
      <c r="B89" s="52"/>
      <c r="C89" s="52"/>
      <c r="D89" s="52"/>
      <c r="E89" s="52"/>
      <c r="F89" s="52"/>
      <c r="G89" s="52"/>
      <c r="H89" s="52"/>
      <c r="I89" s="70"/>
      <c r="J89" s="70"/>
      <c r="K89" s="70"/>
      <c r="L89" s="70"/>
      <c r="M89" s="70"/>
      <c r="N89" s="70"/>
      <c r="O89" s="52"/>
      <c r="P89" s="52"/>
      <c r="Q89" s="52"/>
    </row>
    <row r="90" spans="1:17" x14ac:dyDescent="0.2">
      <c r="A90" s="52"/>
      <c r="B90" s="52"/>
      <c r="C90" s="52"/>
      <c r="D90" s="52"/>
      <c r="E90" s="52"/>
      <c r="F90" s="52"/>
      <c r="G90" s="52"/>
      <c r="H90" s="52"/>
      <c r="I90" s="70"/>
      <c r="J90" s="70"/>
      <c r="K90" s="70"/>
      <c r="L90" s="70"/>
      <c r="M90" s="70"/>
      <c r="N90" s="70"/>
      <c r="O90" s="52"/>
      <c r="P90" s="52"/>
      <c r="Q90" s="52"/>
    </row>
    <row r="91" spans="1:17" x14ac:dyDescent="0.2">
      <c r="A91" s="52"/>
      <c r="B91" s="52"/>
      <c r="C91" s="52"/>
      <c r="D91" s="52"/>
      <c r="E91" s="52"/>
      <c r="F91" s="52"/>
      <c r="G91" s="52"/>
      <c r="H91" s="52"/>
      <c r="I91" s="70"/>
      <c r="J91" s="70"/>
      <c r="K91" s="70"/>
      <c r="L91" s="70"/>
      <c r="M91" s="70"/>
      <c r="N91" s="70"/>
      <c r="O91" s="52"/>
      <c r="P91" s="52"/>
      <c r="Q91" s="52"/>
    </row>
    <row r="92" spans="1:17" x14ac:dyDescent="0.2">
      <c r="A92" s="52"/>
      <c r="B92" s="52"/>
      <c r="C92" s="52"/>
      <c r="D92" s="52"/>
      <c r="E92" s="52"/>
      <c r="F92" s="52"/>
      <c r="G92" s="52"/>
      <c r="H92" s="52"/>
      <c r="I92" s="70"/>
      <c r="J92" s="70"/>
      <c r="K92" s="70"/>
      <c r="L92" s="70"/>
      <c r="M92" s="70"/>
      <c r="N92" s="70"/>
      <c r="O92" s="52"/>
      <c r="P92" s="52"/>
      <c r="Q92" s="52"/>
    </row>
    <row r="93" spans="1:17" x14ac:dyDescent="0.2">
      <c r="A93" s="52"/>
      <c r="B93" s="52"/>
      <c r="C93" s="52"/>
      <c r="D93" s="52"/>
      <c r="E93" s="52"/>
      <c r="F93" s="52"/>
      <c r="G93" s="52"/>
      <c r="H93" s="52"/>
      <c r="I93" s="70"/>
      <c r="J93" s="70"/>
      <c r="K93" s="70"/>
      <c r="L93" s="70"/>
      <c r="M93" s="70"/>
      <c r="N93" s="70"/>
      <c r="O93" s="52"/>
      <c r="P93" s="52"/>
      <c r="Q93" s="52"/>
    </row>
    <row r="94" spans="1:17" x14ac:dyDescent="0.2">
      <c r="A94" s="52"/>
      <c r="B94" s="52"/>
      <c r="C94" s="52"/>
      <c r="D94" s="52"/>
      <c r="E94" s="52"/>
      <c r="F94" s="52"/>
      <c r="G94" s="52"/>
      <c r="H94" s="52"/>
      <c r="I94" s="70"/>
      <c r="J94" s="70"/>
      <c r="K94" s="70"/>
      <c r="L94" s="70"/>
      <c r="M94" s="70"/>
      <c r="N94" s="70"/>
      <c r="O94" s="52"/>
      <c r="P94" s="52"/>
      <c r="Q94" s="52"/>
    </row>
    <row r="95" spans="1:17" x14ac:dyDescent="0.2">
      <c r="A95" s="52"/>
      <c r="B95" s="52"/>
      <c r="C95" s="52"/>
      <c r="D95" s="52"/>
      <c r="E95" s="52"/>
      <c r="F95" s="52"/>
      <c r="G95" s="52"/>
      <c r="H95" s="52"/>
      <c r="I95" s="70"/>
      <c r="J95" s="70"/>
      <c r="K95" s="70"/>
      <c r="L95" s="70"/>
      <c r="M95" s="70"/>
      <c r="N95" s="70"/>
      <c r="O95" s="52"/>
      <c r="P95" s="52"/>
      <c r="Q95" s="52"/>
    </row>
    <row r="96" spans="1:17" x14ac:dyDescent="0.2">
      <c r="A96" s="52"/>
      <c r="B96" s="52"/>
      <c r="C96" s="52"/>
      <c r="D96" s="52"/>
      <c r="E96" s="52"/>
      <c r="F96" s="52"/>
      <c r="G96" s="52"/>
      <c r="H96" s="52"/>
      <c r="I96" s="70"/>
      <c r="J96" s="70"/>
      <c r="K96" s="70"/>
      <c r="L96" s="70"/>
      <c r="M96" s="70"/>
      <c r="N96" s="70"/>
      <c r="O96" s="52"/>
      <c r="P96" s="52"/>
      <c r="Q96" s="52"/>
    </row>
    <row r="97" spans="1:17" x14ac:dyDescent="0.2">
      <c r="A97" s="52"/>
      <c r="B97" s="52"/>
      <c r="C97" s="52"/>
      <c r="D97" s="52"/>
      <c r="E97" s="52"/>
      <c r="F97" s="52"/>
      <c r="G97" s="52"/>
      <c r="H97" s="52"/>
      <c r="I97" s="70"/>
      <c r="J97" s="70"/>
      <c r="K97" s="70"/>
      <c r="L97" s="70"/>
      <c r="M97" s="70"/>
      <c r="N97" s="70"/>
      <c r="O97" s="52"/>
      <c r="P97" s="52"/>
      <c r="Q97" s="52"/>
    </row>
    <row r="98" spans="1:17" x14ac:dyDescent="0.2">
      <c r="A98" s="52"/>
      <c r="B98" s="52"/>
      <c r="C98" s="52"/>
      <c r="D98" s="52"/>
      <c r="E98" s="52"/>
      <c r="F98" s="52"/>
      <c r="G98" s="52"/>
      <c r="H98" s="52"/>
      <c r="I98" s="70"/>
      <c r="J98" s="70"/>
      <c r="K98" s="70"/>
      <c r="L98" s="70"/>
      <c r="M98" s="70"/>
      <c r="N98" s="70"/>
      <c r="O98" s="52"/>
      <c r="P98" s="52"/>
      <c r="Q98" s="52"/>
    </row>
    <row r="99" spans="1:17" x14ac:dyDescent="0.2">
      <c r="A99" s="52"/>
      <c r="B99" s="52"/>
      <c r="C99" s="52"/>
      <c r="D99" s="52"/>
      <c r="E99" s="52"/>
      <c r="F99" s="52"/>
      <c r="G99" s="52"/>
      <c r="H99" s="52"/>
      <c r="I99" s="70"/>
      <c r="J99" s="70"/>
      <c r="K99" s="70"/>
      <c r="L99" s="70"/>
      <c r="M99" s="70"/>
      <c r="N99" s="70"/>
      <c r="O99" s="52"/>
      <c r="P99" s="52"/>
      <c r="Q99" s="52"/>
    </row>
    <row r="100" spans="1:17" x14ac:dyDescent="0.2">
      <c r="A100" s="52"/>
      <c r="B100" s="52"/>
      <c r="C100" s="52"/>
      <c r="D100" s="52"/>
      <c r="E100" s="52"/>
      <c r="F100" s="52"/>
      <c r="G100" s="52"/>
      <c r="H100" s="52"/>
      <c r="I100" s="52"/>
      <c r="J100" s="52"/>
      <c r="K100" s="52"/>
      <c r="L100" s="52"/>
      <c r="M100" s="52"/>
      <c r="N100" s="52"/>
      <c r="O100" s="52"/>
      <c r="P100" s="52"/>
      <c r="Q100" s="52"/>
    </row>
    <row r="101" spans="1:17" x14ac:dyDescent="0.2">
      <c r="A101" s="52"/>
      <c r="B101" s="52"/>
      <c r="C101" s="52"/>
      <c r="D101" s="52"/>
      <c r="E101" s="52"/>
      <c r="F101" s="52"/>
      <c r="G101" s="52"/>
      <c r="H101" s="52"/>
      <c r="I101" s="52"/>
      <c r="J101" s="52"/>
      <c r="K101" s="52"/>
      <c r="L101" s="52"/>
      <c r="M101" s="52"/>
      <c r="N101" s="52"/>
      <c r="O101" s="52"/>
      <c r="P101" s="52"/>
      <c r="Q101" s="52"/>
    </row>
    <row r="102" spans="1:17" x14ac:dyDescent="0.2">
      <c r="A102" s="52"/>
      <c r="B102" s="52"/>
      <c r="C102" s="52"/>
      <c r="D102" s="52"/>
      <c r="E102" s="52"/>
      <c r="F102" s="52"/>
      <c r="G102" s="52"/>
      <c r="H102" s="52"/>
      <c r="I102" s="52"/>
      <c r="J102" s="52"/>
      <c r="K102" s="52"/>
      <c r="L102" s="52"/>
      <c r="M102" s="52"/>
      <c r="N102" s="52"/>
    </row>
    <row r="103" spans="1:17" x14ac:dyDescent="0.2">
      <c r="A103" s="52"/>
      <c r="B103" s="52"/>
      <c r="C103" s="52"/>
      <c r="D103" s="52"/>
      <c r="E103" s="52"/>
      <c r="F103" s="52"/>
      <c r="G103" s="52"/>
      <c r="H103" s="52"/>
      <c r="I103" s="52"/>
      <c r="J103" s="52"/>
      <c r="K103" s="52"/>
      <c r="L103" s="52"/>
      <c r="M103" s="52"/>
      <c r="N103" s="52"/>
    </row>
    <row r="104" spans="1:17" x14ac:dyDescent="0.2">
      <c r="A104" s="52"/>
      <c r="B104" s="52"/>
      <c r="C104" s="52"/>
      <c r="D104" s="52"/>
      <c r="E104" s="52"/>
      <c r="F104" s="52"/>
      <c r="G104" s="52"/>
      <c r="H104" s="52"/>
      <c r="I104" s="52"/>
      <c r="J104" s="52"/>
      <c r="K104" s="52"/>
      <c r="L104" s="52"/>
      <c r="M104" s="52"/>
      <c r="N104" s="52"/>
    </row>
    <row r="105" spans="1:17" x14ac:dyDescent="0.2">
      <c r="A105" s="52"/>
      <c r="B105" s="52"/>
      <c r="C105" s="52"/>
      <c r="D105" s="52"/>
      <c r="E105" s="52"/>
      <c r="F105" s="52"/>
      <c r="G105" s="52"/>
      <c r="H105" s="52"/>
      <c r="I105" s="52"/>
      <c r="J105" s="52"/>
      <c r="K105" s="52"/>
      <c r="L105" s="52"/>
      <c r="M105" s="52"/>
      <c r="N105" s="52"/>
    </row>
    <row r="106" spans="1:17" x14ac:dyDescent="0.2">
      <c r="A106" s="52"/>
      <c r="B106" s="52"/>
      <c r="C106" s="52"/>
      <c r="D106" s="52"/>
      <c r="E106" s="52"/>
      <c r="F106" s="52"/>
      <c r="G106" s="52"/>
      <c r="H106" s="52"/>
      <c r="I106" s="52"/>
      <c r="J106" s="52"/>
      <c r="K106" s="52"/>
      <c r="L106" s="52"/>
      <c r="M106" s="52"/>
      <c r="N106" s="52"/>
    </row>
    <row r="107" spans="1:17" x14ac:dyDescent="0.2">
      <c r="A107" s="52"/>
      <c r="B107" s="52"/>
      <c r="C107" s="52"/>
      <c r="D107" s="52"/>
      <c r="E107" s="52"/>
      <c r="F107" s="52"/>
      <c r="G107" s="52"/>
      <c r="H107" s="52"/>
      <c r="I107" s="52"/>
      <c r="J107" s="52"/>
      <c r="K107" s="52"/>
      <c r="L107" s="52"/>
      <c r="M107" s="52"/>
      <c r="N107" s="52"/>
    </row>
    <row r="108" spans="1:17" x14ac:dyDescent="0.2">
      <c r="A108" s="52"/>
      <c r="B108" s="52"/>
      <c r="C108" s="52"/>
      <c r="D108" s="52"/>
      <c r="E108" s="52"/>
      <c r="F108" s="52"/>
      <c r="G108" s="52"/>
      <c r="H108" s="52"/>
      <c r="I108" s="52"/>
      <c r="J108" s="52"/>
      <c r="K108" s="52"/>
      <c r="L108" s="52"/>
      <c r="M108" s="52"/>
      <c r="N108" s="52"/>
    </row>
    <row r="109" spans="1:17" x14ac:dyDescent="0.2">
      <c r="A109" s="52"/>
      <c r="B109" s="52"/>
      <c r="C109" s="52"/>
      <c r="D109" s="52"/>
      <c r="E109" s="52"/>
      <c r="F109" s="52"/>
      <c r="G109" s="52"/>
      <c r="H109" s="52"/>
      <c r="I109" s="52"/>
      <c r="J109" s="52"/>
      <c r="K109" s="52"/>
      <c r="L109" s="52"/>
      <c r="M109" s="52"/>
      <c r="N109" s="52"/>
    </row>
    <row r="110" spans="1:17" x14ac:dyDescent="0.2">
      <c r="A110" s="52"/>
      <c r="B110" s="52"/>
      <c r="C110" s="52"/>
      <c r="D110" s="52"/>
      <c r="E110" s="52"/>
      <c r="F110" s="52"/>
      <c r="G110" s="52"/>
      <c r="H110" s="52"/>
      <c r="I110" s="52"/>
      <c r="J110" s="52"/>
      <c r="K110" s="52"/>
      <c r="L110" s="52"/>
      <c r="M110" s="52"/>
      <c r="N110" s="52"/>
    </row>
    <row r="111" spans="1:17" x14ac:dyDescent="0.2">
      <c r="A111" s="52"/>
      <c r="B111" s="52"/>
      <c r="C111" s="52"/>
      <c r="D111" s="52"/>
      <c r="E111" s="52"/>
      <c r="F111" s="52"/>
      <c r="G111" s="52"/>
      <c r="H111" s="52"/>
      <c r="I111" s="52"/>
      <c r="J111" s="52"/>
      <c r="K111" s="52"/>
      <c r="L111" s="52"/>
      <c r="M111" s="52"/>
      <c r="N111" s="52"/>
    </row>
    <row r="112" spans="1:17" x14ac:dyDescent="0.2">
      <c r="A112" s="52"/>
      <c r="B112" s="52"/>
      <c r="C112" s="52"/>
      <c r="D112" s="52"/>
      <c r="E112" s="52"/>
      <c r="F112" s="52"/>
      <c r="G112" s="52"/>
      <c r="H112" s="52"/>
      <c r="I112" s="52"/>
      <c r="J112" s="52"/>
      <c r="K112" s="52"/>
      <c r="L112" s="52"/>
      <c r="M112" s="52"/>
      <c r="N112" s="52"/>
    </row>
    <row r="113" spans="1:14" x14ac:dyDescent="0.2">
      <c r="A113" s="52"/>
      <c r="B113" s="52"/>
      <c r="C113" s="52"/>
      <c r="D113" s="52"/>
      <c r="E113" s="52"/>
      <c r="F113" s="52"/>
      <c r="G113" s="52"/>
      <c r="H113" s="52"/>
      <c r="I113" s="52"/>
      <c r="J113" s="52"/>
      <c r="K113" s="52"/>
      <c r="L113" s="52"/>
      <c r="M113" s="52"/>
      <c r="N113" s="52"/>
    </row>
    <row r="114" spans="1:14" x14ac:dyDescent="0.2">
      <c r="A114" s="52"/>
      <c r="B114" s="52"/>
      <c r="C114" s="52"/>
      <c r="D114" s="52"/>
      <c r="E114" s="52"/>
      <c r="F114" s="52"/>
      <c r="G114" s="52"/>
      <c r="H114" s="52"/>
      <c r="I114" s="52"/>
      <c r="J114" s="52"/>
      <c r="K114" s="52"/>
      <c r="L114" s="52"/>
      <c r="M114" s="52"/>
      <c r="N114" s="52"/>
    </row>
    <row r="115" spans="1:14" x14ac:dyDescent="0.2">
      <c r="A115" s="52"/>
      <c r="B115" s="52"/>
      <c r="C115" s="52"/>
      <c r="D115" s="52"/>
      <c r="E115" s="52"/>
      <c r="F115" s="52"/>
      <c r="G115" s="52"/>
      <c r="H115" s="52"/>
      <c r="I115" s="52"/>
      <c r="J115" s="52"/>
      <c r="K115" s="52"/>
      <c r="L115" s="52"/>
      <c r="M115" s="52"/>
      <c r="N115" s="52"/>
    </row>
    <row r="116" spans="1:14" x14ac:dyDescent="0.2">
      <c r="A116" s="52"/>
      <c r="B116" s="52"/>
      <c r="C116" s="52"/>
      <c r="D116" s="52"/>
      <c r="E116" s="52"/>
      <c r="F116" s="52"/>
      <c r="G116" s="52"/>
      <c r="H116" s="52"/>
      <c r="I116" s="52"/>
      <c r="J116" s="52"/>
      <c r="K116" s="52"/>
      <c r="L116" s="52"/>
      <c r="M116" s="52"/>
      <c r="N116" s="52"/>
    </row>
    <row r="117" spans="1:14" x14ac:dyDescent="0.2">
      <c r="F117" s="52"/>
      <c r="G117" s="52"/>
      <c r="H117" s="52"/>
      <c r="I117" s="52"/>
      <c r="J117" s="52"/>
      <c r="K117" s="52"/>
      <c r="L117" s="52"/>
      <c r="M117" s="52"/>
      <c r="N117" s="52"/>
    </row>
    <row r="118" spans="1:14" x14ac:dyDescent="0.2">
      <c r="F118" s="52"/>
      <c r="G118" s="52"/>
      <c r="H118" s="52"/>
      <c r="I118" s="52"/>
      <c r="J118" s="52"/>
      <c r="K118" s="52"/>
      <c r="L118" s="52"/>
      <c r="M118" s="52"/>
      <c r="N118" s="52"/>
    </row>
    <row r="119" spans="1:14" x14ac:dyDescent="0.2">
      <c r="F119" s="52"/>
      <c r="G119" s="52"/>
      <c r="H119" s="52"/>
      <c r="I119" s="52"/>
      <c r="J119" s="52"/>
      <c r="K119" s="52"/>
      <c r="L119" s="52"/>
      <c r="M119" s="52"/>
      <c r="N119" s="52"/>
    </row>
    <row r="120" spans="1:14" x14ac:dyDescent="0.2">
      <c r="F120" s="52"/>
      <c r="G120" s="52"/>
      <c r="H120" s="52"/>
      <c r="I120" s="52"/>
      <c r="J120" s="52"/>
      <c r="K120" s="52"/>
      <c r="L120" s="52"/>
      <c r="M120" s="52"/>
      <c r="N120" s="52"/>
    </row>
    <row r="121" spans="1:14" x14ac:dyDescent="0.2">
      <c r="F121" s="52"/>
      <c r="G121" s="52"/>
      <c r="H121" s="52"/>
      <c r="I121" s="52"/>
      <c r="J121" s="52"/>
      <c r="K121" s="52"/>
      <c r="L121" s="52"/>
      <c r="M121" s="52"/>
      <c r="N121" s="52"/>
    </row>
    <row r="122" spans="1:14" x14ac:dyDescent="0.2">
      <c r="F122" s="52"/>
      <c r="G122" s="52"/>
      <c r="H122" s="52"/>
      <c r="I122" s="52"/>
      <c r="J122" s="52"/>
      <c r="K122" s="52"/>
      <c r="L122" s="52"/>
      <c r="M122" s="52"/>
      <c r="N122" s="52"/>
    </row>
    <row r="123" spans="1:14" x14ac:dyDescent="0.2">
      <c r="F123" s="52"/>
      <c r="G123" s="52"/>
      <c r="H123" s="52"/>
      <c r="I123" s="52"/>
      <c r="J123" s="52"/>
      <c r="K123" s="52"/>
      <c r="L123" s="52"/>
      <c r="M123" s="52"/>
      <c r="N123" s="52"/>
    </row>
    <row r="124" spans="1:14" x14ac:dyDescent="0.2">
      <c r="F124" s="52"/>
      <c r="G124" s="52"/>
      <c r="H124" s="52"/>
      <c r="I124" s="52"/>
      <c r="J124" s="52"/>
      <c r="K124" s="52"/>
      <c r="L124" s="52"/>
      <c r="M124" s="52"/>
      <c r="N124" s="52"/>
    </row>
    <row r="125" spans="1:14" x14ac:dyDescent="0.2">
      <c r="F125" s="52"/>
      <c r="G125" s="52"/>
      <c r="H125" s="52"/>
      <c r="I125" s="52"/>
      <c r="J125" s="52"/>
      <c r="K125" s="52"/>
      <c r="L125" s="52"/>
      <c r="M125" s="52"/>
      <c r="N125" s="52"/>
    </row>
    <row r="126" spans="1:14" x14ac:dyDescent="0.2">
      <c r="F126" s="52"/>
      <c r="G126" s="52"/>
      <c r="H126" s="52"/>
      <c r="I126" s="52"/>
      <c r="J126" s="52"/>
      <c r="K126" s="52"/>
      <c r="L126" s="52"/>
      <c r="M126" s="52"/>
      <c r="N126" s="52"/>
    </row>
    <row r="127" spans="1:14" x14ac:dyDescent="0.2">
      <c r="F127" s="52"/>
      <c r="G127" s="52"/>
      <c r="H127" s="52"/>
      <c r="I127" s="52"/>
      <c r="J127" s="52"/>
      <c r="K127" s="52"/>
      <c r="L127" s="52"/>
      <c r="M127" s="52"/>
      <c r="N127" s="52"/>
    </row>
    <row r="128" spans="1:14" x14ac:dyDescent="0.2">
      <c r="F128" s="52"/>
      <c r="G128" s="52"/>
      <c r="H128" s="52"/>
      <c r="I128" s="52"/>
      <c r="J128" s="52"/>
      <c r="K128" s="52"/>
      <c r="L128" s="52"/>
      <c r="M128" s="52"/>
      <c r="N128" s="52"/>
    </row>
    <row r="129" spans="6:14" x14ac:dyDescent="0.2">
      <c r="F129" s="52"/>
      <c r="G129" s="52"/>
      <c r="H129" s="52"/>
      <c r="I129" s="52"/>
      <c r="J129" s="52"/>
      <c r="K129" s="52"/>
      <c r="L129" s="52"/>
      <c r="M129" s="52"/>
      <c r="N129" s="52"/>
    </row>
    <row r="130" spans="6:14" x14ac:dyDescent="0.2">
      <c r="F130" s="52"/>
      <c r="G130" s="52"/>
      <c r="H130" s="52"/>
      <c r="I130" s="52"/>
      <c r="J130" s="52"/>
      <c r="K130" s="52"/>
      <c r="L130" s="52"/>
      <c r="M130" s="52"/>
      <c r="N130" s="52"/>
    </row>
    <row r="131" spans="6:14" x14ac:dyDescent="0.2">
      <c r="F131" s="52"/>
      <c r="G131" s="52"/>
      <c r="H131" s="52"/>
      <c r="I131" s="52"/>
      <c r="J131" s="52"/>
      <c r="K131" s="52"/>
      <c r="L131" s="52"/>
      <c r="M131" s="52"/>
      <c r="N131" s="52"/>
    </row>
    <row r="132" spans="6:14" x14ac:dyDescent="0.2">
      <c r="F132" s="52"/>
      <c r="G132" s="52"/>
      <c r="H132" s="52"/>
      <c r="I132" s="52"/>
      <c r="J132" s="52"/>
      <c r="K132" s="52"/>
      <c r="L132" s="52"/>
      <c r="M132" s="52"/>
      <c r="N132" s="52"/>
    </row>
    <row r="133" spans="6:14" x14ac:dyDescent="0.2">
      <c r="F133" s="52"/>
      <c r="G133" s="52"/>
      <c r="H133" s="52"/>
      <c r="I133" s="52"/>
      <c r="J133" s="52"/>
      <c r="K133" s="52"/>
      <c r="L133" s="52"/>
      <c r="M133" s="52"/>
      <c r="N133" s="52"/>
    </row>
    <row r="134" spans="6:14" x14ac:dyDescent="0.2">
      <c r="G134" s="52"/>
      <c r="H134" s="52"/>
      <c r="I134" s="52"/>
      <c r="J134" s="52"/>
      <c r="K134" s="52"/>
      <c r="L134" s="52"/>
      <c r="M134" s="52"/>
      <c r="N134" s="52"/>
    </row>
    <row r="135" spans="6:14" x14ac:dyDescent="0.2">
      <c r="G135" s="52"/>
      <c r="H135" s="52"/>
      <c r="I135" s="52"/>
      <c r="J135" s="52"/>
      <c r="K135" s="52"/>
      <c r="L135" s="52"/>
      <c r="M135" s="52"/>
      <c r="N135" s="52"/>
    </row>
    <row r="136" spans="6:14" x14ac:dyDescent="0.2">
      <c r="G136" s="52"/>
      <c r="H136" s="52"/>
      <c r="I136" s="52"/>
      <c r="J136" s="52"/>
      <c r="K136" s="52"/>
      <c r="L136" s="52"/>
      <c r="M136" s="52"/>
      <c r="N136" s="52"/>
    </row>
    <row r="137" spans="6:14" x14ac:dyDescent="0.2">
      <c r="G137" s="52"/>
      <c r="H137" s="52"/>
      <c r="I137" s="52"/>
      <c r="J137" s="52"/>
      <c r="K137" s="52"/>
      <c r="L137" s="52"/>
      <c r="M137" s="52"/>
      <c r="N137" s="52"/>
    </row>
    <row r="138" spans="6:14" x14ac:dyDescent="0.2">
      <c r="G138" s="52"/>
      <c r="H138" s="52"/>
      <c r="I138" s="52"/>
      <c r="J138" s="52"/>
      <c r="K138" s="52"/>
      <c r="L138" s="52"/>
      <c r="M138" s="52"/>
      <c r="N138" s="52"/>
    </row>
    <row r="139" spans="6:14" x14ac:dyDescent="0.2">
      <c r="G139" s="52"/>
      <c r="H139" s="52"/>
      <c r="I139" s="52"/>
      <c r="J139" s="52"/>
      <c r="K139" s="52"/>
      <c r="L139" s="52"/>
      <c r="M139" s="52"/>
      <c r="N139" s="52"/>
    </row>
    <row r="140" spans="6:14" x14ac:dyDescent="0.2">
      <c r="G140" s="52"/>
      <c r="H140" s="52"/>
      <c r="I140" s="52"/>
      <c r="J140" s="52"/>
      <c r="K140" s="52"/>
      <c r="L140" s="52"/>
      <c r="M140" s="52"/>
      <c r="N140" s="52"/>
    </row>
    <row r="141" spans="6:14" x14ac:dyDescent="0.2">
      <c r="G141" s="52"/>
      <c r="H141" s="52"/>
      <c r="I141" s="52"/>
      <c r="J141" s="52"/>
      <c r="K141" s="52"/>
      <c r="L141" s="52"/>
      <c r="M141" s="52"/>
      <c r="N141" s="52"/>
    </row>
    <row r="142" spans="6:14" x14ac:dyDescent="0.2">
      <c r="G142" s="52"/>
      <c r="H142" s="52"/>
      <c r="I142" s="52"/>
      <c r="J142" s="52"/>
      <c r="K142" s="52"/>
      <c r="L142" s="52"/>
      <c r="M142" s="52"/>
      <c r="N142" s="52"/>
    </row>
    <row r="143" spans="6:14" x14ac:dyDescent="0.2">
      <c r="G143" s="52"/>
      <c r="H143" s="52"/>
      <c r="I143" s="52"/>
      <c r="J143" s="52"/>
      <c r="K143" s="52"/>
      <c r="L143" s="52"/>
      <c r="M143" s="52"/>
      <c r="N143" s="52"/>
    </row>
    <row r="144" spans="6:14" x14ac:dyDescent="0.2">
      <c r="G144" s="52"/>
      <c r="H144" s="52"/>
      <c r="I144" s="52"/>
      <c r="J144" s="52"/>
      <c r="K144" s="52"/>
      <c r="L144" s="52"/>
      <c r="M144" s="52"/>
      <c r="N144" s="52"/>
    </row>
    <row r="145" spans="7:14" x14ac:dyDescent="0.2">
      <c r="G145" s="52"/>
      <c r="H145" s="52"/>
      <c r="I145" s="52"/>
      <c r="J145" s="52"/>
      <c r="K145" s="52"/>
      <c r="L145" s="52"/>
      <c r="M145" s="52"/>
      <c r="N145" s="52"/>
    </row>
    <row r="146" spans="7:14" x14ac:dyDescent="0.2">
      <c r="G146" s="52"/>
      <c r="H146" s="52"/>
      <c r="I146" s="52"/>
      <c r="J146" s="52"/>
      <c r="K146" s="52"/>
      <c r="L146" s="52"/>
      <c r="M146" s="52"/>
      <c r="N146" s="52"/>
    </row>
    <row r="147" spans="7:14" x14ac:dyDescent="0.2">
      <c r="I147" s="52"/>
      <c r="J147" s="52"/>
      <c r="K147" s="52"/>
      <c r="L147" s="52"/>
      <c r="M147" s="52"/>
      <c r="N147" s="52"/>
    </row>
    <row r="148" spans="7:14" x14ac:dyDescent="0.2">
      <c r="I148" s="52"/>
      <c r="J148" s="52"/>
      <c r="K148" s="52"/>
      <c r="L148" s="52"/>
      <c r="M148" s="52"/>
      <c r="N148" s="52"/>
    </row>
    <row r="149" spans="7:14" x14ac:dyDescent="0.2">
      <c r="I149" s="52"/>
      <c r="J149" s="52"/>
      <c r="K149" s="52"/>
      <c r="L149" s="52"/>
      <c r="M149" s="52"/>
      <c r="N149" s="52"/>
    </row>
    <row r="150" spans="7:14" x14ac:dyDescent="0.2">
      <c r="I150" s="52"/>
      <c r="J150" s="52"/>
      <c r="K150" s="52"/>
      <c r="L150" s="52"/>
      <c r="M150" s="52"/>
      <c r="N150" s="52"/>
    </row>
    <row r="151" spans="7:14" x14ac:dyDescent="0.2">
      <c r="I151" s="52"/>
      <c r="J151" s="52"/>
      <c r="K151" s="52"/>
      <c r="L151" s="52"/>
      <c r="M151" s="52"/>
      <c r="N151" s="52"/>
    </row>
    <row r="152" spans="7:14" x14ac:dyDescent="0.2">
      <c r="I152" s="52"/>
      <c r="J152" s="52"/>
      <c r="K152" s="52"/>
      <c r="L152" s="52"/>
      <c r="M152" s="52"/>
      <c r="N152" s="52"/>
    </row>
    <row r="153" spans="7:14" x14ac:dyDescent="0.2">
      <c r="I153" s="52"/>
      <c r="J153" s="52"/>
      <c r="K153" s="52"/>
      <c r="L153" s="52"/>
      <c r="M153" s="52"/>
      <c r="N153" s="52"/>
    </row>
    <row r="154" spans="7:14" x14ac:dyDescent="0.2">
      <c r="I154" s="52"/>
      <c r="J154" s="52"/>
      <c r="K154" s="52"/>
      <c r="L154" s="52"/>
      <c r="M154" s="52"/>
      <c r="N154" s="52"/>
    </row>
    <row r="155" spans="7:14" x14ac:dyDescent="0.2">
      <c r="I155" s="52"/>
      <c r="J155" s="52"/>
      <c r="K155" s="52"/>
      <c r="L155" s="52"/>
      <c r="M155" s="52"/>
      <c r="N155" s="52"/>
    </row>
    <row r="156" spans="7:14" x14ac:dyDescent="0.2">
      <c r="I156" s="52"/>
      <c r="J156" s="52"/>
      <c r="K156" s="52"/>
      <c r="L156" s="52"/>
      <c r="M156" s="52"/>
      <c r="N156" s="52"/>
    </row>
    <row r="157" spans="7:14" x14ac:dyDescent="0.2">
      <c r="I157" s="52"/>
      <c r="J157" s="52"/>
      <c r="K157" s="52"/>
      <c r="L157" s="52"/>
      <c r="M157" s="52"/>
      <c r="N157" s="52"/>
    </row>
    <row r="158" spans="7:14" x14ac:dyDescent="0.2">
      <c r="I158" s="52"/>
      <c r="J158" s="52"/>
      <c r="K158" s="52"/>
      <c r="L158" s="52"/>
      <c r="M158" s="52"/>
      <c r="N158" s="52"/>
    </row>
  </sheetData>
  <mergeCells count="6">
    <mergeCell ref="L3:M3"/>
    <mergeCell ref="A3:A4"/>
    <mergeCell ref="B3:B4"/>
    <mergeCell ref="C3:D3"/>
    <mergeCell ref="F3:G3"/>
    <mergeCell ref="I3:J3"/>
  </mergeCells>
  <phoneticPr fontId="27"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48"/>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6.7109375" style="49" customWidth="1"/>
    <col min="2" max="2" width="9.7109375" style="49" customWidth="1"/>
    <col min="3" max="4" width="12.7109375" style="49" customWidth="1"/>
    <col min="5" max="5" width="1.7109375" style="49" customWidth="1"/>
    <col min="6" max="7" width="12.7109375" style="49" customWidth="1"/>
    <col min="8" max="8" width="1.7109375" style="49" customWidth="1"/>
    <col min="9" max="10" width="12.7109375" style="49" customWidth="1"/>
    <col min="11" max="11" width="1.7109375" style="49" customWidth="1"/>
    <col min="12" max="13" width="12.7109375" style="49" customWidth="1"/>
    <col min="14" max="16384" width="9.140625" style="49"/>
  </cols>
  <sheetData>
    <row r="1" spans="1:13" s="52" customFormat="1" ht="12.75" customHeight="1" x14ac:dyDescent="0.2">
      <c r="A1" s="153" t="s">
        <v>163</v>
      </c>
      <c r="B1" s="210"/>
      <c r="C1" s="210"/>
      <c r="D1" s="210"/>
      <c r="E1" s="210"/>
      <c r="F1" s="210"/>
      <c r="G1" s="210"/>
      <c r="H1" s="210"/>
      <c r="I1" s="210"/>
      <c r="J1" s="210"/>
      <c r="K1" s="210"/>
      <c r="L1" s="210"/>
      <c r="M1" s="211"/>
    </row>
    <row r="2" spans="1:13" ht="12.75" customHeight="1" x14ac:dyDescent="0.3">
      <c r="A2" s="212"/>
      <c r="B2" s="212"/>
      <c r="C2" s="213"/>
      <c r="D2" s="214"/>
      <c r="E2" s="214"/>
      <c r="F2" s="214"/>
      <c r="G2" s="214"/>
      <c r="H2" s="214"/>
      <c r="I2" s="214"/>
      <c r="J2" s="214"/>
      <c r="K2" s="214"/>
      <c r="L2" s="214"/>
      <c r="M2" s="59" t="s">
        <v>32</v>
      </c>
    </row>
    <row r="3" spans="1:13" ht="12.75" customHeight="1" x14ac:dyDescent="0.2">
      <c r="A3" s="482" t="s">
        <v>74</v>
      </c>
      <c r="B3" s="482" t="s">
        <v>6</v>
      </c>
      <c r="C3" s="540" t="s">
        <v>16</v>
      </c>
      <c r="D3" s="540"/>
      <c r="E3" s="310"/>
      <c r="F3" s="540" t="s">
        <v>43</v>
      </c>
      <c r="G3" s="541"/>
      <c r="H3" s="313"/>
      <c r="I3" s="540" t="s">
        <v>118</v>
      </c>
      <c r="J3" s="540"/>
      <c r="K3" s="314"/>
      <c r="L3" s="538" t="s">
        <v>60</v>
      </c>
      <c r="M3" s="538"/>
    </row>
    <row r="4" spans="1:13" ht="25.5" customHeight="1" x14ac:dyDescent="0.2">
      <c r="A4" s="483"/>
      <c r="B4" s="483"/>
      <c r="C4" s="357" t="s">
        <v>61</v>
      </c>
      <c r="D4" s="357" t="s">
        <v>62</v>
      </c>
      <c r="E4" s="357"/>
      <c r="F4" s="357" t="s">
        <v>61</v>
      </c>
      <c r="G4" s="474" t="s">
        <v>62</v>
      </c>
      <c r="H4" s="357"/>
      <c r="I4" s="357" t="s">
        <v>61</v>
      </c>
      <c r="J4" s="357" t="s">
        <v>62</v>
      </c>
      <c r="K4" s="357"/>
      <c r="L4" s="357" t="s">
        <v>61</v>
      </c>
      <c r="M4" s="357" t="s">
        <v>146</v>
      </c>
    </row>
    <row r="5" spans="1:13" ht="21" customHeight="1" x14ac:dyDescent="0.2">
      <c r="A5" s="206">
        <v>2009</v>
      </c>
      <c r="B5" s="254" t="s">
        <v>55</v>
      </c>
      <c r="C5" s="215">
        <v>37307</v>
      </c>
      <c r="D5" s="215">
        <v>35267.68</v>
      </c>
      <c r="E5" s="215"/>
      <c r="F5" s="215">
        <v>30795</v>
      </c>
      <c r="G5" s="215">
        <v>29610.15</v>
      </c>
      <c r="H5" s="215"/>
      <c r="I5" s="215">
        <v>15762</v>
      </c>
      <c r="J5" s="215">
        <v>15139.17</v>
      </c>
      <c r="K5" s="215"/>
      <c r="L5" s="215">
        <v>7907</v>
      </c>
      <c r="M5" s="215">
        <v>7361.98</v>
      </c>
    </row>
    <row r="6" spans="1:13" x14ac:dyDescent="0.2">
      <c r="A6" s="69"/>
      <c r="B6" s="254" t="s">
        <v>56</v>
      </c>
      <c r="C6" s="216">
        <v>32585</v>
      </c>
      <c r="D6" s="216">
        <v>34401.83</v>
      </c>
      <c r="E6" s="216"/>
      <c r="F6" s="216">
        <v>26995</v>
      </c>
      <c r="G6" s="216">
        <v>28264.66</v>
      </c>
      <c r="H6" s="216"/>
      <c r="I6" s="216">
        <v>13704</v>
      </c>
      <c r="J6" s="216">
        <v>14424.84</v>
      </c>
      <c r="K6" s="216"/>
      <c r="L6" s="216">
        <v>6606</v>
      </c>
      <c r="M6" s="216">
        <v>7098.83</v>
      </c>
    </row>
    <row r="7" spans="1:13" x14ac:dyDescent="0.2">
      <c r="A7" s="69"/>
      <c r="B7" s="254" t="s">
        <v>57</v>
      </c>
      <c r="C7" s="216">
        <v>34179</v>
      </c>
      <c r="D7" s="216">
        <v>33549.480000000003</v>
      </c>
      <c r="E7" s="216"/>
      <c r="F7" s="216">
        <v>27916</v>
      </c>
      <c r="G7" s="216">
        <v>27468.73</v>
      </c>
      <c r="H7" s="216"/>
      <c r="I7" s="216">
        <v>14628</v>
      </c>
      <c r="J7" s="216">
        <v>14176.72</v>
      </c>
      <c r="K7" s="216"/>
      <c r="L7" s="216">
        <v>7173</v>
      </c>
      <c r="M7" s="216">
        <v>6803.16</v>
      </c>
    </row>
    <row r="8" spans="1:13" x14ac:dyDescent="0.2">
      <c r="A8" s="83"/>
      <c r="B8" s="254" t="s">
        <v>54</v>
      </c>
      <c r="C8" s="217">
        <v>32521</v>
      </c>
      <c r="D8" s="217">
        <v>33373</v>
      </c>
      <c r="E8" s="217"/>
      <c r="F8" s="217">
        <v>25662</v>
      </c>
      <c r="G8" s="217">
        <v>26024.46</v>
      </c>
      <c r="H8" s="217"/>
      <c r="I8" s="217">
        <v>13605</v>
      </c>
      <c r="J8" s="217">
        <v>13958.26</v>
      </c>
      <c r="K8" s="217"/>
      <c r="L8" s="217">
        <v>6248</v>
      </c>
      <c r="M8" s="217">
        <v>6670.02</v>
      </c>
    </row>
    <row r="9" spans="1:13" ht="21" customHeight="1" x14ac:dyDescent="0.2">
      <c r="A9" s="69">
        <v>2010</v>
      </c>
      <c r="B9" s="256" t="s">
        <v>55</v>
      </c>
      <c r="C9" s="216">
        <v>35318</v>
      </c>
      <c r="D9" s="216">
        <v>33287.56</v>
      </c>
      <c r="E9" s="216"/>
      <c r="F9" s="216">
        <v>25639</v>
      </c>
      <c r="G9" s="216">
        <v>24990.46</v>
      </c>
      <c r="H9" s="216"/>
      <c r="I9" s="216">
        <v>14627</v>
      </c>
      <c r="J9" s="216">
        <v>14022.35</v>
      </c>
      <c r="K9" s="216"/>
      <c r="L9" s="216">
        <v>7492</v>
      </c>
      <c r="M9" s="216">
        <v>6969.36</v>
      </c>
    </row>
    <row r="10" spans="1:13" x14ac:dyDescent="0.2">
      <c r="A10" s="69"/>
      <c r="B10" s="254" t="s">
        <v>56</v>
      </c>
      <c r="C10" s="216">
        <v>31495</v>
      </c>
      <c r="D10" s="216">
        <v>33418.1</v>
      </c>
      <c r="E10" s="216"/>
      <c r="F10" s="216">
        <v>24541</v>
      </c>
      <c r="G10" s="216">
        <v>25258.639999999999</v>
      </c>
      <c r="H10" s="216"/>
      <c r="I10" s="216">
        <v>13761</v>
      </c>
      <c r="J10" s="216">
        <v>14483.97</v>
      </c>
      <c r="K10" s="216"/>
      <c r="L10" s="216">
        <v>6597</v>
      </c>
      <c r="M10" s="216">
        <v>7068.63</v>
      </c>
    </row>
    <row r="11" spans="1:13" x14ac:dyDescent="0.2">
      <c r="A11" s="69"/>
      <c r="B11" s="254" t="s">
        <v>57</v>
      </c>
      <c r="C11" s="216">
        <v>34602</v>
      </c>
      <c r="D11" s="216">
        <v>33960.67</v>
      </c>
      <c r="E11" s="216"/>
      <c r="F11" s="216">
        <v>25557</v>
      </c>
      <c r="G11" s="216">
        <v>25196.66</v>
      </c>
      <c r="H11" s="216"/>
      <c r="I11" s="216">
        <v>15026</v>
      </c>
      <c r="J11" s="216">
        <v>14551.09</v>
      </c>
      <c r="K11" s="216"/>
      <c r="L11" s="216">
        <v>7291</v>
      </c>
      <c r="M11" s="216">
        <v>6937.94</v>
      </c>
    </row>
    <row r="12" spans="1:13" x14ac:dyDescent="0.2">
      <c r="A12" s="83"/>
      <c r="B12" s="254" t="s">
        <v>54</v>
      </c>
      <c r="C12" s="217">
        <v>33546</v>
      </c>
      <c r="D12" s="217">
        <v>34294.67</v>
      </c>
      <c r="E12" s="217"/>
      <c r="F12" s="217">
        <v>24507</v>
      </c>
      <c r="G12" s="217">
        <v>24798.240000000002</v>
      </c>
      <c r="H12" s="217"/>
      <c r="I12" s="217">
        <v>13978</v>
      </c>
      <c r="J12" s="217">
        <v>14334.59</v>
      </c>
      <c r="K12" s="217"/>
      <c r="L12" s="217">
        <v>6479</v>
      </c>
      <c r="M12" s="217">
        <v>6883.07</v>
      </c>
    </row>
    <row r="13" spans="1:13" ht="21" customHeight="1" x14ac:dyDescent="0.2">
      <c r="A13" s="69">
        <v>2011</v>
      </c>
      <c r="B13" s="256" t="s">
        <v>55</v>
      </c>
      <c r="C13" s="216">
        <v>37011</v>
      </c>
      <c r="D13" s="216">
        <v>34765.39</v>
      </c>
      <c r="E13" s="216"/>
      <c r="F13" s="216">
        <v>26942</v>
      </c>
      <c r="G13" s="216">
        <v>25657.19</v>
      </c>
      <c r="H13" s="216"/>
      <c r="I13" s="216">
        <v>16036</v>
      </c>
      <c r="J13" s="216">
        <v>15365.28</v>
      </c>
      <c r="K13" s="216"/>
      <c r="L13" s="216">
        <v>7903</v>
      </c>
      <c r="M13" s="216">
        <v>7411.64</v>
      </c>
    </row>
    <row r="14" spans="1:13" x14ac:dyDescent="0.2">
      <c r="A14" s="69"/>
      <c r="B14" s="254" t="s">
        <v>56</v>
      </c>
      <c r="C14" s="216">
        <v>33108</v>
      </c>
      <c r="D14" s="216">
        <v>35353.370000000003</v>
      </c>
      <c r="E14" s="216"/>
      <c r="F14" s="216">
        <v>24230</v>
      </c>
      <c r="G14" s="216">
        <v>25498.91</v>
      </c>
      <c r="H14" s="216"/>
      <c r="I14" s="216">
        <v>14199</v>
      </c>
      <c r="J14" s="216">
        <v>14947.27</v>
      </c>
      <c r="K14" s="216"/>
      <c r="L14" s="216">
        <v>7072</v>
      </c>
      <c r="M14" s="216">
        <v>7516.9</v>
      </c>
    </row>
    <row r="15" spans="1:13" x14ac:dyDescent="0.2">
      <c r="A15" s="69"/>
      <c r="B15" s="254" t="s">
        <v>57</v>
      </c>
      <c r="C15" s="216">
        <v>37439</v>
      </c>
      <c r="D15" s="216">
        <v>36741.129999999997</v>
      </c>
      <c r="E15" s="216"/>
      <c r="F15" s="216">
        <v>27220</v>
      </c>
      <c r="G15" s="216">
        <v>26996.99</v>
      </c>
      <c r="H15" s="216"/>
      <c r="I15" s="216">
        <v>16243</v>
      </c>
      <c r="J15" s="216">
        <v>15750.18</v>
      </c>
      <c r="K15" s="216"/>
      <c r="L15" s="216">
        <v>8802</v>
      </c>
      <c r="M15" s="216">
        <v>8473.98</v>
      </c>
    </row>
    <row r="16" spans="1:13" x14ac:dyDescent="0.2">
      <c r="A16" s="83"/>
      <c r="B16" s="254" t="s">
        <v>54</v>
      </c>
      <c r="C16" s="217">
        <v>34525</v>
      </c>
      <c r="D16" s="217">
        <v>35223.11</v>
      </c>
      <c r="E16" s="217"/>
      <c r="F16" s="217">
        <v>26095</v>
      </c>
      <c r="G16" s="217">
        <v>26333.919999999998</v>
      </c>
      <c r="H16" s="217"/>
      <c r="I16" s="217">
        <v>15346</v>
      </c>
      <c r="J16" s="217">
        <v>15761.27</v>
      </c>
      <c r="K16" s="217"/>
      <c r="L16" s="217">
        <v>7939</v>
      </c>
      <c r="M16" s="217">
        <v>8313.4699999999993</v>
      </c>
    </row>
    <row r="17" spans="1:23" ht="21" customHeight="1" x14ac:dyDescent="0.2">
      <c r="A17" s="69">
        <v>2012</v>
      </c>
      <c r="B17" s="256" t="s">
        <v>55</v>
      </c>
      <c r="C17" s="216">
        <v>38564</v>
      </c>
      <c r="D17" s="216">
        <v>36106.28</v>
      </c>
      <c r="E17" s="216"/>
      <c r="F17" s="216">
        <v>27709</v>
      </c>
      <c r="G17" s="216">
        <v>26483.69</v>
      </c>
      <c r="H17" s="216"/>
      <c r="I17" s="216">
        <v>16545</v>
      </c>
      <c r="J17" s="216">
        <v>15795.57</v>
      </c>
      <c r="K17" s="216"/>
      <c r="L17" s="216">
        <v>8599</v>
      </c>
      <c r="M17" s="216">
        <v>8129.25</v>
      </c>
    </row>
    <row r="18" spans="1:23" x14ac:dyDescent="0.2">
      <c r="A18" s="69"/>
      <c r="B18" s="254" t="s">
        <v>56</v>
      </c>
      <c r="C18" s="216">
        <v>34555</v>
      </c>
      <c r="D18" s="216">
        <v>37037.64</v>
      </c>
      <c r="E18" s="216"/>
      <c r="F18" s="216">
        <v>25788</v>
      </c>
      <c r="G18" s="216">
        <v>26881.360000000001</v>
      </c>
      <c r="H18" s="216"/>
      <c r="I18" s="216">
        <v>15469</v>
      </c>
      <c r="J18" s="216">
        <v>16275.08</v>
      </c>
      <c r="K18" s="216"/>
      <c r="L18" s="216">
        <v>7859</v>
      </c>
      <c r="M18" s="216">
        <v>8279.3799999999992</v>
      </c>
    </row>
    <row r="19" spans="1:23" x14ac:dyDescent="0.2">
      <c r="A19" s="129"/>
      <c r="B19" s="254" t="s">
        <v>64</v>
      </c>
      <c r="C19" s="216">
        <v>38947</v>
      </c>
      <c r="D19" s="216">
        <v>38195.89</v>
      </c>
      <c r="E19" s="216"/>
      <c r="F19" s="216">
        <v>27048</v>
      </c>
      <c r="G19" s="216">
        <v>26951.85</v>
      </c>
      <c r="H19" s="216"/>
      <c r="I19" s="216">
        <v>17100</v>
      </c>
      <c r="J19" s="216">
        <v>16564.740000000002</v>
      </c>
      <c r="K19" s="216"/>
      <c r="L19" s="216">
        <v>8787</v>
      </c>
      <c r="M19" s="216">
        <v>8479.6</v>
      </c>
    </row>
    <row r="20" spans="1:23" x14ac:dyDescent="0.2">
      <c r="A20" s="164"/>
      <c r="B20" s="400" t="s">
        <v>54</v>
      </c>
      <c r="C20" s="217">
        <v>38932</v>
      </c>
      <c r="D20" s="217">
        <v>39659.18</v>
      </c>
      <c r="E20" s="217"/>
      <c r="F20" s="217">
        <v>28485</v>
      </c>
      <c r="G20" s="217">
        <v>28713.09</v>
      </c>
      <c r="H20" s="217"/>
      <c r="I20" s="217">
        <v>17096</v>
      </c>
      <c r="J20" s="217">
        <v>17574.61</v>
      </c>
      <c r="K20" s="217"/>
      <c r="L20" s="217">
        <v>8685</v>
      </c>
      <c r="M20" s="217">
        <v>9041.7800000000007</v>
      </c>
    </row>
    <row r="21" spans="1:23" ht="21" customHeight="1" x14ac:dyDescent="0.2">
      <c r="A21" s="129">
        <v>2013</v>
      </c>
      <c r="B21" s="401" t="s">
        <v>55</v>
      </c>
      <c r="C21" s="216">
        <v>42517</v>
      </c>
      <c r="D21" s="216">
        <v>40528.620000000003</v>
      </c>
      <c r="E21" s="216"/>
      <c r="F21" s="216">
        <v>29784</v>
      </c>
      <c r="G21" s="216">
        <v>29389.97</v>
      </c>
      <c r="H21" s="216"/>
      <c r="I21" s="216">
        <v>18593</v>
      </c>
      <c r="J21" s="216">
        <v>18126.900000000001</v>
      </c>
      <c r="K21" s="216"/>
      <c r="L21" s="216">
        <v>9308</v>
      </c>
      <c r="M21" s="216">
        <v>9164.09</v>
      </c>
    </row>
    <row r="22" spans="1:23" x14ac:dyDescent="0.2">
      <c r="A22" s="129"/>
      <c r="B22" s="400" t="s">
        <v>56</v>
      </c>
      <c r="C22" s="216">
        <v>39292</v>
      </c>
      <c r="D22" s="216">
        <v>41236.339999999997</v>
      </c>
      <c r="E22" s="216"/>
      <c r="F22" s="216">
        <v>29118</v>
      </c>
      <c r="G22" s="216">
        <v>29213.72</v>
      </c>
      <c r="H22" s="216"/>
      <c r="I22" s="216">
        <v>17738</v>
      </c>
      <c r="J22" s="216">
        <v>18186.38</v>
      </c>
      <c r="K22" s="216"/>
      <c r="L22" s="216">
        <v>9399</v>
      </c>
      <c r="M22" s="216">
        <v>9474.1299999999992</v>
      </c>
      <c r="Q22" s="216"/>
      <c r="R22" s="216"/>
    </row>
    <row r="23" spans="1:23" x14ac:dyDescent="0.2">
      <c r="A23" s="129"/>
      <c r="B23" s="254" t="s">
        <v>64</v>
      </c>
      <c r="C23" s="216">
        <v>44534</v>
      </c>
      <c r="D23" s="216">
        <v>43680.36</v>
      </c>
      <c r="E23" s="216"/>
      <c r="F23" s="216">
        <v>31039</v>
      </c>
      <c r="G23" s="216">
        <v>31095.93</v>
      </c>
      <c r="H23" s="216"/>
      <c r="I23" s="216">
        <v>19428</v>
      </c>
      <c r="J23" s="216">
        <v>18823.23</v>
      </c>
      <c r="K23" s="216"/>
      <c r="L23" s="216">
        <v>9472</v>
      </c>
      <c r="M23" s="216">
        <v>9191.34</v>
      </c>
      <c r="Q23" s="216"/>
      <c r="R23" s="216"/>
    </row>
    <row r="24" spans="1:23" x14ac:dyDescent="0.2">
      <c r="A24" s="164"/>
      <c r="B24" s="254" t="s">
        <v>65</v>
      </c>
      <c r="C24" s="217">
        <v>44105</v>
      </c>
      <c r="D24" s="217">
        <v>45005.68</v>
      </c>
      <c r="E24" s="217"/>
      <c r="F24" s="217">
        <v>32299</v>
      </c>
      <c r="G24" s="217">
        <v>32540.37</v>
      </c>
      <c r="H24" s="217"/>
      <c r="I24" s="217">
        <v>18923</v>
      </c>
      <c r="J24" s="217">
        <v>19545.490000000002</v>
      </c>
      <c r="K24" s="217"/>
      <c r="L24" s="217">
        <v>9613</v>
      </c>
      <c r="M24" s="217">
        <v>9962.44</v>
      </c>
      <c r="Q24" s="216"/>
      <c r="R24" s="216"/>
    </row>
    <row r="25" spans="1:23" ht="21" customHeight="1" x14ac:dyDescent="0.2">
      <c r="A25" s="129">
        <v>2014</v>
      </c>
      <c r="B25" s="256" t="s">
        <v>55</v>
      </c>
      <c r="C25" s="216">
        <v>47208</v>
      </c>
      <c r="D25" s="216">
        <v>44086.69</v>
      </c>
      <c r="E25" s="216"/>
      <c r="F25" s="216">
        <v>33557</v>
      </c>
      <c r="G25" s="216">
        <v>32189.61</v>
      </c>
      <c r="H25" s="216"/>
      <c r="I25" s="216">
        <v>20539</v>
      </c>
      <c r="J25" s="216">
        <v>19495.72</v>
      </c>
      <c r="K25" s="216"/>
      <c r="L25" s="216">
        <v>10482</v>
      </c>
      <c r="M25" s="216">
        <v>10015.91</v>
      </c>
      <c r="Q25" s="216"/>
      <c r="R25" s="216"/>
    </row>
    <row r="26" spans="1:23" x14ac:dyDescent="0.2">
      <c r="A26" s="129"/>
      <c r="B26" s="254" t="s">
        <v>56</v>
      </c>
      <c r="C26" s="216">
        <v>38502</v>
      </c>
      <c r="D26" s="216">
        <v>41330.14</v>
      </c>
      <c r="E26" s="216"/>
      <c r="F26" s="216">
        <v>32133</v>
      </c>
      <c r="G26" s="216">
        <v>33075.660000000003</v>
      </c>
      <c r="H26" s="216"/>
      <c r="I26" s="216">
        <v>18795</v>
      </c>
      <c r="J26" s="216">
        <v>19724.22</v>
      </c>
      <c r="K26" s="216"/>
      <c r="L26" s="216">
        <v>10000</v>
      </c>
      <c r="M26" s="216">
        <v>10364.41</v>
      </c>
    </row>
    <row r="27" spans="1:23" x14ac:dyDescent="0.2">
      <c r="A27" s="129"/>
      <c r="B27" s="254" t="s">
        <v>57</v>
      </c>
      <c r="C27" s="216">
        <v>40852</v>
      </c>
      <c r="D27" s="216">
        <v>40212.339999999997</v>
      </c>
      <c r="E27" s="216"/>
      <c r="F27" s="216">
        <v>31189</v>
      </c>
      <c r="G27" s="216">
        <v>31304.85</v>
      </c>
      <c r="H27" s="216"/>
      <c r="I27" s="216">
        <v>20207</v>
      </c>
      <c r="J27" s="216">
        <v>19565.91</v>
      </c>
      <c r="K27" s="216"/>
      <c r="L27" s="216">
        <v>11103</v>
      </c>
      <c r="M27" s="216">
        <v>10847.17</v>
      </c>
    </row>
    <row r="28" spans="1:23" x14ac:dyDescent="0.2">
      <c r="A28" s="164"/>
      <c r="B28" s="254" t="s">
        <v>54</v>
      </c>
      <c r="C28" s="217">
        <v>38215</v>
      </c>
      <c r="D28" s="217">
        <v>39147.839999999997</v>
      </c>
      <c r="E28" s="217"/>
      <c r="F28" s="217">
        <v>30391</v>
      </c>
      <c r="G28" s="217">
        <v>30699.89</v>
      </c>
      <c r="H28" s="217"/>
      <c r="I28" s="217">
        <v>18727</v>
      </c>
      <c r="J28" s="217">
        <v>19482.16</v>
      </c>
      <c r="K28" s="217"/>
      <c r="L28" s="217">
        <v>10382</v>
      </c>
      <c r="M28" s="217">
        <v>10739.5</v>
      </c>
    </row>
    <row r="29" spans="1:23" ht="21" customHeight="1" x14ac:dyDescent="0.2">
      <c r="A29" s="129">
        <v>2015</v>
      </c>
      <c r="B29" s="256" t="s">
        <v>55</v>
      </c>
      <c r="C29" s="216">
        <v>42220</v>
      </c>
      <c r="D29" s="216">
        <v>39455.43</v>
      </c>
      <c r="E29" s="216"/>
      <c r="F29" s="216">
        <v>31413</v>
      </c>
      <c r="G29" s="216">
        <v>30588.45</v>
      </c>
      <c r="H29" s="216"/>
      <c r="I29" s="216">
        <v>20697</v>
      </c>
      <c r="J29" s="216">
        <v>19605.05</v>
      </c>
      <c r="K29" s="216"/>
      <c r="L29" s="216">
        <v>11312</v>
      </c>
      <c r="M29" s="216">
        <v>10839.78</v>
      </c>
    </row>
    <row r="30" spans="1:23" x14ac:dyDescent="0.2">
      <c r="A30" s="52"/>
      <c r="B30" s="254" t="s">
        <v>67</v>
      </c>
      <c r="C30" s="216">
        <v>36211</v>
      </c>
      <c r="D30" s="216">
        <v>38660.35</v>
      </c>
      <c r="E30" s="216"/>
      <c r="F30" s="216">
        <v>29389</v>
      </c>
      <c r="G30" s="216">
        <v>29656.69</v>
      </c>
      <c r="H30" s="216"/>
      <c r="I30" s="216">
        <v>18271</v>
      </c>
      <c r="J30" s="216">
        <v>19097.689999999999</v>
      </c>
      <c r="K30" s="216"/>
      <c r="L30" s="216">
        <v>10372</v>
      </c>
      <c r="M30" s="216">
        <v>10703.81</v>
      </c>
    </row>
    <row r="31" spans="1:23" s="52" customFormat="1" x14ac:dyDescent="0.2">
      <c r="B31" s="258" t="s">
        <v>64</v>
      </c>
      <c r="C31" s="218">
        <v>38662</v>
      </c>
      <c r="D31" s="218">
        <v>38020.65</v>
      </c>
      <c r="E31" s="218"/>
      <c r="F31" s="218">
        <v>29203</v>
      </c>
      <c r="G31" s="218">
        <v>29342.65</v>
      </c>
      <c r="H31" s="218"/>
      <c r="I31" s="218">
        <v>19988</v>
      </c>
      <c r="J31" s="218">
        <v>19324.080000000002</v>
      </c>
      <c r="K31" s="218"/>
      <c r="L31" s="218">
        <v>11269</v>
      </c>
      <c r="M31" s="218">
        <v>11027.98</v>
      </c>
      <c r="N31" s="49"/>
      <c r="O31" s="49"/>
      <c r="P31" s="49"/>
      <c r="Q31" s="49"/>
      <c r="R31" s="49"/>
      <c r="T31" s="49"/>
      <c r="U31" s="49"/>
      <c r="V31" s="49"/>
      <c r="W31" s="49"/>
    </row>
    <row r="32" spans="1:23" x14ac:dyDescent="0.2">
      <c r="A32" s="92"/>
      <c r="B32" s="260" t="s">
        <v>65</v>
      </c>
      <c r="C32" s="166">
        <v>36598</v>
      </c>
      <c r="D32" s="234">
        <v>37554.58</v>
      </c>
      <c r="E32" s="234"/>
      <c r="F32" s="342">
        <v>28456</v>
      </c>
      <c r="G32" s="306">
        <v>28873.200000000001</v>
      </c>
      <c r="H32" s="306"/>
      <c r="I32" s="234">
        <v>18662</v>
      </c>
      <c r="J32" s="234">
        <v>19591.189999999999</v>
      </c>
      <c r="K32" s="234"/>
      <c r="L32" s="234">
        <v>9776</v>
      </c>
      <c r="M32" s="234">
        <v>10157.44</v>
      </c>
    </row>
    <row r="33" spans="1:13" ht="21" customHeight="1" x14ac:dyDescent="0.2">
      <c r="A33" s="278">
        <v>2016</v>
      </c>
      <c r="B33" s="371" t="s">
        <v>55</v>
      </c>
      <c r="C33" s="312">
        <v>38046</v>
      </c>
      <c r="D33" s="307">
        <v>36348.620000000003</v>
      </c>
      <c r="E33" s="307"/>
      <c r="F33" s="343">
        <v>29033</v>
      </c>
      <c r="G33" s="308">
        <v>28720.560000000001</v>
      </c>
      <c r="H33" s="308"/>
      <c r="I33" s="307">
        <v>19752</v>
      </c>
      <c r="J33" s="307">
        <v>19155.39</v>
      </c>
      <c r="K33" s="307"/>
      <c r="L33" s="307">
        <v>10971</v>
      </c>
      <c r="M33" s="307">
        <v>10809.43</v>
      </c>
    </row>
    <row r="34" spans="1:13" x14ac:dyDescent="0.2">
      <c r="A34" s="140"/>
      <c r="B34" s="371" t="s">
        <v>56</v>
      </c>
      <c r="C34" s="96">
        <v>34000</v>
      </c>
      <c r="D34" s="223">
        <v>35350.730000000003</v>
      </c>
      <c r="E34" s="223"/>
      <c r="F34" s="363">
        <v>28103</v>
      </c>
      <c r="G34" s="309">
        <v>27772.32</v>
      </c>
      <c r="H34" s="309"/>
      <c r="I34" s="223">
        <v>18237</v>
      </c>
      <c r="J34" s="223">
        <v>18599.45</v>
      </c>
      <c r="K34" s="223"/>
      <c r="L34" s="223">
        <v>10528</v>
      </c>
      <c r="M34" s="223">
        <v>10520.52</v>
      </c>
    </row>
    <row r="35" spans="1:13" x14ac:dyDescent="0.2">
      <c r="A35" s="140"/>
      <c r="B35" s="371" t="s">
        <v>57</v>
      </c>
      <c r="C35" s="96">
        <v>34406</v>
      </c>
      <c r="D35" s="223">
        <v>33864.28</v>
      </c>
      <c r="E35" s="223"/>
      <c r="F35" s="363">
        <v>26133</v>
      </c>
      <c r="G35" s="309">
        <v>26245.25</v>
      </c>
      <c r="H35" s="309"/>
      <c r="I35" s="349">
        <v>18523</v>
      </c>
      <c r="J35" s="223">
        <v>17928.43</v>
      </c>
      <c r="K35" s="223"/>
      <c r="L35" s="349">
        <v>9741</v>
      </c>
      <c r="M35" s="223">
        <v>9496.24</v>
      </c>
    </row>
    <row r="36" spans="1:13" x14ac:dyDescent="0.2">
      <c r="A36" s="140"/>
      <c r="B36" s="371" t="s">
        <v>54</v>
      </c>
      <c r="C36" s="96">
        <v>30917</v>
      </c>
      <c r="D36" s="223">
        <v>31805.360000000001</v>
      </c>
      <c r="E36" s="223"/>
      <c r="F36" s="363">
        <v>24642</v>
      </c>
      <c r="G36" s="309">
        <v>25174.87</v>
      </c>
      <c r="H36" s="309"/>
      <c r="I36" s="349">
        <v>14196</v>
      </c>
      <c r="J36" s="223">
        <v>15032.73</v>
      </c>
      <c r="K36" s="223"/>
      <c r="L36" s="349">
        <v>9091</v>
      </c>
      <c r="M36" s="223">
        <v>9504.7999999999993</v>
      </c>
    </row>
    <row r="37" spans="1:13" ht="21" customHeight="1" x14ac:dyDescent="0.2">
      <c r="A37" s="278">
        <v>2017</v>
      </c>
      <c r="B37" s="434" t="s">
        <v>151</v>
      </c>
      <c r="C37" s="181">
        <v>35185</v>
      </c>
      <c r="D37" s="441">
        <v>32946.82</v>
      </c>
      <c r="E37" s="454"/>
      <c r="F37" s="181">
        <v>25982</v>
      </c>
      <c r="G37" s="441">
        <v>24725.57</v>
      </c>
      <c r="H37" s="454"/>
      <c r="I37" s="181">
        <v>18106</v>
      </c>
      <c r="J37" s="441">
        <v>17128.740000000002</v>
      </c>
      <c r="K37" s="454"/>
      <c r="L37" s="181">
        <v>9429</v>
      </c>
      <c r="M37" s="441">
        <v>8939.2000000000007</v>
      </c>
    </row>
    <row r="38" spans="1:13" ht="13.5" customHeight="1" thickBot="1" x14ac:dyDescent="0.25">
      <c r="A38" s="436"/>
      <c r="B38" s="433" t="s">
        <v>150</v>
      </c>
      <c r="C38" s="293">
        <v>32077</v>
      </c>
      <c r="D38" s="276">
        <v>33903.410000000003</v>
      </c>
      <c r="E38" s="294"/>
      <c r="F38" s="293">
        <v>25195</v>
      </c>
      <c r="G38" s="276">
        <v>25747.78</v>
      </c>
      <c r="H38" s="294"/>
      <c r="I38" s="293">
        <v>16018</v>
      </c>
      <c r="J38" s="276">
        <v>16679.669999999998</v>
      </c>
      <c r="K38" s="294"/>
      <c r="L38" s="293">
        <v>8819</v>
      </c>
      <c r="M38" s="276">
        <v>9118.02</v>
      </c>
    </row>
    <row r="39" spans="1:13" ht="15.75" customHeight="1" thickTop="1" x14ac:dyDescent="0.2">
      <c r="A39" s="227"/>
      <c r="B39" s="220"/>
      <c r="C39" s="223"/>
      <c r="D39" s="223"/>
      <c r="E39" s="223"/>
      <c r="F39" s="223"/>
      <c r="G39" s="223"/>
      <c r="H39" s="223"/>
      <c r="J39" s="223"/>
      <c r="K39" s="223"/>
      <c r="L39" s="223"/>
      <c r="M39" s="223"/>
    </row>
    <row r="40" spans="1:13" x14ac:dyDescent="0.2">
      <c r="A40" s="98" t="s">
        <v>12</v>
      </c>
      <c r="D40" s="111"/>
      <c r="E40" s="111"/>
      <c r="F40" s="111"/>
      <c r="G40" s="111"/>
      <c r="H40" s="111"/>
      <c r="I40" s="111"/>
      <c r="J40" s="111"/>
      <c r="K40" s="111"/>
      <c r="L40" s="111"/>
      <c r="M40" s="111"/>
    </row>
    <row r="41" spans="1:13" x14ac:dyDescent="0.2">
      <c r="A41" s="101" t="s">
        <v>40</v>
      </c>
    </row>
    <row r="42" spans="1:13" x14ac:dyDescent="0.2">
      <c r="A42" s="101"/>
    </row>
    <row r="43" spans="1:13" x14ac:dyDescent="0.2">
      <c r="A43" s="98" t="s">
        <v>4</v>
      </c>
    </row>
    <row r="44" spans="1:13" x14ac:dyDescent="0.2">
      <c r="A44" s="101" t="s">
        <v>116</v>
      </c>
    </row>
    <row r="45" spans="1:13" x14ac:dyDescent="0.2">
      <c r="A45" s="151" t="s">
        <v>111</v>
      </c>
    </row>
    <row r="46" spans="1:13" x14ac:dyDescent="0.2">
      <c r="A46" s="151" t="s">
        <v>147</v>
      </c>
    </row>
    <row r="47" spans="1:13" x14ac:dyDescent="0.2">
      <c r="A47" s="108" t="s">
        <v>53</v>
      </c>
    </row>
    <row r="48" spans="1:13" x14ac:dyDescent="0.2">
      <c r="A48" s="109" t="s">
        <v>75</v>
      </c>
    </row>
  </sheetData>
  <mergeCells count="6">
    <mergeCell ref="L3:M3"/>
    <mergeCell ref="B3:B4"/>
    <mergeCell ref="A3:A4"/>
    <mergeCell ref="C3:D3"/>
    <mergeCell ref="F3:G3"/>
    <mergeCell ref="I3:J3"/>
  </mergeCells>
  <phoneticPr fontId="28"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92"/>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2" width="10.7109375" style="49" customWidth="1"/>
    <col min="3" max="3" width="13.28515625" style="49" customWidth="1"/>
    <col min="4" max="4" width="1.42578125" style="49" customWidth="1"/>
    <col min="5" max="8" width="13.28515625" style="49" customWidth="1"/>
    <col min="9" max="9" width="16.7109375" style="49" customWidth="1"/>
    <col min="10" max="10" width="3.42578125" style="49" customWidth="1"/>
    <col min="11" max="11" width="17.42578125" style="49" customWidth="1"/>
    <col min="12" max="12" width="10.85546875" style="49" bestFit="1" customWidth="1"/>
    <col min="13" max="13" width="12" style="49" customWidth="1"/>
    <col min="14" max="16384" width="9.140625" style="49"/>
  </cols>
  <sheetData>
    <row r="1" spans="1:12" ht="15.75" customHeight="1" x14ac:dyDescent="0.2">
      <c r="A1" s="57" t="s">
        <v>152</v>
      </c>
      <c r="B1" s="58"/>
      <c r="C1" s="58"/>
      <c r="D1" s="58"/>
      <c r="E1" s="58"/>
      <c r="F1" s="58"/>
      <c r="G1" s="58"/>
      <c r="H1" s="58"/>
      <c r="I1" s="58"/>
      <c r="J1" s="58"/>
      <c r="K1" s="59" t="s">
        <v>32</v>
      </c>
    </row>
    <row r="2" spans="1:12" x14ac:dyDescent="0.2">
      <c r="A2" s="60"/>
      <c r="B2" s="61"/>
      <c r="C2" s="61"/>
      <c r="D2" s="61"/>
      <c r="E2" s="61"/>
      <c r="F2" s="61"/>
      <c r="G2" s="61"/>
      <c r="H2" s="61"/>
      <c r="I2" s="61"/>
      <c r="J2" s="61"/>
      <c r="K2" s="61"/>
    </row>
    <row r="3" spans="1:12" ht="12.75" customHeight="1" x14ac:dyDescent="0.2">
      <c r="A3" s="482" t="s">
        <v>37</v>
      </c>
      <c r="B3" s="482" t="s">
        <v>6</v>
      </c>
      <c r="C3" s="484" t="s">
        <v>7</v>
      </c>
      <c r="D3" s="62"/>
      <c r="E3" s="477" t="s">
        <v>22</v>
      </c>
      <c r="F3" s="477"/>
      <c r="G3" s="477"/>
      <c r="H3" s="484" t="s">
        <v>107</v>
      </c>
      <c r="I3" s="484" t="s">
        <v>23</v>
      </c>
      <c r="J3" s="315"/>
      <c r="K3" s="478" t="s">
        <v>119</v>
      </c>
    </row>
    <row r="4" spans="1:12" ht="30" customHeight="1" x14ac:dyDescent="0.2">
      <c r="A4" s="483"/>
      <c r="B4" s="483"/>
      <c r="C4" s="485"/>
      <c r="D4" s="63"/>
      <c r="E4" s="275" t="s">
        <v>15</v>
      </c>
      <c r="F4" s="275" t="s">
        <v>14</v>
      </c>
      <c r="G4" s="275" t="s">
        <v>3</v>
      </c>
      <c r="H4" s="485"/>
      <c r="I4" s="485"/>
      <c r="J4" s="316"/>
      <c r="K4" s="479"/>
    </row>
    <row r="5" spans="1:12" ht="12.75" customHeight="1" x14ac:dyDescent="0.2">
      <c r="A5" s="64">
        <v>1987</v>
      </c>
      <c r="B5" s="65"/>
      <c r="C5" s="66">
        <v>79160</v>
      </c>
      <c r="D5" s="67"/>
      <c r="E5" s="68" t="s">
        <v>31</v>
      </c>
      <c r="F5" s="68" t="s">
        <v>31</v>
      </c>
      <c r="G5" s="66">
        <v>48414</v>
      </c>
      <c r="H5" s="68" t="s">
        <v>31</v>
      </c>
      <c r="I5" s="68" t="s">
        <v>31</v>
      </c>
      <c r="J5" s="317"/>
      <c r="K5" s="319">
        <v>26400</v>
      </c>
      <c r="L5" s="219"/>
    </row>
    <row r="6" spans="1:12" ht="12.75" customHeight="1" x14ac:dyDescent="0.2">
      <c r="A6" s="64">
        <v>1988</v>
      </c>
      <c r="B6" s="65"/>
      <c r="C6" s="66">
        <v>72655</v>
      </c>
      <c r="D6" s="67"/>
      <c r="E6" s="68" t="s">
        <v>31</v>
      </c>
      <c r="F6" s="68" t="s">
        <v>31</v>
      </c>
      <c r="G6" s="66">
        <v>47769</v>
      </c>
      <c r="H6" s="68" t="s">
        <v>31</v>
      </c>
      <c r="I6" s="68" t="s">
        <v>31</v>
      </c>
      <c r="J6" s="317"/>
      <c r="K6" s="319">
        <v>18500</v>
      </c>
      <c r="L6" s="219"/>
    </row>
    <row r="7" spans="1:12" ht="12.75" customHeight="1" x14ac:dyDescent="0.2">
      <c r="A7" s="64">
        <v>1989</v>
      </c>
      <c r="B7" s="65"/>
      <c r="C7" s="66">
        <v>91309</v>
      </c>
      <c r="D7" s="67"/>
      <c r="E7" s="68" t="s">
        <v>31</v>
      </c>
      <c r="F7" s="68" t="s">
        <v>31</v>
      </c>
      <c r="G7" s="66">
        <v>53066</v>
      </c>
      <c r="H7" s="68" t="s">
        <v>31</v>
      </c>
      <c r="I7" s="68" t="s">
        <v>31</v>
      </c>
      <c r="J7" s="317"/>
      <c r="K7" s="319">
        <v>15800</v>
      </c>
      <c r="L7" s="219"/>
    </row>
    <row r="8" spans="1:12" x14ac:dyDescent="0.2">
      <c r="A8" s="69">
        <v>1990</v>
      </c>
      <c r="B8" s="52" t="s">
        <v>5</v>
      </c>
      <c r="C8" s="70">
        <v>145350</v>
      </c>
      <c r="D8" s="70"/>
      <c r="E8" s="70">
        <v>54718</v>
      </c>
      <c r="F8" s="70">
        <v>48790</v>
      </c>
      <c r="G8" s="70">
        <v>103508</v>
      </c>
      <c r="H8" s="68" t="s">
        <v>31</v>
      </c>
      <c r="I8" s="68" t="s">
        <v>31</v>
      </c>
      <c r="J8" s="317"/>
      <c r="K8" s="320">
        <v>43900</v>
      </c>
      <c r="L8" s="219"/>
    </row>
    <row r="9" spans="1:12" x14ac:dyDescent="0.2">
      <c r="A9" s="69">
        <v>1991</v>
      </c>
      <c r="B9" s="52" t="s">
        <v>5</v>
      </c>
      <c r="C9" s="70">
        <v>186649</v>
      </c>
      <c r="D9" s="70"/>
      <c r="E9" s="70">
        <v>73859</v>
      </c>
      <c r="F9" s="70">
        <v>69046</v>
      </c>
      <c r="G9" s="70">
        <v>142905</v>
      </c>
      <c r="H9" s="68" t="s">
        <v>31</v>
      </c>
      <c r="I9" s="68" t="s">
        <v>31</v>
      </c>
      <c r="J9" s="317"/>
      <c r="K9" s="320">
        <v>75500</v>
      </c>
      <c r="L9" s="219"/>
    </row>
    <row r="10" spans="1:12" x14ac:dyDescent="0.2">
      <c r="A10" s="69">
        <v>1992</v>
      </c>
      <c r="B10" s="52" t="s">
        <v>5</v>
      </c>
      <c r="C10" s="70">
        <v>142162</v>
      </c>
      <c r="D10" s="70"/>
      <c r="E10" s="70">
        <v>58654</v>
      </c>
      <c r="F10" s="70">
        <v>68227</v>
      </c>
      <c r="G10" s="70">
        <v>126881</v>
      </c>
      <c r="H10" s="68" t="s">
        <v>31</v>
      </c>
      <c r="I10" s="68" t="s">
        <v>31</v>
      </c>
      <c r="J10" s="317"/>
      <c r="K10" s="320">
        <v>68600</v>
      </c>
      <c r="L10" s="219"/>
    </row>
    <row r="11" spans="1:12" x14ac:dyDescent="0.2">
      <c r="A11" s="69">
        <v>1993</v>
      </c>
      <c r="B11" s="52" t="s">
        <v>5</v>
      </c>
      <c r="C11" s="70">
        <v>116181</v>
      </c>
      <c r="D11" s="70"/>
      <c r="E11" s="70">
        <v>43017</v>
      </c>
      <c r="F11" s="70">
        <v>62266</v>
      </c>
      <c r="G11" s="70">
        <v>105283</v>
      </c>
      <c r="H11" s="68" t="s">
        <v>31</v>
      </c>
      <c r="I11" s="68" t="s">
        <v>31</v>
      </c>
      <c r="J11" s="317"/>
      <c r="K11" s="320">
        <v>58600</v>
      </c>
      <c r="L11" s="219"/>
    </row>
    <row r="12" spans="1:12" x14ac:dyDescent="0.2">
      <c r="A12" s="69">
        <v>1994</v>
      </c>
      <c r="B12" s="52" t="s">
        <v>5</v>
      </c>
      <c r="C12" s="70">
        <v>87958</v>
      </c>
      <c r="D12" s="70"/>
      <c r="E12" s="70">
        <v>32137</v>
      </c>
      <c r="F12" s="70">
        <v>45544</v>
      </c>
      <c r="G12" s="70">
        <v>77681</v>
      </c>
      <c r="H12" s="68" t="s">
        <v>31</v>
      </c>
      <c r="I12" s="68" t="s">
        <v>31</v>
      </c>
      <c r="J12" s="317"/>
      <c r="K12" s="320">
        <v>49200</v>
      </c>
      <c r="L12" s="219"/>
    </row>
    <row r="13" spans="1:12" x14ac:dyDescent="0.2">
      <c r="A13" s="69">
        <v>1995</v>
      </c>
      <c r="B13" s="52" t="s">
        <v>5</v>
      </c>
      <c r="C13" s="70">
        <v>84170</v>
      </c>
      <c r="D13" s="70"/>
      <c r="E13" s="70">
        <v>30535</v>
      </c>
      <c r="F13" s="70">
        <v>44723</v>
      </c>
      <c r="G13" s="70">
        <v>75258</v>
      </c>
      <c r="H13" s="68" t="s">
        <v>31</v>
      </c>
      <c r="I13" s="68" t="s">
        <v>31</v>
      </c>
      <c r="J13" s="317"/>
      <c r="K13" s="320">
        <v>49400</v>
      </c>
      <c r="L13" s="219"/>
    </row>
    <row r="14" spans="1:12" x14ac:dyDescent="0.2">
      <c r="A14" s="69">
        <v>1996</v>
      </c>
      <c r="B14" s="52" t="s">
        <v>5</v>
      </c>
      <c r="C14" s="70">
        <v>79858</v>
      </c>
      <c r="D14" s="70"/>
      <c r="E14" s="70">
        <v>27775</v>
      </c>
      <c r="F14" s="70">
        <v>43428</v>
      </c>
      <c r="G14" s="70">
        <v>71203</v>
      </c>
      <c r="H14" s="68" t="s">
        <v>31</v>
      </c>
      <c r="I14" s="68" t="s">
        <v>31</v>
      </c>
      <c r="J14" s="317"/>
      <c r="K14" s="320">
        <v>42600</v>
      </c>
      <c r="L14" s="219"/>
    </row>
    <row r="15" spans="1:12" x14ac:dyDescent="0.2">
      <c r="A15" s="69">
        <v>1997</v>
      </c>
      <c r="B15" s="52" t="s">
        <v>5</v>
      </c>
      <c r="C15" s="70">
        <v>67073</v>
      </c>
      <c r="D15" s="70"/>
      <c r="E15" s="70">
        <v>22524</v>
      </c>
      <c r="F15" s="70">
        <v>34632</v>
      </c>
      <c r="G15" s="70">
        <v>57156</v>
      </c>
      <c r="H15" s="68" t="s">
        <v>31</v>
      </c>
      <c r="I15" s="68" t="s">
        <v>31</v>
      </c>
      <c r="J15" s="317"/>
      <c r="K15" s="320">
        <v>32800</v>
      </c>
      <c r="L15" s="219"/>
    </row>
    <row r="16" spans="1:12" x14ac:dyDescent="0.2">
      <c r="A16" s="71">
        <v>1998</v>
      </c>
      <c r="B16" s="72" t="s">
        <v>5</v>
      </c>
      <c r="C16" s="73">
        <v>84836</v>
      </c>
      <c r="D16" s="73"/>
      <c r="E16" s="73">
        <v>25277</v>
      </c>
      <c r="F16" s="73">
        <v>40778</v>
      </c>
      <c r="G16" s="73">
        <v>66055</v>
      </c>
      <c r="H16" s="74" t="s">
        <v>31</v>
      </c>
      <c r="I16" s="74" t="s">
        <v>31</v>
      </c>
      <c r="J16" s="74"/>
      <c r="K16" s="321">
        <v>33900</v>
      </c>
      <c r="L16" s="219"/>
    </row>
    <row r="17" spans="1:12" ht="14.25" x14ac:dyDescent="0.2">
      <c r="A17" s="75" t="s">
        <v>120</v>
      </c>
      <c r="B17" s="76" t="s">
        <v>5</v>
      </c>
      <c r="C17" s="77">
        <v>77818</v>
      </c>
      <c r="D17" s="77"/>
      <c r="E17" s="78">
        <v>23408</v>
      </c>
      <c r="F17" s="78">
        <v>33568</v>
      </c>
      <c r="G17" s="77">
        <v>56976</v>
      </c>
      <c r="H17" s="68" t="s">
        <v>31</v>
      </c>
      <c r="I17" s="68" t="s">
        <v>31</v>
      </c>
      <c r="J17" s="317"/>
      <c r="K17" s="322">
        <v>29900</v>
      </c>
      <c r="L17" s="219"/>
    </row>
    <row r="18" spans="1:12" x14ac:dyDescent="0.2">
      <c r="A18" s="69">
        <v>2000</v>
      </c>
      <c r="B18" s="52" t="s">
        <v>5</v>
      </c>
      <c r="C18" s="70">
        <v>70140</v>
      </c>
      <c r="D18" s="70"/>
      <c r="E18" s="78">
        <v>21562</v>
      </c>
      <c r="F18" s="78">
        <v>31324</v>
      </c>
      <c r="G18" s="70">
        <v>52886</v>
      </c>
      <c r="H18" s="78">
        <v>34692</v>
      </c>
      <c r="I18" s="78">
        <v>12540</v>
      </c>
      <c r="J18" s="78"/>
      <c r="K18" s="320">
        <v>22900</v>
      </c>
      <c r="L18" s="218"/>
    </row>
    <row r="19" spans="1:12" x14ac:dyDescent="0.2">
      <c r="A19" s="69">
        <v>2001</v>
      </c>
      <c r="B19" s="52" t="s">
        <v>5</v>
      </c>
      <c r="C19" s="70">
        <v>65555</v>
      </c>
      <c r="D19" s="70"/>
      <c r="E19" s="78">
        <v>19029</v>
      </c>
      <c r="F19" s="78">
        <v>29560</v>
      </c>
      <c r="G19" s="70">
        <v>48589</v>
      </c>
      <c r="H19" s="78">
        <v>36998</v>
      </c>
      <c r="I19" s="78">
        <v>11813</v>
      </c>
      <c r="J19" s="78"/>
      <c r="K19" s="320">
        <v>18200</v>
      </c>
      <c r="L19" s="218"/>
    </row>
    <row r="20" spans="1:12" x14ac:dyDescent="0.2">
      <c r="A20" s="69">
        <v>2002</v>
      </c>
      <c r="B20" s="52" t="s">
        <v>5</v>
      </c>
      <c r="C20" s="70">
        <v>62862</v>
      </c>
      <c r="D20" s="70"/>
      <c r="E20" s="78">
        <v>16656</v>
      </c>
      <c r="F20" s="78">
        <v>25127</v>
      </c>
      <c r="G20" s="130">
        <v>41783</v>
      </c>
      <c r="H20" s="78">
        <v>34360</v>
      </c>
      <c r="I20" s="78">
        <v>8800</v>
      </c>
      <c r="J20" s="78"/>
      <c r="K20" s="320">
        <v>12000</v>
      </c>
      <c r="L20" s="218"/>
    </row>
    <row r="21" spans="1:12" x14ac:dyDescent="0.2">
      <c r="A21" s="69">
        <v>2003</v>
      </c>
      <c r="B21" s="52" t="s">
        <v>5</v>
      </c>
      <c r="C21" s="70">
        <v>65373</v>
      </c>
      <c r="D21" s="70"/>
      <c r="E21" s="78">
        <v>16495</v>
      </c>
      <c r="F21" s="78">
        <v>24547</v>
      </c>
      <c r="G21" s="70">
        <v>41042</v>
      </c>
      <c r="H21" s="78">
        <v>31481</v>
      </c>
      <c r="I21" s="78">
        <v>6692</v>
      </c>
      <c r="J21" s="78"/>
      <c r="K21" s="320">
        <v>8500</v>
      </c>
      <c r="L21" s="218"/>
    </row>
    <row r="22" spans="1:12" x14ac:dyDescent="0.2">
      <c r="A22" s="69">
        <v>2004</v>
      </c>
      <c r="B22" s="52" t="s">
        <v>5</v>
      </c>
      <c r="C22" s="70">
        <v>76993</v>
      </c>
      <c r="D22" s="70"/>
      <c r="E22" s="78">
        <v>20048</v>
      </c>
      <c r="F22" s="78">
        <v>26639</v>
      </c>
      <c r="G22" s="70">
        <v>46687</v>
      </c>
      <c r="H22" s="78">
        <v>33042</v>
      </c>
      <c r="I22" s="78">
        <v>7074</v>
      </c>
      <c r="J22" s="78"/>
      <c r="K22" s="320">
        <v>8200</v>
      </c>
      <c r="L22" s="218"/>
    </row>
    <row r="23" spans="1:12" x14ac:dyDescent="0.2">
      <c r="A23" s="69">
        <v>2005</v>
      </c>
      <c r="B23" s="52" t="s">
        <v>5</v>
      </c>
      <c r="C23" s="70">
        <v>114733</v>
      </c>
      <c r="D23" s="70"/>
      <c r="E23" s="78">
        <v>32757</v>
      </c>
      <c r="F23" s="78">
        <v>38211</v>
      </c>
      <c r="G23" s="70">
        <v>70968</v>
      </c>
      <c r="H23" s="78">
        <v>48513</v>
      </c>
      <c r="I23" s="78">
        <v>12794</v>
      </c>
      <c r="J23" s="78"/>
      <c r="K23" s="320">
        <v>14500</v>
      </c>
      <c r="L23" s="218"/>
    </row>
    <row r="24" spans="1:12" x14ac:dyDescent="0.2">
      <c r="A24" s="69">
        <v>2006</v>
      </c>
      <c r="B24" s="52" t="s">
        <v>5</v>
      </c>
      <c r="C24" s="70">
        <v>131248</v>
      </c>
      <c r="D24" s="70"/>
      <c r="E24" s="78">
        <v>46288</v>
      </c>
      <c r="F24" s="78">
        <v>44895</v>
      </c>
      <c r="G24" s="70">
        <v>91183</v>
      </c>
      <c r="H24" s="78">
        <v>66060</v>
      </c>
      <c r="I24" s="78">
        <v>20960</v>
      </c>
      <c r="J24" s="78"/>
      <c r="K24" s="320">
        <v>21000</v>
      </c>
      <c r="L24" s="218"/>
    </row>
    <row r="25" spans="1:12" x14ac:dyDescent="0.2">
      <c r="A25" s="69">
        <v>2007</v>
      </c>
      <c r="B25" s="52" t="s">
        <v>5</v>
      </c>
      <c r="C25" s="70">
        <v>137725</v>
      </c>
      <c r="D25" s="70"/>
      <c r="E25" s="78">
        <v>58250</v>
      </c>
      <c r="F25" s="78">
        <v>49259</v>
      </c>
      <c r="G25" s="70">
        <v>107509</v>
      </c>
      <c r="H25" s="78">
        <v>73890</v>
      </c>
      <c r="I25" s="78">
        <v>23831</v>
      </c>
      <c r="J25" s="78"/>
      <c r="K25" s="320">
        <v>25900</v>
      </c>
      <c r="L25" s="218"/>
    </row>
    <row r="26" spans="1:12" x14ac:dyDescent="0.2">
      <c r="A26" s="69">
        <v>2008</v>
      </c>
      <c r="B26" s="52"/>
      <c r="C26" s="70">
        <v>142741</v>
      </c>
      <c r="D26" s="70"/>
      <c r="E26" s="78">
        <v>70804</v>
      </c>
      <c r="F26" s="78">
        <v>61994</v>
      </c>
      <c r="G26" s="70">
        <v>132798</v>
      </c>
      <c r="H26" s="78">
        <v>89748</v>
      </c>
      <c r="I26" s="78">
        <v>35792</v>
      </c>
      <c r="J26" s="78"/>
      <c r="K26" s="320">
        <v>40000</v>
      </c>
      <c r="L26" s="218"/>
    </row>
    <row r="27" spans="1:12" x14ac:dyDescent="0.2">
      <c r="A27" s="69">
        <v>2009</v>
      </c>
      <c r="B27" s="52" t="s">
        <v>5</v>
      </c>
      <c r="C27" s="79">
        <v>93533</v>
      </c>
      <c r="D27" s="79"/>
      <c r="E27" s="78">
        <v>44856</v>
      </c>
      <c r="F27" s="78">
        <v>38039</v>
      </c>
      <c r="G27" s="70">
        <v>82895</v>
      </c>
      <c r="H27" s="78">
        <v>77461</v>
      </c>
      <c r="I27" s="78">
        <v>32457</v>
      </c>
      <c r="J27" s="78"/>
      <c r="K27" s="323">
        <v>48300</v>
      </c>
      <c r="L27" s="218"/>
    </row>
    <row r="28" spans="1:12" x14ac:dyDescent="0.2">
      <c r="A28" s="69">
        <v>2010</v>
      </c>
      <c r="B28" s="52" t="s">
        <v>5</v>
      </c>
      <c r="C28" s="70">
        <v>75431</v>
      </c>
      <c r="D28" s="70"/>
      <c r="E28" s="78">
        <v>32940</v>
      </c>
      <c r="F28" s="78">
        <v>29235</v>
      </c>
      <c r="G28" s="70">
        <v>62175</v>
      </c>
      <c r="H28" s="78">
        <v>63532</v>
      </c>
      <c r="I28" s="78">
        <v>23612</v>
      </c>
      <c r="J28" s="78"/>
      <c r="K28" s="320">
        <v>38100</v>
      </c>
      <c r="L28" s="219"/>
    </row>
    <row r="29" spans="1:12" x14ac:dyDescent="0.2">
      <c r="A29" s="69">
        <v>2011</v>
      </c>
      <c r="B29" s="52"/>
      <c r="C29" s="70">
        <v>73181</v>
      </c>
      <c r="D29" s="70"/>
      <c r="E29" s="78">
        <v>30190</v>
      </c>
      <c r="F29" s="78">
        <v>29697</v>
      </c>
      <c r="G29" s="70">
        <v>59887</v>
      </c>
      <c r="H29" s="78">
        <v>65371</v>
      </c>
      <c r="I29" s="78">
        <v>25463</v>
      </c>
      <c r="J29" s="78"/>
      <c r="K29" s="320">
        <v>37100</v>
      </c>
      <c r="L29" s="219"/>
    </row>
    <row r="30" spans="1:12" x14ac:dyDescent="0.2">
      <c r="A30" s="69">
        <v>2012</v>
      </c>
      <c r="B30" s="52"/>
      <c r="C30" s="70">
        <v>59877</v>
      </c>
      <c r="D30" s="70"/>
      <c r="E30" s="70">
        <v>24129</v>
      </c>
      <c r="F30" s="70">
        <v>23935</v>
      </c>
      <c r="G30" s="70">
        <v>48064</v>
      </c>
      <c r="H30" s="78">
        <v>59040</v>
      </c>
      <c r="I30" s="78">
        <v>19728</v>
      </c>
      <c r="J30" s="78"/>
      <c r="K30" s="320">
        <v>34000</v>
      </c>
      <c r="L30" s="219"/>
    </row>
    <row r="31" spans="1:12" x14ac:dyDescent="0.2">
      <c r="A31" s="69">
        <v>2013</v>
      </c>
      <c r="B31" s="52"/>
      <c r="C31" s="70">
        <v>53659</v>
      </c>
      <c r="D31" s="70"/>
      <c r="E31" s="70">
        <v>20718</v>
      </c>
      <c r="F31" s="70">
        <v>19585</v>
      </c>
      <c r="G31" s="70">
        <v>40303</v>
      </c>
      <c r="H31" s="70">
        <v>52305</v>
      </c>
      <c r="I31" s="70">
        <v>15692</v>
      </c>
      <c r="J31" s="70"/>
      <c r="K31" s="320">
        <v>28900</v>
      </c>
      <c r="L31" s="219"/>
    </row>
    <row r="32" spans="1:12" x14ac:dyDescent="0.2">
      <c r="A32" s="80">
        <v>2014</v>
      </c>
      <c r="B32" s="52"/>
      <c r="C32" s="70">
        <v>41151</v>
      </c>
      <c r="D32" s="70"/>
      <c r="E32" s="70">
        <v>16120</v>
      </c>
      <c r="F32" s="70">
        <v>13519</v>
      </c>
      <c r="G32" s="70">
        <v>29639</v>
      </c>
      <c r="H32" s="53">
        <v>41900</v>
      </c>
      <c r="I32" s="70">
        <v>11976</v>
      </c>
      <c r="J32" s="70"/>
      <c r="K32" s="320">
        <v>20900</v>
      </c>
      <c r="L32" s="219"/>
    </row>
    <row r="33" spans="1:13" x14ac:dyDescent="0.2">
      <c r="A33" s="97">
        <v>2015</v>
      </c>
      <c r="B33" s="52"/>
      <c r="C33" s="70">
        <v>19852</v>
      </c>
      <c r="D33" s="70"/>
      <c r="E33" s="70">
        <v>7984</v>
      </c>
      <c r="F33" s="70">
        <v>6031</v>
      </c>
      <c r="G33" s="70">
        <v>14015</v>
      </c>
      <c r="H33" s="70">
        <v>23220</v>
      </c>
      <c r="I33" s="70">
        <v>5592</v>
      </c>
      <c r="J33" s="70"/>
      <c r="K33" s="320">
        <v>10200</v>
      </c>
      <c r="L33" s="219"/>
    </row>
    <row r="34" spans="1:13" ht="13.5" thickBot="1" x14ac:dyDescent="0.25">
      <c r="A34" s="291">
        <v>2016</v>
      </c>
      <c r="B34" s="294"/>
      <c r="C34" s="367">
        <v>18456</v>
      </c>
      <c r="D34" s="367"/>
      <c r="E34" s="367">
        <v>7274</v>
      </c>
      <c r="F34" s="367">
        <v>4481</v>
      </c>
      <c r="G34" s="367">
        <v>11755</v>
      </c>
      <c r="H34" s="367">
        <v>17627</v>
      </c>
      <c r="I34" s="367">
        <v>4754</v>
      </c>
      <c r="J34" s="368"/>
      <c r="K34" s="367">
        <v>7700</v>
      </c>
      <c r="L34" s="219"/>
      <c r="M34" s="110"/>
    </row>
    <row r="35" spans="1:13" ht="21" customHeight="1" thickTop="1" x14ac:dyDescent="0.2">
      <c r="A35" s="69">
        <v>2009</v>
      </c>
      <c r="B35" s="52" t="s">
        <v>55</v>
      </c>
      <c r="C35" s="81">
        <v>23968</v>
      </c>
      <c r="D35" s="70"/>
      <c r="E35" s="82">
        <v>10610</v>
      </c>
      <c r="F35" s="82">
        <v>9210</v>
      </c>
      <c r="G35" s="82">
        <v>19820</v>
      </c>
      <c r="H35" s="82">
        <v>21350</v>
      </c>
      <c r="I35" s="82">
        <v>9284</v>
      </c>
      <c r="J35" s="82"/>
      <c r="K35" s="320">
        <v>13000</v>
      </c>
      <c r="L35" s="219"/>
    </row>
    <row r="36" spans="1:13" x14ac:dyDescent="0.2">
      <c r="A36" s="69"/>
      <c r="B36" s="52" t="s">
        <v>56</v>
      </c>
      <c r="C36" s="81">
        <v>26419</v>
      </c>
      <c r="D36" s="70"/>
      <c r="E36" s="82">
        <v>11757</v>
      </c>
      <c r="F36" s="82">
        <v>10026</v>
      </c>
      <c r="G36" s="82">
        <v>21783</v>
      </c>
      <c r="H36" s="82">
        <v>20087</v>
      </c>
      <c r="I36" s="82">
        <v>8040</v>
      </c>
      <c r="J36" s="82"/>
      <c r="K36" s="320">
        <v>12000</v>
      </c>
    </row>
    <row r="37" spans="1:13" x14ac:dyDescent="0.2">
      <c r="A37" s="69"/>
      <c r="B37" s="52" t="s">
        <v>57</v>
      </c>
      <c r="C37" s="81">
        <v>24938</v>
      </c>
      <c r="D37" s="70"/>
      <c r="E37" s="82">
        <v>13186</v>
      </c>
      <c r="F37" s="82">
        <v>10664</v>
      </c>
      <c r="G37" s="82">
        <v>23850</v>
      </c>
      <c r="H37" s="82">
        <v>20057</v>
      </c>
      <c r="I37" s="82">
        <v>8157</v>
      </c>
      <c r="J37" s="82"/>
      <c r="K37" s="320">
        <v>12400</v>
      </c>
    </row>
    <row r="38" spans="1:13" x14ac:dyDescent="0.2">
      <c r="A38" s="83"/>
      <c r="B38" s="84" t="s">
        <v>54</v>
      </c>
      <c r="C38" s="85">
        <v>18208</v>
      </c>
      <c r="D38" s="86"/>
      <c r="E38" s="87">
        <v>9303</v>
      </c>
      <c r="F38" s="87">
        <v>8139</v>
      </c>
      <c r="G38" s="87">
        <v>17442</v>
      </c>
      <c r="H38" s="87">
        <v>15967</v>
      </c>
      <c r="I38" s="87">
        <v>6976</v>
      </c>
      <c r="J38" s="87"/>
      <c r="K38" s="324">
        <v>10900</v>
      </c>
    </row>
    <row r="39" spans="1:13" ht="21" customHeight="1" x14ac:dyDescent="0.2">
      <c r="A39" s="69">
        <v>2010</v>
      </c>
      <c r="B39" s="52" t="s">
        <v>55</v>
      </c>
      <c r="C39" s="81">
        <v>18805</v>
      </c>
      <c r="D39" s="70"/>
      <c r="E39" s="82">
        <v>8322</v>
      </c>
      <c r="F39" s="82">
        <v>7225</v>
      </c>
      <c r="G39" s="82">
        <v>15547</v>
      </c>
      <c r="H39" s="82">
        <v>16397</v>
      </c>
      <c r="I39" s="82">
        <v>6889</v>
      </c>
      <c r="J39" s="82"/>
      <c r="K39" s="320">
        <v>10800</v>
      </c>
    </row>
    <row r="40" spans="1:13" ht="13.5" customHeight="1" x14ac:dyDescent="0.2">
      <c r="A40" s="69"/>
      <c r="B40" s="52" t="s">
        <v>56</v>
      </c>
      <c r="C40" s="81">
        <v>18395</v>
      </c>
      <c r="D40" s="70"/>
      <c r="E40" s="82">
        <v>7959</v>
      </c>
      <c r="F40" s="82">
        <v>6804</v>
      </c>
      <c r="G40" s="82">
        <v>14763</v>
      </c>
      <c r="H40" s="82">
        <v>16071</v>
      </c>
      <c r="I40" s="82">
        <v>5927</v>
      </c>
      <c r="J40" s="82"/>
      <c r="K40" s="320">
        <v>9800</v>
      </c>
    </row>
    <row r="41" spans="1:13" x14ac:dyDescent="0.2">
      <c r="A41" s="69"/>
      <c r="B41" s="52" t="s">
        <v>57</v>
      </c>
      <c r="C41" s="81">
        <v>20384</v>
      </c>
      <c r="D41" s="70"/>
      <c r="E41" s="82">
        <v>8849</v>
      </c>
      <c r="F41" s="82">
        <v>7799</v>
      </c>
      <c r="G41" s="82">
        <v>16648</v>
      </c>
      <c r="H41" s="82">
        <v>16690</v>
      </c>
      <c r="I41" s="82">
        <v>5898</v>
      </c>
      <c r="J41" s="82"/>
      <c r="K41" s="320">
        <v>9300</v>
      </c>
    </row>
    <row r="42" spans="1:13" x14ac:dyDescent="0.2">
      <c r="A42" s="83"/>
      <c r="B42" s="84" t="s">
        <v>54</v>
      </c>
      <c r="C42" s="85">
        <v>17847</v>
      </c>
      <c r="D42" s="86"/>
      <c r="E42" s="87">
        <v>7810</v>
      </c>
      <c r="F42" s="87">
        <v>7407</v>
      </c>
      <c r="G42" s="87">
        <v>15217</v>
      </c>
      <c r="H42" s="87">
        <v>14374</v>
      </c>
      <c r="I42" s="87">
        <v>4898</v>
      </c>
      <c r="J42" s="87"/>
      <c r="K42" s="324">
        <v>8200</v>
      </c>
    </row>
    <row r="43" spans="1:13" ht="21" customHeight="1" x14ac:dyDescent="0.2">
      <c r="A43" s="69">
        <v>2011</v>
      </c>
      <c r="B43" s="52" t="s">
        <v>55</v>
      </c>
      <c r="C43" s="81">
        <v>19608</v>
      </c>
      <c r="D43" s="70"/>
      <c r="E43" s="82">
        <v>8122</v>
      </c>
      <c r="F43" s="82">
        <v>7732</v>
      </c>
      <c r="G43" s="82">
        <v>15854</v>
      </c>
      <c r="H43" s="82">
        <v>17330</v>
      </c>
      <c r="I43" s="82">
        <v>6538</v>
      </c>
      <c r="J43" s="82"/>
      <c r="K43" s="320">
        <v>9600</v>
      </c>
    </row>
    <row r="44" spans="1:13" x14ac:dyDescent="0.2">
      <c r="A44" s="69"/>
      <c r="B44" s="88" t="s">
        <v>56</v>
      </c>
      <c r="C44" s="81">
        <v>18339</v>
      </c>
      <c r="D44" s="89"/>
      <c r="E44" s="82">
        <v>7388</v>
      </c>
      <c r="F44" s="82">
        <v>7336</v>
      </c>
      <c r="G44" s="82">
        <v>14724</v>
      </c>
      <c r="H44" s="82">
        <v>16403</v>
      </c>
      <c r="I44" s="82">
        <v>6170</v>
      </c>
      <c r="J44" s="82"/>
      <c r="K44" s="320">
        <v>9300</v>
      </c>
    </row>
    <row r="45" spans="1:13" x14ac:dyDescent="0.2">
      <c r="A45" s="69"/>
      <c r="B45" s="88" t="s">
        <v>57</v>
      </c>
      <c r="C45" s="81">
        <v>18763</v>
      </c>
      <c r="D45" s="89"/>
      <c r="E45" s="82">
        <v>7790</v>
      </c>
      <c r="F45" s="82">
        <v>7762</v>
      </c>
      <c r="G45" s="82">
        <v>15552</v>
      </c>
      <c r="H45" s="82">
        <v>16409</v>
      </c>
      <c r="I45" s="82">
        <v>7274</v>
      </c>
      <c r="J45" s="82"/>
      <c r="K45" s="320">
        <v>9500</v>
      </c>
    </row>
    <row r="46" spans="1:13" x14ac:dyDescent="0.2">
      <c r="A46" s="83"/>
      <c r="B46" s="90" t="s">
        <v>54</v>
      </c>
      <c r="C46" s="85">
        <v>16471</v>
      </c>
      <c r="D46" s="91"/>
      <c r="E46" s="87">
        <v>6890</v>
      </c>
      <c r="F46" s="87">
        <v>6867</v>
      </c>
      <c r="G46" s="87">
        <v>13757</v>
      </c>
      <c r="H46" s="87">
        <v>15229</v>
      </c>
      <c r="I46" s="87">
        <v>5481</v>
      </c>
      <c r="J46" s="87"/>
      <c r="K46" s="324">
        <v>8700</v>
      </c>
    </row>
    <row r="47" spans="1:13" ht="21" customHeight="1" x14ac:dyDescent="0.2">
      <c r="A47" s="69">
        <v>2012</v>
      </c>
      <c r="B47" s="88" t="s">
        <v>55</v>
      </c>
      <c r="C47" s="82">
        <v>16963</v>
      </c>
      <c r="D47" s="89"/>
      <c r="E47" s="82">
        <v>6763</v>
      </c>
      <c r="F47" s="82">
        <v>7116</v>
      </c>
      <c r="G47" s="82">
        <v>13879</v>
      </c>
      <c r="H47" s="82">
        <v>16136</v>
      </c>
      <c r="I47" s="82">
        <v>6072</v>
      </c>
      <c r="J47" s="82"/>
      <c r="K47" s="320">
        <v>9600</v>
      </c>
    </row>
    <row r="48" spans="1:13" ht="13.5" customHeight="1" x14ac:dyDescent="0.2">
      <c r="A48" s="69"/>
      <c r="B48" s="92" t="s">
        <v>56</v>
      </c>
      <c r="C48" s="82">
        <v>14615</v>
      </c>
      <c r="D48" s="89"/>
      <c r="E48" s="82">
        <v>6032</v>
      </c>
      <c r="F48" s="82">
        <v>6152</v>
      </c>
      <c r="G48" s="82">
        <v>12184</v>
      </c>
      <c r="H48" s="82">
        <v>14373</v>
      </c>
      <c r="I48" s="82">
        <v>4825</v>
      </c>
      <c r="J48" s="82"/>
      <c r="K48" s="320">
        <v>8500</v>
      </c>
    </row>
    <row r="49" spans="1:20" s="52" customFormat="1" ht="12.75" customHeight="1" x14ac:dyDescent="0.2">
      <c r="A49" s="69"/>
      <c r="B49" s="92" t="s">
        <v>57</v>
      </c>
      <c r="C49" s="82">
        <v>14168</v>
      </c>
      <c r="D49" s="70"/>
      <c r="E49" s="82">
        <v>5556</v>
      </c>
      <c r="F49" s="82">
        <v>5437</v>
      </c>
      <c r="G49" s="82">
        <v>10993</v>
      </c>
      <c r="H49" s="82">
        <v>14557</v>
      </c>
      <c r="I49" s="82">
        <v>4676</v>
      </c>
      <c r="J49" s="82"/>
      <c r="K49" s="320">
        <v>8200</v>
      </c>
      <c r="L49" s="49"/>
      <c r="N49" s="49"/>
    </row>
    <row r="50" spans="1:20" s="52" customFormat="1" ht="12.75" customHeight="1" x14ac:dyDescent="0.2">
      <c r="A50" s="83"/>
      <c r="B50" s="93" t="s">
        <v>54</v>
      </c>
      <c r="C50" s="87">
        <v>14131</v>
      </c>
      <c r="D50" s="86"/>
      <c r="E50" s="87">
        <v>5778</v>
      </c>
      <c r="F50" s="87">
        <v>5230</v>
      </c>
      <c r="G50" s="87">
        <v>11008</v>
      </c>
      <c r="H50" s="87">
        <v>13974</v>
      </c>
      <c r="I50" s="87">
        <v>4155</v>
      </c>
      <c r="J50" s="87"/>
      <c r="K50" s="324">
        <v>7700</v>
      </c>
      <c r="L50" s="49"/>
      <c r="N50" s="49"/>
    </row>
    <row r="51" spans="1:20" s="52" customFormat="1" ht="21" customHeight="1" x14ac:dyDescent="0.2">
      <c r="A51" s="69">
        <v>2013</v>
      </c>
      <c r="B51" s="92" t="s">
        <v>55</v>
      </c>
      <c r="C51" s="82">
        <v>14375</v>
      </c>
      <c r="D51" s="70"/>
      <c r="E51" s="82">
        <v>5674</v>
      </c>
      <c r="F51" s="82">
        <v>5260</v>
      </c>
      <c r="G51" s="82">
        <v>10934</v>
      </c>
      <c r="H51" s="82">
        <v>13580</v>
      </c>
      <c r="I51" s="82">
        <v>4474</v>
      </c>
      <c r="J51" s="82"/>
      <c r="K51" s="320">
        <v>8000</v>
      </c>
      <c r="L51" s="49"/>
      <c r="N51" s="49"/>
    </row>
    <row r="52" spans="1:20" s="52" customFormat="1" ht="12.75" customHeight="1" x14ac:dyDescent="0.2">
      <c r="A52" s="69"/>
      <c r="B52" s="92" t="s">
        <v>56</v>
      </c>
      <c r="C52" s="82">
        <v>12881</v>
      </c>
      <c r="D52" s="70"/>
      <c r="E52" s="82">
        <v>5187</v>
      </c>
      <c r="F52" s="82">
        <v>5059</v>
      </c>
      <c r="G52" s="82">
        <v>10246</v>
      </c>
      <c r="H52" s="82">
        <v>13529</v>
      </c>
      <c r="I52" s="82">
        <v>4087</v>
      </c>
      <c r="J52" s="82"/>
      <c r="K52" s="320">
        <v>7600</v>
      </c>
      <c r="L52" s="49"/>
      <c r="N52" s="49"/>
    </row>
    <row r="53" spans="1:20" s="52" customFormat="1" ht="12.75" customHeight="1" x14ac:dyDescent="0.2">
      <c r="A53" s="69"/>
      <c r="B53" s="92" t="s">
        <v>57</v>
      </c>
      <c r="C53" s="82">
        <v>14256</v>
      </c>
      <c r="D53" s="70"/>
      <c r="E53" s="82">
        <v>4974</v>
      </c>
      <c r="F53" s="82">
        <v>4723</v>
      </c>
      <c r="G53" s="82">
        <v>9697</v>
      </c>
      <c r="H53" s="82">
        <v>13039</v>
      </c>
      <c r="I53" s="82">
        <v>3733</v>
      </c>
      <c r="J53" s="82"/>
      <c r="K53" s="320">
        <v>7200</v>
      </c>
      <c r="L53" s="49"/>
      <c r="N53" s="49"/>
    </row>
    <row r="54" spans="1:20" s="52" customFormat="1" ht="12.75" customHeight="1" x14ac:dyDescent="0.2">
      <c r="A54" s="83"/>
      <c r="B54" s="93" t="s">
        <v>54</v>
      </c>
      <c r="C54" s="87">
        <v>12147</v>
      </c>
      <c r="D54" s="86"/>
      <c r="E54" s="87">
        <v>4883</v>
      </c>
      <c r="F54" s="87">
        <v>4543</v>
      </c>
      <c r="G54" s="87">
        <v>9426</v>
      </c>
      <c r="H54" s="87">
        <v>12157</v>
      </c>
      <c r="I54" s="87">
        <v>3398</v>
      </c>
      <c r="J54" s="87"/>
      <c r="K54" s="324">
        <v>6100</v>
      </c>
      <c r="L54" s="49"/>
      <c r="N54" s="49"/>
    </row>
    <row r="55" spans="1:20" s="52" customFormat="1" ht="21" customHeight="1" x14ac:dyDescent="0.2">
      <c r="A55" s="69">
        <v>2014</v>
      </c>
      <c r="B55" s="88" t="s">
        <v>55</v>
      </c>
      <c r="C55" s="82">
        <v>12706</v>
      </c>
      <c r="D55" s="70"/>
      <c r="E55" s="82">
        <v>4648</v>
      </c>
      <c r="F55" s="82">
        <v>4277</v>
      </c>
      <c r="G55" s="82">
        <v>8925</v>
      </c>
      <c r="H55" s="82">
        <v>12391</v>
      </c>
      <c r="I55" s="82">
        <v>3709</v>
      </c>
      <c r="J55" s="82"/>
      <c r="K55" s="320">
        <v>6400</v>
      </c>
      <c r="L55" s="49"/>
      <c r="N55" s="49"/>
    </row>
    <row r="56" spans="1:20" s="52" customFormat="1" x14ac:dyDescent="0.2">
      <c r="A56" s="69"/>
      <c r="B56" s="92" t="s">
        <v>56</v>
      </c>
      <c r="C56" s="82">
        <v>10773</v>
      </c>
      <c r="D56" s="70"/>
      <c r="E56" s="82">
        <v>4400</v>
      </c>
      <c r="F56" s="82">
        <v>3539</v>
      </c>
      <c r="G56" s="82">
        <v>7939</v>
      </c>
      <c r="H56" s="82">
        <v>11121</v>
      </c>
      <c r="I56" s="82">
        <v>3028</v>
      </c>
      <c r="J56" s="82"/>
      <c r="K56" s="325">
        <v>5400</v>
      </c>
      <c r="L56" s="49"/>
      <c r="N56" s="49"/>
    </row>
    <row r="57" spans="1:20" s="52" customFormat="1" x14ac:dyDescent="0.2">
      <c r="A57" s="69"/>
      <c r="B57" s="92" t="s">
        <v>57</v>
      </c>
      <c r="C57" s="82">
        <v>9731</v>
      </c>
      <c r="D57" s="70"/>
      <c r="E57" s="82">
        <v>3940</v>
      </c>
      <c r="F57" s="82">
        <v>3201</v>
      </c>
      <c r="G57" s="82">
        <v>7141</v>
      </c>
      <c r="H57" s="82">
        <v>10067</v>
      </c>
      <c r="I57" s="82">
        <v>2805</v>
      </c>
      <c r="J57" s="82"/>
      <c r="K57" s="326">
        <v>5000</v>
      </c>
      <c r="L57" s="49"/>
      <c r="N57" s="49"/>
    </row>
    <row r="58" spans="1:20" s="52" customFormat="1" x14ac:dyDescent="0.2">
      <c r="A58" s="83"/>
      <c r="B58" s="94" t="s">
        <v>54</v>
      </c>
      <c r="C58" s="87">
        <v>7941</v>
      </c>
      <c r="D58" s="86"/>
      <c r="E58" s="87">
        <v>3132</v>
      </c>
      <c r="F58" s="87">
        <v>2502</v>
      </c>
      <c r="G58" s="87">
        <v>5634</v>
      </c>
      <c r="H58" s="87">
        <v>8321</v>
      </c>
      <c r="I58" s="87">
        <v>2434</v>
      </c>
      <c r="J58" s="87"/>
      <c r="K58" s="327">
        <v>4100</v>
      </c>
      <c r="L58" s="49"/>
      <c r="N58" s="49"/>
    </row>
    <row r="59" spans="1:20" s="52" customFormat="1" ht="21" customHeight="1" x14ac:dyDescent="0.2">
      <c r="A59" s="69">
        <v>2015</v>
      </c>
      <c r="B59" s="80" t="s">
        <v>55</v>
      </c>
      <c r="C59" s="82">
        <v>5643</v>
      </c>
      <c r="D59" s="70"/>
      <c r="E59" s="82">
        <v>2298</v>
      </c>
      <c r="F59" s="82">
        <v>1926</v>
      </c>
      <c r="G59" s="82">
        <v>4224</v>
      </c>
      <c r="H59" s="82">
        <v>6343</v>
      </c>
      <c r="I59" s="82">
        <v>1658</v>
      </c>
      <c r="J59" s="82"/>
      <c r="K59" s="328">
        <v>3000</v>
      </c>
      <c r="L59" s="49"/>
      <c r="N59" s="49"/>
    </row>
    <row r="60" spans="1:20" s="52" customFormat="1" x14ac:dyDescent="0.2">
      <c r="B60" s="95" t="s">
        <v>56</v>
      </c>
      <c r="C60" s="82">
        <v>4849</v>
      </c>
      <c r="D60" s="82"/>
      <c r="E60" s="82">
        <v>1951</v>
      </c>
      <c r="F60" s="82">
        <v>1475</v>
      </c>
      <c r="G60" s="82">
        <v>3426</v>
      </c>
      <c r="H60" s="82">
        <v>5646</v>
      </c>
      <c r="I60" s="82">
        <v>1363</v>
      </c>
      <c r="J60" s="82"/>
      <c r="K60" s="329">
        <v>2500</v>
      </c>
      <c r="L60" s="49"/>
      <c r="N60" s="49"/>
    </row>
    <row r="61" spans="1:20" s="52" customFormat="1" x14ac:dyDescent="0.2">
      <c r="B61" s="97" t="s">
        <v>64</v>
      </c>
      <c r="C61" s="82">
        <v>5012</v>
      </c>
      <c r="D61" s="82"/>
      <c r="E61" s="82">
        <v>2055</v>
      </c>
      <c r="F61" s="82">
        <v>1385</v>
      </c>
      <c r="G61" s="82">
        <v>3440</v>
      </c>
      <c r="H61" s="82">
        <v>6255</v>
      </c>
      <c r="I61" s="82">
        <v>1423</v>
      </c>
      <c r="J61" s="82"/>
      <c r="K61" s="329">
        <v>2500</v>
      </c>
      <c r="L61" s="49"/>
      <c r="N61" s="49"/>
    </row>
    <row r="62" spans="1:20" s="52" customFormat="1" x14ac:dyDescent="0.2">
      <c r="A62" s="134"/>
      <c r="B62" s="280" t="s">
        <v>65</v>
      </c>
      <c r="C62" s="134">
        <v>4348</v>
      </c>
      <c r="D62" s="134"/>
      <c r="E62" s="134">
        <v>1680</v>
      </c>
      <c r="F62" s="134">
        <v>1245</v>
      </c>
      <c r="G62" s="134">
        <v>2925</v>
      </c>
      <c r="H62" s="134">
        <v>4976</v>
      </c>
      <c r="I62" s="134">
        <v>1148</v>
      </c>
      <c r="J62" s="134"/>
      <c r="K62" s="330">
        <v>2200</v>
      </c>
      <c r="L62" s="49"/>
      <c r="N62" s="49"/>
      <c r="O62" s="49"/>
      <c r="P62" s="49"/>
      <c r="Q62" s="49"/>
      <c r="R62" s="49"/>
      <c r="S62" s="49"/>
      <c r="T62" s="49"/>
    </row>
    <row r="63" spans="1:20" s="52" customFormat="1" ht="21" customHeight="1" x14ac:dyDescent="0.2">
      <c r="A63" s="281">
        <v>2016</v>
      </c>
      <c r="B63" s="281" t="s">
        <v>66</v>
      </c>
      <c r="C63" s="138">
        <v>4739</v>
      </c>
      <c r="D63" s="138"/>
      <c r="E63" s="138">
        <v>1736</v>
      </c>
      <c r="F63" s="138">
        <v>1281</v>
      </c>
      <c r="G63" s="138">
        <v>3017</v>
      </c>
      <c r="H63" s="138">
        <v>4848</v>
      </c>
      <c r="I63" s="138">
        <v>1355</v>
      </c>
      <c r="J63" s="138"/>
      <c r="K63" s="338">
        <v>2100</v>
      </c>
      <c r="L63" s="49"/>
      <c r="N63" s="49"/>
      <c r="O63" s="49"/>
      <c r="P63" s="49"/>
      <c r="Q63" s="49"/>
      <c r="R63" s="49"/>
      <c r="S63" s="49"/>
      <c r="T63" s="49"/>
    </row>
    <row r="64" spans="1:20" s="52" customFormat="1" x14ac:dyDescent="0.2">
      <c r="A64" s="220"/>
      <c r="B64" s="280" t="s">
        <v>56</v>
      </c>
      <c r="C64" s="134">
        <v>4430</v>
      </c>
      <c r="D64" s="134"/>
      <c r="E64" s="134">
        <v>1901</v>
      </c>
      <c r="F64" s="134">
        <v>1200</v>
      </c>
      <c r="G64" s="134">
        <v>3101</v>
      </c>
      <c r="H64" s="134">
        <v>4848</v>
      </c>
      <c r="I64" s="134">
        <v>1183</v>
      </c>
      <c r="J64" s="134"/>
      <c r="K64" s="330">
        <v>1900</v>
      </c>
      <c r="L64" s="49"/>
      <c r="N64" s="49"/>
      <c r="O64" s="49"/>
      <c r="P64" s="49"/>
      <c r="Q64" s="49"/>
      <c r="R64" s="49"/>
      <c r="S64" s="49"/>
      <c r="T64" s="49"/>
    </row>
    <row r="65" spans="1:20" s="52" customFormat="1" x14ac:dyDescent="0.2">
      <c r="A65" s="220"/>
      <c r="B65" s="280" t="s">
        <v>57</v>
      </c>
      <c r="C65" s="134">
        <v>4485</v>
      </c>
      <c r="D65" s="134"/>
      <c r="E65" s="134">
        <v>1746</v>
      </c>
      <c r="F65" s="134">
        <v>939</v>
      </c>
      <c r="G65" s="134">
        <v>2685</v>
      </c>
      <c r="H65" s="134">
        <v>4353</v>
      </c>
      <c r="I65" s="134">
        <v>1212</v>
      </c>
      <c r="J65" s="366"/>
      <c r="K65" s="399">
        <v>1900</v>
      </c>
      <c r="L65" s="49"/>
      <c r="N65" s="49"/>
    </row>
    <row r="66" spans="1:20" s="52" customFormat="1" x14ac:dyDescent="0.2">
      <c r="A66" s="222"/>
      <c r="B66" s="226" t="s">
        <v>54</v>
      </c>
      <c r="C66" s="110">
        <v>4802</v>
      </c>
      <c r="D66" s="70"/>
      <c r="E66" s="110">
        <v>1891</v>
      </c>
      <c r="F66" s="110">
        <v>1061</v>
      </c>
      <c r="G66" s="110">
        <f>SUM(E66:F66)</f>
        <v>2952</v>
      </c>
      <c r="H66" s="110">
        <v>3578</v>
      </c>
      <c r="I66" s="110">
        <v>1004</v>
      </c>
      <c r="J66" s="221"/>
      <c r="K66" s="417">
        <v>1800</v>
      </c>
      <c r="L66" s="49"/>
      <c r="N66" s="49"/>
      <c r="O66" s="49"/>
      <c r="P66" s="49"/>
      <c r="Q66" s="49"/>
      <c r="R66" s="49"/>
      <c r="S66" s="49"/>
      <c r="T66" s="49"/>
    </row>
    <row r="67" spans="1:20" s="52" customFormat="1" ht="21" customHeight="1" x14ac:dyDescent="0.2">
      <c r="A67" s="220">
        <v>2017</v>
      </c>
      <c r="B67" s="95" t="s">
        <v>151</v>
      </c>
      <c r="C67" s="440">
        <v>5545</v>
      </c>
      <c r="D67" s="441"/>
      <c r="E67" s="441">
        <v>2210</v>
      </c>
      <c r="F67" s="441">
        <v>1284</v>
      </c>
      <c r="G67" s="441">
        <v>3494</v>
      </c>
      <c r="H67" s="441">
        <v>4439</v>
      </c>
      <c r="I67" s="441">
        <v>1128</v>
      </c>
      <c r="J67" s="442"/>
      <c r="K67" s="439">
        <v>1900</v>
      </c>
      <c r="L67" s="49"/>
      <c r="N67" s="49"/>
      <c r="O67" s="49"/>
      <c r="P67" s="49"/>
      <c r="Q67" s="49"/>
      <c r="R67" s="49"/>
      <c r="S67" s="49"/>
      <c r="T67" s="49"/>
    </row>
    <row r="68" spans="1:20" s="52" customFormat="1" ht="12.75" customHeight="1" thickBot="1" x14ac:dyDescent="0.25">
      <c r="A68" s="56"/>
      <c r="B68" s="296" t="s">
        <v>150</v>
      </c>
      <c r="C68" s="367">
        <v>5186</v>
      </c>
      <c r="D68" s="276"/>
      <c r="E68" s="276">
        <v>2131</v>
      </c>
      <c r="F68" s="276">
        <v>1212</v>
      </c>
      <c r="G68" s="276">
        <v>3343</v>
      </c>
      <c r="H68" s="276">
        <v>4078</v>
      </c>
      <c r="I68" s="276">
        <v>1061</v>
      </c>
      <c r="J68" s="443"/>
      <c r="K68" s="423" t="s">
        <v>31</v>
      </c>
      <c r="L68" s="49"/>
      <c r="N68" s="49"/>
      <c r="O68" s="49"/>
      <c r="P68" s="49"/>
      <c r="Q68" s="49"/>
      <c r="R68" s="49"/>
      <c r="S68" s="49"/>
      <c r="T68" s="49"/>
    </row>
    <row r="69" spans="1:20" s="52" customFormat="1" ht="13.5" thickTop="1" x14ac:dyDescent="0.2">
      <c r="A69" s="231"/>
      <c r="B69" s="220"/>
      <c r="C69" s="134"/>
      <c r="D69" s="134"/>
      <c r="E69" s="134"/>
      <c r="F69" s="134"/>
      <c r="G69" s="134"/>
      <c r="H69" s="134"/>
      <c r="I69" s="134"/>
      <c r="J69" s="134"/>
      <c r="K69" s="134"/>
      <c r="L69" s="49"/>
      <c r="M69" s="49"/>
      <c r="N69" s="49"/>
    </row>
    <row r="70" spans="1:20" ht="13.5" customHeight="1" x14ac:dyDescent="0.2">
      <c r="A70" s="171" t="s">
        <v>12</v>
      </c>
      <c r="C70" s="99"/>
      <c r="D70" s="99"/>
      <c r="E70" s="99"/>
      <c r="F70" s="99"/>
      <c r="G70" s="99"/>
      <c r="H70" s="99"/>
      <c r="I70" s="99"/>
      <c r="J70" s="99"/>
      <c r="K70" s="100"/>
    </row>
    <row r="71" spans="1:20" ht="13.5" customHeight="1" x14ac:dyDescent="0.2">
      <c r="A71" s="101" t="s">
        <v>38</v>
      </c>
      <c r="B71" s="101"/>
      <c r="C71" s="101"/>
      <c r="D71" s="101"/>
      <c r="E71" s="101"/>
      <c r="F71" s="101"/>
      <c r="G71" s="101"/>
      <c r="H71" s="173"/>
      <c r="I71" s="101"/>
      <c r="J71" s="101"/>
      <c r="K71" s="102"/>
    </row>
    <row r="72" spans="1:20" ht="6" customHeight="1" x14ac:dyDescent="0.2">
      <c r="A72" s="101"/>
      <c r="B72" s="101"/>
      <c r="C72" s="101"/>
      <c r="D72" s="101"/>
      <c r="E72" s="103"/>
      <c r="F72" s="103"/>
      <c r="G72" s="104"/>
      <c r="H72" s="104"/>
      <c r="I72" s="103"/>
      <c r="J72" s="103"/>
      <c r="K72" s="102"/>
    </row>
    <row r="73" spans="1:20" ht="13.5" customHeight="1" x14ac:dyDescent="0.2">
      <c r="A73" s="98" t="s">
        <v>4</v>
      </c>
      <c r="B73" s="105"/>
      <c r="C73" s="228"/>
      <c r="D73" s="105"/>
      <c r="E73" s="105"/>
      <c r="F73" s="105"/>
      <c r="G73" s="228"/>
      <c r="H73" s="228"/>
      <c r="I73" s="228"/>
      <c r="J73" s="228"/>
      <c r="K73" s="99"/>
    </row>
    <row r="74" spans="1:20" ht="13.5" customHeight="1" x14ac:dyDescent="0.2">
      <c r="A74" s="480" t="s">
        <v>108</v>
      </c>
      <c r="B74" s="481"/>
      <c r="C74" s="481"/>
      <c r="D74" s="481"/>
      <c r="E74" s="481"/>
      <c r="F74" s="481"/>
      <c r="G74" s="481"/>
      <c r="H74" s="481"/>
      <c r="I74" s="481"/>
      <c r="J74" s="481"/>
      <c r="K74" s="481"/>
    </row>
    <row r="75" spans="1:20" ht="29.25" customHeight="1" x14ac:dyDescent="0.2">
      <c r="A75" s="480" t="s">
        <v>128</v>
      </c>
      <c r="B75" s="481"/>
      <c r="C75" s="481"/>
      <c r="D75" s="481"/>
      <c r="E75" s="481"/>
      <c r="F75" s="481"/>
      <c r="G75" s="481"/>
      <c r="H75" s="481"/>
      <c r="I75" s="481"/>
      <c r="J75" s="481"/>
      <c r="K75" s="481"/>
    </row>
    <row r="76" spans="1:20" ht="26.25" customHeight="1" x14ac:dyDescent="0.2">
      <c r="A76" s="480" t="s">
        <v>121</v>
      </c>
      <c r="B76" s="480"/>
      <c r="C76" s="480"/>
      <c r="D76" s="480"/>
      <c r="E76" s="480"/>
      <c r="F76" s="480"/>
      <c r="G76" s="480"/>
      <c r="H76" s="480"/>
      <c r="I76" s="480"/>
      <c r="J76" s="480"/>
      <c r="K76" s="480"/>
    </row>
    <row r="77" spans="1:20" x14ac:dyDescent="0.2">
      <c r="A77" s="107" t="s">
        <v>52</v>
      </c>
      <c r="B77" s="101"/>
      <c r="C77" s="101"/>
      <c r="D77" s="101"/>
      <c r="E77" s="101"/>
      <c r="F77" s="101"/>
      <c r="G77" s="101"/>
      <c r="H77" s="101"/>
      <c r="I77" s="101"/>
      <c r="J77" s="101"/>
      <c r="K77" s="101"/>
    </row>
    <row r="78" spans="1:20" x14ac:dyDescent="0.2">
      <c r="A78" s="108" t="s">
        <v>53</v>
      </c>
      <c r="B78" s="101"/>
      <c r="C78" s="101"/>
      <c r="D78" s="101"/>
      <c r="E78" s="101"/>
      <c r="F78" s="101"/>
      <c r="G78" s="101"/>
      <c r="H78" s="101"/>
      <c r="I78" s="101"/>
      <c r="J78" s="101"/>
      <c r="K78" s="101"/>
    </row>
    <row r="79" spans="1:20" x14ac:dyDescent="0.2">
      <c r="A79" s="109" t="s">
        <v>75</v>
      </c>
      <c r="B79" s="101"/>
      <c r="C79" s="106"/>
      <c r="D79" s="101"/>
      <c r="E79" s="101"/>
      <c r="F79" s="101"/>
      <c r="G79" s="101"/>
      <c r="H79" s="101"/>
      <c r="I79" s="101"/>
      <c r="J79" s="101"/>
      <c r="K79" s="101"/>
    </row>
    <row r="80" spans="1:20" x14ac:dyDescent="0.2">
      <c r="A80" s="101"/>
      <c r="B80" s="101"/>
      <c r="C80" s="101"/>
      <c r="D80" s="101"/>
      <c r="E80" s="101"/>
      <c r="F80" s="101"/>
      <c r="G80" s="101"/>
      <c r="H80" s="101"/>
      <c r="I80" s="101"/>
      <c r="J80" s="101"/>
      <c r="K80" s="101"/>
    </row>
    <row r="81" spans="3:8" x14ac:dyDescent="0.2">
      <c r="C81" s="110"/>
      <c r="D81" s="110"/>
      <c r="E81" s="111"/>
      <c r="F81" s="111"/>
      <c r="G81" s="111"/>
    </row>
    <row r="82" spans="3:8" x14ac:dyDescent="0.2">
      <c r="C82" s="110"/>
      <c r="D82" s="110"/>
      <c r="E82" s="111"/>
      <c r="F82" s="111"/>
      <c r="G82" s="111"/>
      <c r="H82" s="111"/>
    </row>
    <row r="83" spans="3:8" x14ac:dyDescent="0.2">
      <c r="C83" s="110"/>
      <c r="D83" s="110"/>
      <c r="E83" s="110"/>
      <c r="F83" s="110"/>
      <c r="G83" s="110"/>
    </row>
    <row r="84" spans="3:8" x14ac:dyDescent="0.2">
      <c r="C84" s="110"/>
      <c r="D84" s="110"/>
      <c r="E84" s="110"/>
      <c r="F84" s="110"/>
      <c r="G84" s="110"/>
    </row>
    <row r="85" spans="3:8" x14ac:dyDescent="0.2">
      <c r="C85" s="110"/>
      <c r="D85" s="110"/>
      <c r="E85" s="110"/>
      <c r="F85" s="110"/>
      <c r="G85" s="110"/>
    </row>
    <row r="86" spans="3:8" x14ac:dyDescent="0.2">
      <c r="C86" s="110"/>
      <c r="D86" s="110"/>
      <c r="E86" s="110"/>
      <c r="F86" s="110"/>
      <c r="G86" s="110"/>
    </row>
    <row r="87" spans="3:8" x14ac:dyDescent="0.2">
      <c r="C87" s="110"/>
      <c r="D87" s="110"/>
      <c r="E87" s="110"/>
      <c r="F87" s="110"/>
      <c r="G87" s="110"/>
    </row>
    <row r="88" spans="3:8" x14ac:dyDescent="0.2">
      <c r="C88" s="110"/>
      <c r="D88" s="110"/>
      <c r="E88" s="110"/>
      <c r="F88" s="110"/>
      <c r="G88" s="110"/>
    </row>
    <row r="89" spans="3:8" x14ac:dyDescent="0.2">
      <c r="C89" s="110"/>
      <c r="D89" s="110"/>
      <c r="E89" s="110"/>
      <c r="F89" s="110"/>
      <c r="G89" s="110"/>
    </row>
    <row r="90" spans="3:8" x14ac:dyDescent="0.2">
      <c r="C90" s="79"/>
      <c r="D90" s="79"/>
      <c r="E90" s="110"/>
      <c r="F90" s="110"/>
      <c r="G90" s="110"/>
    </row>
    <row r="91" spans="3:8" x14ac:dyDescent="0.2">
      <c r="C91" s="110"/>
      <c r="D91" s="110"/>
      <c r="E91" s="112"/>
      <c r="F91" s="112"/>
      <c r="G91" s="110"/>
    </row>
    <row r="92" spans="3:8" x14ac:dyDescent="0.2">
      <c r="C92" s="110"/>
      <c r="D92" s="110"/>
      <c r="E92" s="110"/>
      <c r="F92" s="110"/>
      <c r="G92" s="110"/>
    </row>
  </sheetData>
  <customSheetViews>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1"/>
      <headerFooter alignWithMargins="0"/>
    </customSheetView>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2"/>
      <headerFooter alignWithMargins="0"/>
    </customSheetView>
  </customSheetViews>
  <mergeCells count="10">
    <mergeCell ref="E3:G3"/>
    <mergeCell ref="K3:K4"/>
    <mergeCell ref="A75:K75"/>
    <mergeCell ref="A76:K76"/>
    <mergeCell ref="A3:A4"/>
    <mergeCell ref="B3:B4"/>
    <mergeCell ref="C3:C4"/>
    <mergeCell ref="H3:H4"/>
    <mergeCell ref="I3:I4"/>
    <mergeCell ref="A74:K74"/>
  </mergeCells>
  <phoneticPr fontId="11"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88"/>
  <sheetViews>
    <sheetView zoomScaleNormal="100" workbookViewId="0">
      <pane xSplit="1" ySplit="4" topLeftCell="B5" activePane="bottomRight" state="frozen"/>
      <selection pane="topRight" activeCell="B1" sqref="B1"/>
      <selection pane="bottomLeft" activeCell="A5" sqref="A5"/>
      <selection pane="bottomRight" sqref="A1:K1"/>
    </sheetView>
  </sheetViews>
  <sheetFormatPr defaultRowHeight="12.75" x14ac:dyDescent="0.2"/>
  <cols>
    <col min="1" max="1" width="10.7109375" style="50" customWidth="1"/>
    <col min="2" max="3" width="8.7109375" style="50" customWidth="1"/>
    <col min="4" max="4" width="1.7109375" style="50" customWidth="1"/>
    <col min="5" max="5" width="14" style="112" customWidth="1"/>
    <col min="6" max="6" width="15.85546875" style="141" customWidth="1"/>
    <col min="7" max="7" width="1.42578125" style="135" customWidth="1"/>
    <col min="8" max="8" width="14" style="112" customWidth="1"/>
    <col min="9" max="9" width="15.85546875" style="141" customWidth="1"/>
    <col min="10" max="10" width="1.42578125" style="135" customWidth="1"/>
    <col min="11" max="11" width="14" style="112" customWidth="1"/>
    <col min="12" max="12" width="15.85546875" style="141" customWidth="1"/>
    <col min="13" max="13" width="4.85546875" style="114" customWidth="1"/>
    <col min="14" max="16384" width="9.140625" style="50"/>
  </cols>
  <sheetData>
    <row r="1" spans="1:16" ht="26.25" customHeight="1" x14ac:dyDescent="0.2">
      <c r="A1" s="487" t="s">
        <v>153</v>
      </c>
      <c r="B1" s="487"/>
      <c r="C1" s="487"/>
      <c r="D1" s="487"/>
      <c r="E1" s="487"/>
      <c r="F1" s="487"/>
      <c r="G1" s="487"/>
      <c r="H1" s="487"/>
      <c r="I1" s="487"/>
      <c r="J1" s="487"/>
      <c r="K1" s="487"/>
      <c r="L1" s="113" t="s">
        <v>32</v>
      </c>
    </row>
    <row r="2" spans="1:16" x14ac:dyDescent="0.2">
      <c r="A2" s="60"/>
      <c r="B2" s="61"/>
      <c r="C2" s="61"/>
      <c r="D2" s="61"/>
      <c r="E2" s="115"/>
      <c r="F2" s="116"/>
      <c r="G2" s="117"/>
      <c r="H2" s="115"/>
      <c r="I2" s="116"/>
      <c r="J2" s="117"/>
      <c r="K2" s="115"/>
      <c r="L2" s="116"/>
      <c r="M2" s="118"/>
    </row>
    <row r="3" spans="1:16" ht="42.75" customHeight="1" x14ac:dyDescent="0.2">
      <c r="A3" s="482" t="s">
        <v>37</v>
      </c>
      <c r="B3" s="482" t="s">
        <v>27</v>
      </c>
      <c r="C3" s="492" t="s">
        <v>16</v>
      </c>
      <c r="D3" s="377"/>
      <c r="E3" s="490" t="s">
        <v>24</v>
      </c>
      <c r="F3" s="491"/>
      <c r="G3" s="119"/>
      <c r="H3" s="490" t="s">
        <v>110</v>
      </c>
      <c r="I3" s="491"/>
      <c r="J3" s="119"/>
      <c r="K3" s="488" t="s">
        <v>28</v>
      </c>
      <c r="L3" s="488"/>
      <c r="M3" s="120"/>
    </row>
    <row r="4" spans="1:16" ht="45" customHeight="1" x14ac:dyDescent="0.2">
      <c r="A4" s="489"/>
      <c r="B4" s="489"/>
      <c r="C4" s="493"/>
      <c r="D4" s="378"/>
      <c r="E4" s="121" t="s">
        <v>25</v>
      </c>
      <c r="F4" s="122" t="s">
        <v>26</v>
      </c>
      <c r="G4" s="376"/>
      <c r="H4" s="121" t="s">
        <v>25</v>
      </c>
      <c r="I4" s="124" t="s">
        <v>26</v>
      </c>
      <c r="J4" s="376"/>
      <c r="K4" s="121" t="s">
        <v>25</v>
      </c>
      <c r="L4" s="122" t="s">
        <v>26</v>
      </c>
      <c r="M4" s="125"/>
    </row>
    <row r="5" spans="1:16" x14ac:dyDescent="0.2">
      <c r="A5" s="126">
        <v>1999</v>
      </c>
      <c r="B5" s="62"/>
      <c r="C5" s="127">
        <v>77818</v>
      </c>
      <c r="D5" s="127"/>
      <c r="E5" s="112">
        <v>52034</v>
      </c>
      <c r="F5" s="384">
        <v>0.66866277724947953</v>
      </c>
      <c r="G5" s="375"/>
      <c r="H5" s="447">
        <v>34375</v>
      </c>
      <c r="I5" s="448">
        <v>0.44173584517720837</v>
      </c>
      <c r="J5" s="437"/>
      <c r="K5" s="110">
        <v>16181</v>
      </c>
      <c r="L5" s="131">
        <v>0.20793389704181553</v>
      </c>
      <c r="M5" s="128"/>
      <c r="P5" s="112"/>
    </row>
    <row r="6" spans="1:16" x14ac:dyDescent="0.2">
      <c r="A6" s="129">
        <v>2000</v>
      </c>
      <c r="B6" s="67"/>
      <c r="C6" s="130">
        <v>70140</v>
      </c>
      <c r="D6" s="130"/>
      <c r="E6" s="112">
        <v>47620</v>
      </c>
      <c r="F6" s="384">
        <v>0.67892785856857718</v>
      </c>
      <c r="G6" s="377"/>
      <c r="H6" s="363">
        <v>28728</v>
      </c>
      <c r="I6" s="448">
        <v>0.40958083832335329</v>
      </c>
      <c r="J6" s="438"/>
      <c r="K6" s="110">
        <v>12465</v>
      </c>
      <c r="L6" s="131">
        <v>0.17771599657827203</v>
      </c>
      <c r="M6" s="128"/>
      <c r="P6" s="112"/>
    </row>
    <row r="7" spans="1:16" x14ac:dyDescent="0.2">
      <c r="A7" s="129">
        <v>2001</v>
      </c>
      <c r="B7" s="67"/>
      <c r="C7" s="130">
        <v>65555</v>
      </c>
      <c r="D7" s="130"/>
      <c r="E7" s="112">
        <v>43044</v>
      </c>
      <c r="F7" s="384">
        <v>0.65660895431317212</v>
      </c>
      <c r="G7" s="377"/>
      <c r="H7" s="363">
        <v>24169</v>
      </c>
      <c r="I7" s="448">
        <v>0.36868278544733429</v>
      </c>
      <c r="J7" s="438"/>
      <c r="K7" s="110">
        <v>9626</v>
      </c>
      <c r="L7" s="131">
        <v>0.1468385325299367</v>
      </c>
      <c r="M7" s="128"/>
      <c r="P7" s="112"/>
    </row>
    <row r="8" spans="1:16" x14ac:dyDescent="0.2">
      <c r="A8" s="129">
        <v>2002</v>
      </c>
      <c r="B8" s="67"/>
      <c r="C8" s="130">
        <v>62862</v>
      </c>
      <c r="D8" s="130"/>
      <c r="E8" s="112">
        <v>39057</v>
      </c>
      <c r="F8" s="384">
        <v>0.62131335305908175</v>
      </c>
      <c r="G8" s="377"/>
      <c r="H8" s="363">
        <v>20845</v>
      </c>
      <c r="I8" s="448">
        <v>0.33159937641182274</v>
      </c>
      <c r="J8" s="438"/>
      <c r="K8" s="110">
        <v>7274</v>
      </c>
      <c r="L8" s="131">
        <v>0.11571378575291909</v>
      </c>
      <c r="M8" s="128"/>
      <c r="P8" s="112"/>
    </row>
    <row r="9" spans="1:16" x14ac:dyDescent="0.2">
      <c r="A9" s="129">
        <v>2003</v>
      </c>
      <c r="B9" s="67"/>
      <c r="C9" s="130">
        <v>65373</v>
      </c>
      <c r="D9" s="130"/>
      <c r="E9" s="112">
        <v>40385</v>
      </c>
      <c r="F9" s="384">
        <v>0.61776268490049413</v>
      </c>
      <c r="G9" s="377"/>
      <c r="H9" s="363">
        <v>21731</v>
      </c>
      <c r="I9" s="448">
        <v>0.33241552322824408</v>
      </c>
      <c r="J9" s="438"/>
      <c r="K9" s="110">
        <v>7014</v>
      </c>
      <c r="L9" s="131">
        <v>0.10729200128493414</v>
      </c>
      <c r="M9" s="128"/>
      <c r="P9" s="112"/>
    </row>
    <row r="10" spans="1:16" ht="13.5" customHeight="1" x14ac:dyDescent="0.2">
      <c r="A10" s="129">
        <v>2004</v>
      </c>
      <c r="B10" s="67"/>
      <c r="C10" s="130">
        <v>76993</v>
      </c>
      <c r="D10" s="130"/>
      <c r="E10" s="112">
        <v>48637</v>
      </c>
      <c r="F10" s="384">
        <v>0.6317067785383087</v>
      </c>
      <c r="G10" s="377"/>
      <c r="H10" s="363">
        <v>27666</v>
      </c>
      <c r="I10" s="448">
        <v>0.3593313677866819</v>
      </c>
      <c r="J10" s="438"/>
      <c r="K10" s="110">
        <v>10695</v>
      </c>
      <c r="L10" s="131">
        <v>0.13890873196264594</v>
      </c>
      <c r="M10" s="128"/>
      <c r="P10" s="112"/>
    </row>
    <row r="11" spans="1:16" x14ac:dyDescent="0.2">
      <c r="A11" s="129">
        <v>2005</v>
      </c>
      <c r="B11" s="67"/>
      <c r="C11" s="130">
        <v>114733</v>
      </c>
      <c r="D11" s="130"/>
      <c r="E11" s="112">
        <v>75849</v>
      </c>
      <c r="F11" s="384">
        <v>0.66109140351947571</v>
      </c>
      <c r="G11" s="377"/>
      <c r="H11" s="363">
        <v>45206</v>
      </c>
      <c r="I11" s="448">
        <v>0.39401044163405474</v>
      </c>
      <c r="J11" s="438"/>
      <c r="K11" s="110">
        <v>20890</v>
      </c>
      <c r="L11" s="131">
        <v>0.18207490434312709</v>
      </c>
      <c r="M11" s="128"/>
      <c r="P11" s="112"/>
    </row>
    <row r="12" spans="1:16" x14ac:dyDescent="0.2">
      <c r="A12" s="129">
        <v>2006</v>
      </c>
      <c r="B12" s="67"/>
      <c r="C12" s="130">
        <v>131248</v>
      </c>
      <c r="D12" s="130"/>
      <c r="E12" s="112">
        <v>88003</v>
      </c>
      <c r="F12" s="384">
        <v>0.67050926490308427</v>
      </c>
      <c r="G12" s="377"/>
      <c r="H12" s="363">
        <v>52881</v>
      </c>
      <c r="I12" s="448">
        <v>0.40290899670852126</v>
      </c>
      <c r="J12" s="438"/>
      <c r="K12" s="110">
        <v>26807</v>
      </c>
      <c r="L12" s="131">
        <v>0.20424692185785689</v>
      </c>
      <c r="M12" s="128"/>
      <c r="P12" s="112"/>
    </row>
    <row r="13" spans="1:16" x14ac:dyDescent="0.2">
      <c r="A13" s="129">
        <v>2007</v>
      </c>
      <c r="B13" s="67"/>
      <c r="C13" s="130">
        <v>137725</v>
      </c>
      <c r="D13" s="130"/>
      <c r="E13" s="112">
        <v>94926</v>
      </c>
      <c r="F13" s="384">
        <v>0.68924305681611908</v>
      </c>
      <c r="G13" s="377"/>
      <c r="H13" s="363">
        <v>60236</v>
      </c>
      <c r="I13" s="448">
        <v>0.43736431294245781</v>
      </c>
      <c r="J13" s="438"/>
      <c r="K13" s="110">
        <v>33863</v>
      </c>
      <c r="L13" s="131">
        <v>0.24587402432383373</v>
      </c>
      <c r="M13" s="128"/>
      <c r="P13" s="112"/>
    </row>
    <row r="14" spans="1:16" x14ac:dyDescent="0.2">
      <c r="A14" s="129">
        <v>2008</v>
      </c>
      <c r="B14" s="67"/>
      <c r="C14" s="130">
        <v>142741</v>
      </c>
      <c r="D14" s="130"/>
      <c r="E14" s="112">
        <v>104191</v>
      </c>
      <c r="F14" s="384">
        <v>0.72993043344238862</v>
      </c>
      <c r="G14" s="377"/>
      <c r="H14" s="363">
        <v>66082</v>
      </c>
      <c r="I14" s="448">
        <v>0.46295037865784883</v>
      </c>
      <c r="J14" s="438"/>
      <c r="K14" s="110">
        <v>39582</v>
      </c>
      <c r="L14" s="131">
        <v>0.27729944444833649</v>
      </c>
      <c r="M14" s="128"/>
      <c r="P14" s="112"/>
    </row>
    <row r="15" spans="1:16" x14ac:dyDescent="0.2">
      <c r="A15" s="129">
        <v>2009</v>
      </c>
      <c r="B15" s="232"/>
      <c r="C15" s="130">
        <v>93533</v>
      </c>
      <c r="D15" s="130"/>
      <c r="E15" s="112">
        <v>69115</v>
      </c>
      <c r="F15" s="384">
        <v>0.7389370596473972</v>
      </c>
      <c r="G15" s="377"/>
      <c r="H15" s="363">
        <v>43251</v>
      </c>
      <c r="I15" s="448">
        <v>0.46241433504752333</v>
      </c>
      <c r="J15" s="438"/>
      <c r="K15" s="110">
        <v>26663</v>
      </c>
      <c r="L15" s="131">
        <v>0.28506516416665778</v>
      </c>
      <c r="M15" s="128"/>
      <c r="P15" s="112"/>
    </row>
    <row r="16" spans="1:16" x14ac:dyDescent="0.2">
      <c r="A16" s="129">
        <v>2010</v>
      </c>
      <c r="B16" s="232"/>
      <c r="C16" s="130">
        <v>75431</v>
      </c>
      <c r="D16" s="130"/>
      <c r="E16" s="112">
        <v>56431</v>
      </c>
      <c r="F16" s="384">
        <v>0.748114170566478</v>
      </c>
      <c r="G16" s="377"/>
      <c r="H16" s="363">
        <v>36591</v>
      </c>
      <c r="I16" s="448">
        <v>0.48509233604221075</v>
      </c>
      <c r="J16" s="438"/>
      <c r="K16" s="110">
        <v>21542</v>
      </c>
      <c r="L16" s="131">
        <v>0.28558550198194377</v>
      </c>
      <c r="M16" s="128"/>
      <c r="P16" s="112"/>
    </row>
    <row r="17" spans="1:17" x14ac:dyDescent="0.2">
      <c r="A17" s="129">
        <v>2011</v>
      </c>
      <c r="B17" s="232"/>
      <c r="C17" s="130">
        <v>73181</v>
      </c>
      <c r="D17" s="130"/>
      <c r="E17" s="112">
        <v>53214</v>
      </c>
      <c r="F17" s="384">
        <v>0.72715595578087211</v>
      </c>
      <c r="G17" s="377"/>
      <c r="H17" s="363">
        <v>32675</v>
      </c>
      <c r="I17" s="448">
        <v>0.44649567510692667</v>
      </c>
      <c r="J17" s="438"/>
      <c r="K17" s="110">
        <v>18541</v>
      </c>
      <c r="L17" s="131">
        <v>0.25335811207827169</v>
      </c>
      <c r="M17" s="128"/>
      <c r="P17" s="112"/>
    </row>
    <row r="18" spans="1:17" x14ac:dyDescent="0.2">
      <c r="A18" s="129">
        <v>2012</v>
      </c>
      <c r="B18" s="232"/>
      <c r="C18" s="130">
        <v>59877</v>
      </c>
      <c r="D18" s="130"/>
      <c r="E18" s="112">
        <v>41491</v>
      </c>
      <c r="F18" s="384">
        <v>0.69293718790186554</v>
      </c>
      <c r="G18" s="128"/>
      <c r="H18" s="363">
        <v>23682</v>
      </c>
      <c r="I18" s="448">
        <v>0.39551079713412496</v>
      </c>
      <c r="J18" s="128"/>
      <c r="K18" s="110">
        <v>13154</v>
      </c>
      <c r="L18" s="131">
        <v>0.2196836848873524</v>
      </c>
      <c r="M18" s="128"/>
      <c r="P18" s="112"/>
    </row>
    <row r="19" spans="1:17" x14ac:dyDescent="0.2">
      <c r="A19" s="129">
        <v>2013</v>
      </c>
      <c r="B19" s="232"/>
      <c r="C19" s="130">
        <v>53659</v>
      </c>
      <c r="D19" s="130"/>
      <c r="E19" s="112">
        <v>35208</v>
      </c>
      <c r="F19" s="384">
        <v>0.65614342421588179</v>
      </c>
      <c r="G19" s="128"/>
      <c r="H19" s="363">
        <v>19029</v>
      </c>
      <c r="I19" s="448">
        <v>0.354628300937401</v>
      </c>
      <c r="J19" s="128"/>
      <c r="K19" s="110">
        <v>10116</v>
      </c>
      <c r="L19" s="131">
        <v>0.18852382638513576</v>
      </c>
      <c r="M19" s="128"/>
      <c r="P19" s="112"/>
    </row>
    <row r="20" spans="1:17" s="95" customFormat="1" x14ac:dyDescent="0.2">
      <c r="A20" s="97">
        <v>2014</v>
      </c>
      <c r="B20" s="232"/>
      <c r="C20" s="130">
        <v>41151</v>
      </c>
      <c r="D20" s="130"/>
      <c r="E20" s="112">
        <v>23807</v>
      </c>
      <c r="F20" s="384">
        <v>0.5785278608053267</v>
      </c>
      <c r="G20" s="128"/>
      <c r="H20" s="363">
        <v>11664</v>
      </c>
      <c r="I20" s="448">
        <v>0.28344390172778305</v>
      </c>
      <c r="J20" s="128"/>
      <c r="K20" s="110">
        <v>6141</v>
      </c>
      <c r="L20" s="131">
        <v>0.14923088138805862</v>
      </c>
      <c r="M20" s="128"/>
      <c r="N20" s="50"/>
      <c r="O20" s="50"/>
      <c r="P20" s="112"/>
    </row>
    <row r="21" spans="1:17" s="95" customFormat="1" x14ac:dyDescent="0.2">
      <c r="A21" s="97">
        <v>2015</v>
      </c>
      <c r="B21" s="365"/>
      <c r="C21" s="70">
        <v>19852</v>
      </c>
      <c r="D21" s="70"/>
      <c r="E21" s="112">
        <v>11277</v>
      </c>
      <c r="F21" s="384">
        <v>0.56805359661495058</v>
      </c>
      <c r="G21" s="128"/>
      <c r="H21" s="363">
        <v>5238</v>
      </c>
      <c r="I21" s="448">
        <v>0.26385250856336895</v>
      </c>
      <c r="J21" s="128"/>
      <c r="K21" s="110">
        <v>2804</v>
      </c>
      <c r="L21" s="131">
        <v>0.14124521458795083</v>
      </c>
      <c r="M21" s="118"/>
      <c r="N21" s="50"/>
      <c r="O21" s="50"/>
      <c r="P21" s="112"/>
    </row>
    <row r="22" spans="1:17" s="95" customFormat="1" ht="13.5" thickBot="1" x14ac:dyDescent="0.25">
      <c r="A22" s="291">
        <v>2016</v>
      </c>
      <c r="B22" s="292"/>
      <c r="C22" s="367">
        <v>18456</v>
      </c>
      <c r="D22" s="276"/>
      <c r="E22" s="293">
        <v>10171</v>
      </c>
      <c r="F22" s="444">
        <v>0.55109449501517127</v>
      </c>
      <c r="G22" s="380"/>
      <c r="H22" s="449">
        <v>4261</v>
      </c>
      <c r="I22" s="450">
        <v>0.23087342869527525</v>
      </c>
      <c r="J22" s="380"/>
      <c r="K22" s="276">
        <v>2223</v>
      </c>
      <c r="L22" s="446">
        <v>0.12044863459037711</v>
      </c>
      <c r="M22" s="118"/>
      <c r="N22" s="50"/>
      <c r="O22" s="50"/>
      <c r="P22" s="112"/>
    </row>
    <row r="23" spans="1:17" ht="21" customHeight="1" thickTop="1" x14ac:dyDescent="0.2">
      <c r="A23" s="129">
        <v>2009</v>
      </c>
      <c r="B23" s="95" t="s">
        <v>55</v>
      </c>
      <c r="C23" s="134">
        <v>23968</v>
      </c>
      <c r="D23" s="134"/>
      <c r="E23" s="134">
        <v>18137</v>
      </c>
      <c r="F23" s="131">
        <v>0.75671728971962615</v>
      </c>
      <c r="H23" s="134">
        <v>11322</v>
      </c>
      <c r="I23" s="448">
        <v>0.47237983978638182</v>
      </c>
      <c r="K23" s="134">
        <v>6995</v>
      </c>
      <c r="L23" s="131">
        <v>0.29184746328437916</v>
      </c>
      <c r="M23" s="118"/>
      <c r="P23" s="112"/>
      <c r="Q23" s="112"/>
    </row>
    <row r="24" spans="1:17" x14ac:dyDescent="0.2">
      <c r="A24" s="129"/>
      <c r="B24" s="95" t="s">
        <v>56</v>
      </c>
      <c r="C24" s="134">
        <v>26419</v>
      </c>
      <c r="D24" s="134"/>
      <c r="E24" s="134">
        <v>19610</v>
      </c>
      <c r="F24" s="131">
        <v>0.74226882168136565</v>
      </c>
      <c r="H24" s="134">
        <v>12180</v>
      </c>
      <c r="I24" s="448">
        <v>0.46103183315038421</v>
      </c>
      <c r="K24" s="134">
        <v>7541</v>
      </c>
      <c r="L24" s="131">
        <v>0.28543851016314015</v>
      </c>
      <c r="M24" s="118"/>
      <c r="P24" s="112"/>
      <c r="Q24" s="112"/>
    </row>
    <row r="25" spans="1:17" x14ac:dyDescent="0.2">
      <c r="A25" s="129"/>
      <c r="B25" s="95" t="s">
        <v>57</v>
      </c>
      <c r="C25" s="134">
        <v>24938</v>
      </c>
      <c r="D25" s="134"/>
      <c r="E25" s="134">
        <v>18082</v>
      </c>
      <c r="F25" s="131">
        <v>0.72507819392092387</v>
      </c>
      <c r="H25" s="134">
        <v>11245</v>
      </c>
      <c r="I25" s="448">
        <v>0.4509182773277729</v>
      </c>
      <c r="K25" s="134">
        <v>6961</v>
      </c>
      <c r="L25" s="131">
        <v>0.27913224797497793</v>
      </c>
      <c r="M25" s="118"/>
      <c r="P25" s="112"/>
      <c r="Q25" s="112"/>
    </row>
    <row r="26" spans="1:17" x14ac:dyDescent="0.2">
      <c r="A26" s="129"/>
      <c r="B26" s="95" t="s">
        <v>54</v>
      </c>
      <c r="C26" s="134">
        <v>18208</v>
      </c>
      <c r="D26" s="134"/>
      <c r="E26" s="134">
        <v>13286</v>
      </c>
      <c r="F26" s="445">
        <v>0.72967926186291743</v>
      </c>
      <c r="H26" s="134">
        <v>8504</v>
      </c>
      <c r="I26" s="451">
        <v>0.46704745166959577</v>
      </c>
      <c r="K26" s="134">
        <v>5166</v>
      </c>
      <c r="L26" s="445">
        <v>0.28372144112478032</v>
      </c>
      <c r="M26" s="118"/>
      <c r="P26" s="112"/>
      <c r="Q26" s="112"/>
    </row>
    <row r="27" spans="1:17" ht="21" customHeight="1" x14ac:dyDescent="0.2">
      <c r="A27" s="136">
        <v>2010</v>
      </c>
      <c r="B27" s="137" t="s">
        <v>55</v>
      </c>
      <c r="C27" s="138">
        <v>18805</v>
      </c>
      <c r="D27" s="138"/>
      <c r="E27" s="138">
        <v>13939</v>
      </c>
      <c r="F27" s="131">
        <v>0.74123903217229459</v>
      </c>
      <c r="G27" s="381"/>
      <c r="H27" s="138">
        <v>8958</v>
      </c>
      <c r="I27" s="448">
        <v>0.47636266950279182</v>
      </c>
      <c r="J27" s="381"/>
      <c r="K27" s="138">
        <v>5391</v>
      </c>
      <c r="L27" s="131">
        <v>0.28667907471417176</v>
      </c>
      <c r="M27" s="118"/>
      <c r="P27" s="112"/>
      <c r="Q27" s="112"/>
    </row>
    <row r="28" spans="1:17" x14ac:dyDescent="0.2">
      <c r="A28" s="129"/>
      <c r="B28" s="95" t="s">
        <v>56</v>
      </c>
      <c r="C28" s="134">
        <v>18395</v>
      </c>
      <c r="D28" s="134"/>
      <c r="E28" s="134">
        <v>13817</v>
      </c>
      <c r="F28" s="131">
        <v>0.75112802391954336</v>
      </c>
      <c r="H28" s="134">
        <v>9027</v>
      </c>
      <c r="I28" s="448">
        <v>0.4907311769502582</v>
      </c>
      <c r="K28" s="134">
        <v>5480</v>
      </c>
      <c r="L28" s="131">
        <v>0.29790703995650991</v>
      </c>
      <c r="M28" s="118"/>
      <c r="P28" s="112"/>
      <c r="Q28" s="112"/>
    </row>
    <row r="29" spans="1:17" x14ac:dyDescent="0.2">
      <c r="A29" s="129"/>
      <c r="B29" s="95" t="s">
        <v>57</v>
      </c>
      <c r="C29" s="134">
        <v>20384</v>
      </c>
      <c r="D29" s="134"/>
      <c r="E29" s="134">
        <v>15301</v>
      </c>
      <c r="F29" s="131">
        <v>0.75063775510204078</v>
      </c>
      <c r="H29" s="134">
        <v>9892</v>
      </c>
      <c r="I29" s="448">
        <v>0.48528257456828883</v>
      </c>
      <c r="K29" s="134">
        <v>5690</v>
      </c>
      <c r="L29" s="131">
        <v>0.27914050235478804</v>
      </c>
      <c r="M29" s="118"/>
      <c r="P29" s="112"/>
      <c r="Q29" s="112"/>
    </row>
    <row r="30" spans="1:17" x14ac:dyDescent="0.2">
      <c r="A30" s="129"/>
      <c r="B30" s="95" t="s">
        <v>54</v>
      </c>
      <c r="C30" s="134">
        <v>17847</v>
      </c>
      <c r="D30" s="134"/>
      <c r="E30" s="134">
        <v>13374</v>
      </c>
      <c r="F30" s="445">
        <v>0.74936964195663136</v>
      </c>
      <c r="H30" s="134">
        <v>8714</v>
      </c>
      <c r="I30" s="451">
        <v>0.48826133243682412</v>
      </c>
      <c r="K30" s="134">
        <v>4981</v>
      </c>
      <c r="L30" s="445">
        <v>0.27909452569059223</v>
      </c>
      <c r="M30" s="118"/>
      <c r="P30" s="112"/>
      <c r="Q30" s="112"/>
    </row>
    <row r="31" spans="1:17" ht="21" customHeight="1" x14ac:dyDescent="0.2">
      <c r="A31" s="136">
        <v>2011</v>
      </c>
      <c r="B31" s="137" t="s">
        <v>55</v>
      </c>
      <c r="C31" s="138">
        <v>19608</v>
      </c>
      <c r="D31" s="138"/>
      <c r="E31" s="138">
        <v>14443</v>
      </c>
      <c r="F31" s="131">
        <v>0.73658710730314159</v>
      </c>
      <c r="G31" s="381"/>
      <c r="H31" s="138">
        <v>9063</v>
      </c>
      <c r="I31" s="448">
        <v>0.46220930232558138</v>
      </c>
      <c r="J31" s="381"/>
      <c r="K31" s="138">
        <v>5154</v>
      </c>
      <c r="L31" s="131">
        <v>0.26285189718482255</v>
      </c>
      <c r="M31" s="118"/>
      <c r="N31" s="384"/>
      <c r="P31" s="112"/>
      <c r="Q31" s="112"/>
    </row>
    <row r="32" spans="1:17" x14ac:dyDescent="0.2">
      <c r="A32" s="129"/>
      <c r="B32" s="92" t="s">
        <v>56</v>
      </c>
      <c r="C32" s="134">
        <v>18339</v>
      </c>
      <c r="D32" s="134"/>
      <c r="E32" s="134">
        <v>13525</v>
      </c>
      <c r="F32" s="131">
        <v>0.73749931839249683</v>
      </c>
      <c r="H32" s="134">
        <v>8351</v>
      </c>
      <c r="I32" s="448">
        <v>0.45536834069469434</v>
      </c>
      <c r="K32" s="134">
        <v>4820</v>
      </c>
      <c r="L32" s="131">
        <v>0.26282785320900814</v>
      </c>
      <c r="M32" s="118"/>
      <c r="P32" s="112"/>
      <c r="Q32" s="112"/>
    </row>
    <row r="33" spans="1:17" x14ac:dyDescent="0.2">
      <c r="A33" s="129"/>
      <c r="B33" s="92" t="s">
        <v>57</v>
      </c>
      <c r="C33" s="134">
        <v>18763</v>
      </c>
      <c r="D33" s="134"/>
      <c r="E33" s="134">
        <v>13525</v>
      </c>
      <c r="F33" s="131">
        <v>0.72083355540158822</v>
      </c>
      <c r="H33" s="134">
        <v>8291</v>
      </c>
      <c r="I33" s="448">
        <v>0.44188029632787934</v>
      </c>
      <c r="K33" s="134">
        <v>4696</v>
      </c>
      <c r="L33" s="131">
        <v>0.2502798060011725</v>
      </c>
      <c r="M33" s="118"/>
      <c r="P33" s="112"/>
      <c r="Q33" s="112"/>
    </row>
    <row r="34" spans="1:17" x14ac:dyDescent="0.2">
      <c r="A34" s="129"/>
      <c r="B34" s="92" t="s">
        <v>54</v>
      </c>
      <c r="C34" s="134">
        <v>16471</v>
      </c>
      <c r="D34" s="134"/>
      <c r="E34" s="134">
        <v>11721</v>
      </c>
      <c r="F34" s="445">
        <v>0.71161435249833038</v>
      </c>
      <c r="H34" s="134">
        <v>6970</v>
      </c>
      <c r="I34" s="451">
        <v>0.42316799222876572</v>
      </c>
      <c r="K34" s="134">
        <v>3871</v>
      </c>
      <c r="L34" s="445">
        <v>0.23501912452188695</v>
      </c>
      <c r="M34" s="118"/>
      <c r="P34" s="112"/>
      <c r="Q34" s="112"/>
    </row>
    <row r="35" spans="1:17" ht="21" customHeight="1" x14ac:dyDescent="0.2">
      <c r="A35" s="136">
        <v>2012</v>
      </c>
      <c r="B35" s="139" t="s">
        <v>55</v>
      </c>
      <c r="C35" s="138">
        <v>16963</v>
      </c>
      <c r="D35" s="138"/>
      <c r="E35" s="138">
        <v>11955</v>
      </c>
      <c r="F35" s="131">
        <v>0.70476920356069095</v>
      </c>
      <c r="G35" s="381"/>
      <c r="H35" s="138">
        <v>6884</v>
      </c>
      <c r="I35" s="448">
        <v>0.4058244414313506</v>
      </c>
      <c r="J35" s="381"/>
      <c r="K35" s="138">
        <v>3734</v>
      </c>
      <c r="L35" s="131">
        <v>0.22012615692978837</v>
      </c>
      <c r="M35" s="118"/>
      <c r="P35" s="112"/>
      <c r="Q35" s="112"/>
    </row>
    <row r="36" spans="1:17" x14ac:dyDescent="0.2">
      <c r="A36" s="129"/>
      <c r="B36" s="92" t="s">
        <v>56</v>
      </c>
      <c r="C36" s="134">
        <v>14615</v>
      </c>
      <c r="D36" s="134"/>
      <c r="E36" s="134">
        <v>10183</v>
      </c>
      <c r="F36" s="131">
        <v>0.69674991447143342</v>
      </c>
      <c r="G36" s="128"/>
      <c r="H36" s="134">
        <v>5807</v>
      </c>
      <c r="I36" s="448">
        <v>0.39733150872391376</v>
      </c>
      <c r="J36" s="128"/>
      <c r="K36" s="134">
        <v>3235</v>
      </c>
      <c r="L36" s="131">
        <v>0.2213479302086897</v>
      </c>
      <c r="M36" s="118"/>
      <c r="P36" s="112"/>
      <c r="Q36" s="112"/>
    </row>
    <row r="37" spans="1:17" x14ac:dyDescent="0.2">
      <c r="A37" s="129"/>
      <c r="B37" s="92" t="s">
        <v>64</v>
      </c>
      <c r="C37" s="134">
        <v>14168</v>
      </c>
      <c r="D37" s="134"/>
      <c r="E37" s="134">
        <v>9761</v>
      </c>
      <c r="F37" s="131">
        <v>0.68894692264257484</v>
      </c>
      <c r="G37" s="128"/>
      <c r="H37" s="134">
        <v>5635</v>
      </c>
      <c r="I37" s="448">
        <v>0.39772727272727271</v>
      </c>
      <c r="J37" s="128"/>
      <c r="K37" s="134">
        <v>3151</v>
      </c>
      <c r="L37" s="131">
        <v>0.22240259740259741</v>
      </c>
      <c r="M37" s="118"/>
      <c r="P37" s="112"/>
      <c r="Q37" s="112"/>
    </row>
    <row r="38" spans="1:17" x14ac:dyDescent="0.2">
      <c r="A38" s="129"/>
      <c r="B38" s="92" t="s">
        <v>65</v>
      </c>
      <c r="C38" s="134">
        <v>14131</v>
      </c>
      <c r="D38" s="134"/>
      <c r="E38" s="134">
        <v>9592</v>
      </c>
      <c r="F38" s="445">
        <v>0.67879130988606606</v>
      </c>
      <c r="G38" s="128"/>
      <c r="H38" s="134">
        <v>5356</v>
      </c>
      <c r="I38" s="451">
        <v>0.37902483900643974</v>
      </c>
      <c r="J38" s="128"/>
      <c r="K38" s="134">
        <v>3034</v>
      </c>
      <c r="L38" s="445">
        <v>0.2147052579435284</v>
      </c>
      <c r="M38" s="118"/>
      <c r="P38" s="112"/>
      <c r="Q38" s="112"/>
    </row>
    <row r="39" spans="1:17" ht="21" customHeight="1" x14ac:dyDescent="0.2">
      <c r="A39" s="136">
        <v>2013</v>
      </c>
      <c r="B39" s="139" t="s">
        <v>66</v>
      </c>
      <c r="C39" s="138">
        <v>14375</v>
      </c>
      <c r="D39" s="138"/>
      <c r="E39" s="138">
        <v>9663</v>
      </c>
      <c r="F39" s="131">
        <v>0.67220869565217389</v>
      </c>
      <c r="G39" s="382"/>
      <c r="H39" s="138">
        <v>5238</v>
      </c>
      <c r="I39" s="448">
        <v>0.3643826086956522</v>
      </c>
      <c r="J39" s="382"/>
      <c r="K39" s="138">
        <v>2849</v>
      </c>
      <c r="L39" s="131">
        <v>0.19819130434782609</v>
      </c>
      <c r="M39" s="118"/>
      <c r="P39" s="112"/>
      <c r="Q39" s="112"/>
    </row>
    <row r="40" spans="1:17" ht="12.75" customHeight="1" x14ac:dyDescent="0.2">
      <c r="A40" s="129"/>
      <c r="B40" s="92" t="s">
        <v>67</v>
      </c>
      <c r="C40" s="134">
        <v>12881</v>
      </c>
      <c r="D40" s="134"/>
      <c r="E40" s="134">
        <v>8444</v>
      </c>
      <c r="F40" s="131">
        <v>0.65553916621380326</v>
      </c>
      <c r="G40" s="128"/>
      <c r="H40" s="134">
        <v>4555</v>
      </c>
      <c r="I40" s="448">
        <v>0.3536216132287866</v>
      </c>
      <c r="J40" s="128"/>
      <c r="K40" s="134">
        <v>2451</v>
      </c>
      <c r="L40" s="131">
        <v>0.19028025774396398</v>
      </c>
      <c r="M40" s="118"/>
      <c r="P40" s="112"/>
      <c r="Q40" s="112"/>
    </row>
    <row r="41" spans="1:17" ht="12.75" customHeight="1" x14ac:dyDescent="0.2">
      <c r="A41" s="129"/>
      <c r="B41" s="92" t="s">
        <v>64</v>
      </c>
      <c r="C41" s="134">
        <v>14256</v>
      </c>
      <c r="D41" s="134"/>
      <c r="E41" s="134">
        <v>9353</v>
      </c>
      <c r="F41" s="131">
        <v>0.65607463524130194</v>
      </c>
      <c r="G41" s="128"/>
      <c r="H41" s="134">
        <v>5081</v>
      </c>
      <c r="I41" s="448">
        <v>0.35641133557800225</v>
      </c>
      <c r="J41" s="128"/>
      <c r="K41" s="134">
        <v>2655</v>
      </c>
      <c r="L41" s="131">
        <v>0.18623737373737373</v>
      </c>
      <c r="M41" s="118"/>
      <c r="P41" s="112"/>
      <c r="Q41" s="112"/>
    </row>
    <row r="42" spans="1:17" ht="12.75" customHeight="1" x14ac:dyDescent="0.2">
      <c r="A42" s="129"/>
      <c r="B42" s="92" t="s">
        <v>65</v>
      </c>
      <c r="C42" s="134">
        <v>12147</v>
      </c>
      <c r="D42" s="134"/>
      <c r="E42" s="134">
        <v>7748</v>
      </c>
      <c r="F42" s="445">
        <v>0.63785296781098211</v>
      </c>
      <c r="G42" s="128"/>
      <c r="H42" s="134">
        <v>4155</v>
      </c>
      <c r="I42" s="451">
        <v>0.34205976784391207</v>
      </c>
      <c r="J42" s="128"/>
      <c r="K42" s="134">
        <v>2161</v>
      </c>
      <c r="L42" s="445">
        <v>0.17790400922038363</v>
      </c>
      <c r="M42" s="118"/>
      <c r="P42" s="112"/>
      <c r="Q42" s="112"/>
    </row>
    <row r="43" spans="1:17" ht="21" customHeight="1" x14ac:dyDescent="0.2">
      <c r="A43" s="136">
        <v>2014</v>
      </c>
      <c r="B43" s="139" t="s">
        <v>55</v>
      </c>
      <c r="C43" s="138">
        <v>12706</v>
      </c>
      <c r="D43" s="138"/>
      <c r="E43" s="138">
        <v>7694</v>
      </c>
      <c r="F43" s="131">
        <v>0.60554068943806072</v>
      </c>
      <c r="G43" s="381"/>
      <c r="H43" s="138">
        <v>3958</v>
      </c>
      <c r="I43" s="448">
        <v>0.31150637494097277</v>
      </c>
      <c r="J43" s="381"/>
      <c r="K43" s="138">
        <v>2030</v>
      </c>
      <c r="L43" s="131">
        <v>0.15976703919408153</v>
      </c>
      <c r="M43" s="118"/>
      <c r="P43" s="112"/>
      <c r="Q43" s="112"/>
    </row>
    <row r="44" spans="1:17" x14ac:dyDescent="0.2">
      <c r="A44" s="95"/>
      <c r="B44" s="92" t="s">
        <v>56</v>
      </c>
      <c r="C44" s="134">
        <v>10773</v>
      </c>
      <c r="D44" s="134"/>
      <c r="E44" s="134">
        <v>6397</v>
      </c>
      <c r="F44" s="131">
        <v>0.59379931309755873</v>
      </c>
      <c r="H44" s="134">
        <v>3182</v>
      </c>
      <c r="I44" s="448">
        <v>0.29536804975401465</v>
      </c>
      <c r="K44" s="134">
        <v>1657</v>
      </c>
      <c r="L44" s="131">
        <v>0.15381045205606608</v>
      </c>
      <c r="M44" s="118"/>
      <c r="P44" s="112"/>
      <c r="Q44" s="112"/>
    </row>
    <row r="45" spans="1:17" x14ac:dyDescent="0.2">
      <c r="A45" s="95"/>
      <c r="B45" s="92" t="s">
        <v>57</v>
      </c>
      <c r="C45" s="134">
        <v>9731</v>
      </c>
      <c r="D45" s="134"/>
      <c r="E45" s="134">
        <v>5541</v>
      </c>
      <c r="F45" s="131">
        <v>0.56941732607131845</v>
      </c>
      <c r="H45" s="134">
        <v>2601</v>
      </c>
      <c r="I45" s="448">
        <v>0.26729010379200491</v>
      </c>
      <c r="K45" s="134">
        <v>1448</v>
      </c>
      <c r="L45" s="131">
        <v>0.14880279519062789</v>
      </c>
      <c r="M45" s="118"/>
      <c r="P45" s="112"/>
      <c r="Q45" s="112"/>
    </row>
    <row r="46" spans="1:17" x14ac:dyDescent="0.2">
      <c r="A46" s="95"/>
      <c r="B46" s="92" t="s">
        <v>54</v>
      </c>
      <c r="C46" s="134">
        <v>7941</v>
      </c>
      <c r="D46" s="134"/>
      <c r="E46" s="134">
        <v>4175</v>
      </c>
      <c r="F46" s="445">
        <v>0.52575242412794354</v>
      </c>
      <c r="H46" s="134">
        <v>1923</v>
      </c>
      <c r="I46" s="451">
        <v>0.24216093690970911</v>
      </c>
      <c r="K46" s="134">
        <v>1006</v>
      </c>
      <c r="L46" s="445">
        <v>0.12668429668807454</v>
      </c>
      <c r="M46" s="118"/>
      <c r="P46" s="112"/>
      <c r="Q46" s="112"/>
    </row>
    <row r="47" spans="1:17" ht="21" customHeight="1" x14ac:dyDescent="0.2">
      <c r="A47" s="136">
        <v>2015</v>
      </c>
      <c r="B47" s="139" t="s">
        <v>55</v>
      </c>
      <c r="C47" s="138">
        <v>5643</v>
      </c>
      <c r="D47" s="138"/>
      <c r="E47" s="138">
        <v>3229</v>
      </c>
      <c r="F47" s="131">
        <v>0.57221336168704595</v>
      </c>
      <c r="G47" s="381"/>
      <c r="H47" s="138">
        <v>1472</v>
      </c>
      <c r="I47" s="448">
        <v>0.26085415559099767</v>
      </c>
      <c r="J47" s="381"/>
      <c r="K47" s="138">
        <v>789</v>
      </c>
      <c r="L47" s="131">
        <v>0.13981924508240298</v>
      </c>
      <c r="M47" s="118"/>
      <c r="P47" s="112"/>
      <c r="Q47" s="112"/>
    </row>
    <row r="48" spans="1:17" s="95" customFormat="1" x14ac:dyDescent="0.2">
      <c r="A48" s="129"/>
      <c r="B48" s="140" t="s">
        <v>56</v>
      </c>
      <c r="C48" s="134">
        <v>4849</v>
      </c>
      <c r="D48" s="134"/>
      <c r="E48" s="134">
        <v>2732</v>
      </c>
      <c r="F48" s="131">
        <v>0.56341513714167868</v>
      </c>
      <c r="G48" s="135"/>
      <c r="H48" s="134">
        <v>1289</v>
      </c>
      <c r="I48" s="448">
        <v>0.26582800577438648</v>
      </c>
      <c r="J48" s="135"/>
      <c r="K48" s="134">
        <v>708</v>
      </c>
      <c r="L48" s="131">
        <v>0.14600948649206022</v>
      </c>
      <c r="M48" s="118"/>
      <c r="N48" s="50"/>
      <c r="O48" s="50"/>
      <c r="P48" s="112"/>
      <c r="Q48" s="112"/>
    </row>
    <row r="49" spans="1:17" s="95" customFormat="1" x14ac:dyDescent="0.2">
      <c r="A49" s="129"/>
      <c r="B49" s="97" t="s">
        <v>57</v>
      </c>
      <c r="C49" s="82">
        <v>5012</v>
      </c>
      <c r="D49" s="82"/>
      <c r="E49" s="134">
        <v>2874</v>
      </c>
      <c r="F49" s="131">
        <v>0.57342378292098961</v>
      </c>
      <c r="G49" s="135"/>
      <c r="H49" s="134">
        <v>1372</v>
      </c>
      <c r="I49" s="448">
        <v>0.27374301675977653</v>
      </c>
      <c r="J49" s="135"/>
      <c r="K49" s="134">
        <v>712</v>
      </c>
      <c r="L49" s="131">
        <v>0.14205905826017559</v>
      </c>
      <c r="M49" s="118"/>
      <c r="N49" s="50"/>
      <c r="O49" s="50"/>
      <c r="P49" s="112"/>
      <c r="Q49" s="112"/>
    </row>
    <row r="50" spans="1:17" s="95" customFormat="1" x14ac:dyDescent="0.2">
      <c r="A50" s="164"/>
      <c r="B50" s="222" t="s">
        <v>54</v>
      </c>
      <c r="C50" s="221">
        <v>4348</v>
      </c>
      <c r="D50" s="221"/>
      <c r="E50" s="221">
        <v>2442</v>
      </c>
      <c r="F50" s="445">
        <v>0.56163753449862008</v>
      </c>
      <c r="G50" s="383"/>
      <c r="H50" s="221">
        <v>1105</v>
      </c>
      <c r="I50" s="451">
        <v>0.25413983440662374</v>
      </c>
      <c r="J50" s="383"/>
      <c r="K50" s="221">
        <v>595</v>
      </c>
      <c r="L50" s="445">
        <v>0.13684452621895124</v>
      </c>
      <c r="M50" s="118"/>
      <c r="N50" s="50"/>
      <c r="O50" s="50"/>
      <c r="P50" s="112"/>
      <c r="Q50" s="112"/>
    </row>
    <row r="51" spans="1:17" s="95" customFormat="1" ht="21" customHeight="1" x14ac:dyDescent="0.2">
      <c r="A51" s="136">
        <v>2016</v>
      </c>
      <c r="B51" s="281" t="s">
        <v>66</v>
      </c>
      <c r="C51" s="138">
        <v>4739</v>
      </c>
      <c r="D51" s="138"/>
      <c r="E51" s="138">
        <v>2559</v>
      </c>
      <c r="F51" s="131">
        <v>0.53998733910107621</v>
      </c>
      <c r="G51" s="381"/>
      <c r="H51" s="138">
        <v>1136</v>
      </c>
      <c r="I51" s="448">
        <v>0.23971301962439334</v>
      </c>
      <c r="J51" s="381"/>
      <c r="K51" s="138">
        <v>617</v>
      </c>
      <c r="L51" s="131">
        <v>0.13019624393331927</v>
      </c>
      <c r="M51" s="118"/>
      <c r="N51" s="50"/>
      <c r="O51" s="50"/>
      <c r="P51" s="112"/>
      <c r="Q51" s="112"/>
    </row>
    <row r="52" spans="1:17" s="95" customFormat="1" x14ac:dyDescent="0.2">
      <c r="A52" s="129"/>
      <c r="B52" s="280" t="s">
        <v>56</v>
      </c>
      <c r="C52" s="134">
        <v>4430</v>
      </c>
      <c r="D52" s="134"/>
      <c r="E52" s="134">
        <v>2570</v>
      </c>
      <c r="F52" s="131">
        <v>0.58013544018058694</v>
      </c>
      <c r="G52" s="135"/>
      <c r="H52" s="134">
        <v>1163</v>
      </c>
      <c r="I52" s="448">
        <v>0.26252821670428894</v>
      </c>
      <c r="J52" s="135"/>
      <c r="K52" s="134">
        <v>603</v>
      </c>
      <c r="L52" s="131">
        <v>0.13611738148984198</v>
      </c>
      <c r="M52" s="118"/>
      <c r="N52" s="50"/>
      <c r="O52" s="50"/>
      <c r="P52" s="112"/>
      <c r="Q52" s="112"/>
    </row>
    <row r="53" spans="1:17" s="95" customFormat="1" x14ac:dyDescent="0.2">
      <c r="A53" s="129"/>
      <c r="B53" s="280" t="s">
        <v>57</v>
      </c>
      <c r="C53" s="134">
        <v>4485</v>
      </c>
      <c r="D53" s="134"/>
      <c r="E53" s="134">
        <v>2457</v>
      </c>
      <c r="F53" s="131">
        <v>0.54782608695652169</v>
      </c>
      <c r="G53" s="135"/>
      <c r="H53" s="134">
        <v>1004</v>
      </c>
      <c r="I53" s="448">
        <v>0.22385730211817167</v>
      </c>
      <c r="J53" s="135"/>
      <c r="K53" s="134">
        <v>541</v>
      </c>
      <c r="L53" s="131">
        <v>0.12062430323299889</v>
      </c>
      <c r="M53" s="118"/>
      <c r="N53" s="50"/>
      <c r="O53" s="50"/>
      <c r="P53" s="112"/>
      <c r="Q53" s="112"/>
    </row>
    <row r="54" spans="1:17" s="95" customFormat="1" x14ac:dyDescent="0.2">
      <c r="A54" s="129"/>
      <c r="B54" s="280" t="s">
        <v>54</v>
      </c>
      <c r="C54" s="134">
        <v>4802</v>
      </c>
      <c r="D54" s="134"/>
      <c r="E54" s="134">
        <v>2585</v>
      </c>
      <c r="F54" s="445">
        <v>0.53831736776343186</v>
      </c>
      <c r="G54" s="135"/>
      <c r="H54" s="134">
        <v>958</v>
      </c>
      <c r="I54" s="451">
        <v>0.19950020824656392</v>
      </c>
      <c r="J54" s="135"/>
      <c r="K54" s="134">
        <v>462</v>
      </c>
      <c r="L54" s="445">
        <v>9.6209912536443148E-2</v>
      </c>
      <c r="M54" s="118"/>
      <c r="N54" s="50"/>
      <c r="O54" s="50"/>
      <c r="P54" s="112"/>
      <c r="Q54" s="112"/>
    </row>
    <row r="55" spans="1:17" s="95" customFormat="1" ht="21" customHeight="1" x14ac:dyDescent="0.2">
      <c r="A55" s="136">
        <v>2017</v>
      </c>
      <c r="B55" s="424" t="s">
        <v>151</v>
      </c>
      <c r="C55" s="440">
        <v>5545</v>
      </c>
      <c r="D55" s="137"/>
      <c r="E55" s="181">
        <v>2908</v>
      </c>
      <c r="F55" s="131">
        <v>0.52443642921550948</v>
      </c>
      <c r="G55" s="137"/>
      <c r="H55" s="137">
        <v>691</v>
      </c>
      <c r="I55" s="448">
        <v>0.12461677186654643</v>
      </c>
      <c r="J55" s="137"/>
      <c r="K55" s="137">
        <v>203</v>
      </c>
      <c r="L55" s="131">
        <v>3.6609558160504957E-2</v>
      </c>
      <c r="M55" s="118"/>
      <c r="N55" s="50"/>
      <c r="O55" s="50"/>
      <c r="P55" s="112"/>
    </row>
    <row r="56" spans="1:17" s="95" customFormat="1" ht="13.5" customHeight="1" thickBot="1" x14ac:dyDescent="0.25">
      <c r="A56" s="282"/>
      <c r="B56" s="425" t="s">
        <v>150</v>
      </c>
      <c r="C56" s="367">
        <v>5186</v>
      </c>
      <c r="D56" s="296"/>
      <c r="E56" s="293">
        <v>1196</v>
      </c>
      <c r="F56" s="446">
        <v>0.23062090242961819</v>
      </c>
      <c r="G56" s="296"/>
      <c r="H56" s="296">
        <v>72</v>
      </c>
      <c r="I56" s="450">
        <v>1.3883532587736213E-2</v>
      </c>
      <c r="J56" s="296"/>
      <c r="K56" s="296">
        <v>7</v>
      </c>
      <c r="L56" s="446">
        <v>1.3497878904743541E-3</v>
      </c>
      <c r="M56" s="118"/>
      <c r="N56" s="50"/>
      <c r="O56" s="50"/>
      <c r="P56" s="112"/>
    </row>
    <row r="57" spans="1:17" s="95" customFormat="1" ht="13.5" thickTop="1" x14ac:dyDescent="0.2">
      <c r="A57" s="224"/>
      <c r="B57" s="220"/>
      <c r="C57" s="134"/>
      <c r="D57" s="134"/>
      <c r="E57" s="134"/>
      <c r="F57" s="131"/>
      <c r="G57" s="135"/>
      <c r="H57" s="134"/>
      <c r="I57" s="131"/>
      <c r="J57" s="135"/>
      <c r="K57" s="134"/>
      <c r="L57" s="131"/>
      <c r="M57" s="118"/>
      <c r="N57" s="50"/>
      <c r="O57" s="50"/>
    </row>
    <row r="58" spans="1:17" x14ac:dyDescent="0.2">
      <c r="A58" s="171" t="s">
        <v>12</v>
      </c>
      <c r="C58" s="112"/>
      <c r="D58" s="112"/>
    </row>
    <row r="59" spans="1:17" x14ac:dyDescent="0.2">
      <c r="A59" s="101" t="s">
        <v>40</v>
      </c>
    </row>
    <row r="60" spans="1:17" ht="5.25" customHeight="1" x14ac:dyDescent="0.2">
      <c r="A60" s="101"/>
    </row>
    <row r="61" spans="1:17" x14ac:dyDescent="0.2">
      <c r="A61" s="98" t="s">
        <v>4</v>
      </c>
    </row>
    <row r="62" spans="1:17" x14ac:dyDescent="0.2">
      <c r="A62" s="480" t="s">
        <v>108</v>
      </c>
      <c r="B62" s="480"/>
      <c r="C62" s="480"/>
      <c r="D62" s="480"/>
      <c r="E62" s="480"/>
      <c r="F62" s="480"/>
      <c r="G62" s="480"/>
      <c r="H62" s="480"/>
      <c r="I62" s="480"/>
      <c r="J62" s="480"/>
      <c r="K62" s="480"/>
      <c r="L62" s="51"/>
      <c r="M62" s="142"/>
    </row>
    <row r="63" spans="1:17" x14ac:dyDescent="0.2">
      <c r="A63" s="105" t="s">
        <v>129</v>
      </c>
      <c r="B63" s="51"/>
      <c r="C63" s="51"/>
      <c r="D63" s="51"/>
      <c r="E63" s="51"/>
      <c r="F63" s="51"/>
      <c r="G63" s="51"/>
      <c r="H63" s="51"/>
      <c r="I63" s="51"/>
      <c r="J63" s="51"/>
      <c r="K63" s="51"/>
    </row>
    <row r="64" spans="1:17" ht="24.75" customHeight="1" x14ac:dyDescent="0.2">
      <c r="A64" s="486" t="s">
        <v>123</v>
      </c>
      <c r="B64" s="486"/>
      <c r="C64" s="486"/>
      <c r="D64" s="486"/>
      <c r="E64" s="486"/>
      <c r="F64" s="486"/>
      <c r="G64" s="486"/>
      <c r="H64" s="486"/>
      <c r="I64" s="486"/>
      <c r="J64" s="486"/>
      <c r="K64" s="486"/>
      <c r="L64" s="486"/>
    </row>
    <row r="65" spans="1:11" s="49" customFormat="1" x14ac:dyDescent="0.2">
      <c r="A65" s="108" t="s">
        <v>53</v>
      </c>
      <c r="B65" s="101"/>
      <c r="C65" s="101"/>
      <c r="D65" s="101"/>
      <c r="E65" s="101"/>
      <c r="F65" s="101"/>
      <c r="G65" s="101"/>
      <c r="H65" s="101"/>
      <c r="I65" s="101"/>
      <c r="J65" s="101"/>
      <c r="K65" s="101"/>
    </row>
    <row r="66" spans="1:11" s="49" customFormat="1" x14ac:dyDescent="0.2">
      <c r="A66" s="109" t="s">
        <v>75</v>
      </c>
      <c r="B66" s="101"/>
      <c r="C66" s="106"/>
      <c r="D66" s="106"/>
      <c r="E66" s="101"/>
      <c r="F66" s="101"/>
      <c r="G66" s="101"/>
      <c r="H66" s="101"/>
      <c r="I66" s="101"/>
      <c r="J66" s="101"/>
      <c r="K66" s="101"/>
    </row>
    <row r="67" spans="1:11" x14ac:dyDescent="0.2">
      <c r="C67" s="114"/>
      <c r="D67" s="114"/>
      <c r="E67" s="50"/>
      <c r="F67" s="114"/>
    </row>
    <row r="68" spans="1:11" x14ac:dyDescent="0.2">
      <c r="C68" s="114"/>
      <c r="D68" s="114"/>
      <c r="E68" s="50"/>
      <c r="F68" s="114"/>
    </row>
    <row r="69" spans="1:11" x14ac:dyDescent="0.2">
      <c r="C69" s="114"/>
      <c r="D69" s="114"/>
      <c r="E69" s="50"/>
      <c r="F69" s="114"/>
    </row>
    <row r="70" spans="1:11" x14ac:dyDescent="0.2">
      <c r="C70" s="114"/>
      <c r="D70" s="114"/>
      <c r="E70" s="50"/>
      <c r="F70" s="114"/>
    </row>
    <row r="71" spans="1:11" x14ac:dyDescent="0.2">
      <c r="C71" s="114"/>
      <c r="D71" s="114"/>
      <c r="E71" s="50"/>
      <c r="F71" s="114"/>
    </row>
    <row r="72" spans="1:11" x14ac:dyDescent="0.2">
      <c r="C72" s="114"/>
      <c r="D72" s="114"/>
      <c r="E72" s="50"/>
      <c r="F72" s="114"/>
    </row>
    <row r="73" spans="1:11" x14ac:dyDescent="0.2">
      <c r="C73" s="114"/>
      <c r="D73" s="114"/>
      <c r="E73" s="50"/>
      <c r="F73" s="114"/>
    </row>
    <row r="74" spans="1:11" x14ac:dyDescent="0.2">
      <c r="C74" s="114"/>
      <c r="D74" s="114"/>
      <c r="E74" s="50"/>
      <c r="F74" s="114"/>
    </row>
    <row r="75" spans="1:11" x14ac:dyDescent="0.2">
      <c r="C75" s="114"/>
      <c r="D75" s="114"/>
      <c r="E75" s="50"/>
      <c r="F75" s="114"/>
    </row>
    <row r="76" spans="1:11" x14ac:dyDescent="0.2">
      <c r="C76" s="114"/>
      <c r="D76" s="114"/>
      <c r="E76" s="50"/>
      <c r="F76" s="114"/>
    </row>
    <row r="77" spans="1:11" x14ac:dyDescent="0.2">
      <c r="C77" s="114"/>
      <c r="D77" s="114"/>
      <c r="E77" s="50"/>
      <c r="F77" s="114"/>
    </row>
    <row r="78" spans="1:11" x14ac:dyDescent="0.2">
      <c r="C78" s="114"/>
      <c r="D78" s="114"/>
      <c r="E78" s="50"/>
      <c r="F78" s="114"/>
    </row>
    <row r="79" spans="1:11" x14ac:dyDescent="0.2">
      <c r="C79" s="114"/>
      <c r="D79" s="114"/>
      <c r="E79" s="50"/>
      <c r="F79" s="114"/>
    </row>
    <row r="80" spans="1:11" x14ac:dyDescent="0.2">
      <c r="C80" s="114"/>
      <c r="D80" s="114"/>
      <c r="E80" s="50"/>
      <c r="F80" s="114"/>
    </row>
    <row r="81" spans="3:6" x14ac:dyDescent="0.2">
      <c r="C81" s="114"/>
      <c r="D81" s="114"/>
      <c r="E81" s="50"/>
      <c r="F81" s="114"/>
    </row>
    <row r="82" spans="3:6" x14ac:dyDescent="0.2">
      <c r="C82" s="114"/>
      <c r="D82" s="114"/>
      <c r="E82" s="50"/>
      <c r="F82" s="114"/>
    </row>
    <row r="83" spans="3:6" x14ac:dyDescent="0.2">
      <c r="C83" s="114"/>
      <c r="D83" s="114"/>
      <c r="E83" s="50"/>
      <c r="F83" s="114"/>
    </row>
    <row r="84" spans="3:6" x14ac:dyDescent="0.2">
      <c r="C84" s="114"/>
      <c r="D84" s="114"/>
      <c r="E84" s="50"/>
      <c r="F84" s="114"/>
    </row>
    <row r="85" spans="3:6" x14ac:dyDescent="0.2">
      <c r="C85" s="114"/>
      <c r="D85" s="114"/>
      <c r="E85" s="50"/>
      <c r="F85" s="114"/>
    </row>
    <row r="86" spans="3:6" x14ac:dyDescent="0.2">
      <c r="C86" s="114"/>
      <c r="D86" s="114"/>
      <c r="E86" s="50"/>
      <c r="F86" s="114"/>
    </row>
    <row r="87" spans="3:6" x14ac:dyDescent="0.2">
      <c r="C87" s="114"/>
      <c r="D87" s="114"/>
      <c r="E87" s="50"/>
      <c r="F87" s="114"/>
    </row>
    <row r="88" spans="3:6" x14ac:dyDescent="0.2">
      <c r="C88" s="114"/>
      <c r="D88" s="114"/>
      <c r="E88" s="50"/>
      <c r="F88" s="114"/>
    </row>
  </sheetData>
  <mergeCells count="9">
    <mergeCell ref="A64:L64"/>
    <mergeCell ref="A62:K62"/>
    <mergeCell ref="A1:K1"/>
    <mergeCell ref="K3:L3"/>
    <mergeCell ref="A3:A4"/>
    <mergeCell ref="B3:B4"/>
    <mergeCell ref="E3:F3"/>
    <mergeCell ref="H3:I3"/>
    <mergeCell ref="C3:C4"/>
  </mergeCells>
  <phoneticPr fontId="11"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59"/>
  <sheetViews>
    <sheetView zoomScaleNormal="100" workbookViewId="0">
      <pane ySplit="3" topLeftCell="A4" activePane="bottomLeft" state="frozen"/>
      <selection pane="bottomLeft" sqref="A1:G1"/>
    </sheetView>
  </sheetViews>
  <sheetFormatPr defaultRowHeight="12.75" x14ac:dyDescent="0.2"/>
  <cols>
    <col min="1" max="2" width="7.7109375" style="49" customWidth="1"/>
    <col min="3" max="3" width="13.7109375" style="49" customWidth="1"/>
    <col min="4" max="4" width="18.7109375" style="49" customWidth="1"/>
    <col min="5" max="5" width="13.7109375" style="49" customWidth="1"/>
    <col min="6" max="6" width="18.7109375" style="49" customWidth="1"/>
    <col min="7" max="7" width="13.7109375" style="49" customWidth="1"/>
    <col min="8" max="8" width="18.7109375" style="49" customWidth="1"/>
    <col min="9" max="16384" width="9.140625" style="49"/>
  </cols>
  <sheetData>
    <row r="1" spans="1:12" ht="28.5" customHeight="1" x14ac:dyDescent="0.2">
      <c r="A1" s="494" t="s">
        <v>154</v>
      </c>
      <c r="B1" s="494"/>
      <c r="C1" s="494"/>
      <c r="D1" s="494"/>
      <c r="E1" s="494"/>
      <c r="F1" s="494"/>
      <c r="G1" s="494"/>
      <c r="H1" s="113" t="s">
        <v>32</v>
      </c>
    </row>
    <row r="2" spans="1:12" x14ac:dyDescent="0.2">
      <c r="A2" s="143"/>
      <c r="B2" s="143"/>
      <c r="C2" s="143"/>
      <c r="D2" s="143"/>
      <c r="E2" s="143"/>
      <c r="F2" s="143"/>
      <c r="G2" s="143"/>
      <c r="I2" s="50"/>
      <c r="J2" s="50"/>
    </row>
    <row r="3" spans="1:12" ht="58.5" customHeight="1" x14ac:dyDescent="0.2">
      <c r="A3" s="144" t="s">
        <v>71</v>
      </c>
      <c r="B3" s="144" t="s">
        <v>27</v>
      </c>
      <c r="C3" s="145" t="s">
        <v>72</v>
      </c>
      <c r="D3" s="145" t="s">
        <v>76</v>
      </c>
      <c r="E3" s="145" t="s">
        <v>109</v>
      </c>
      <c r="F3" s="145" t="s">
        <v>77</v>
      </c>
      <c r="G3" s="145" t="s">
        <v>73</v>
      </c>
      <c r="H3" s="145" t="s">
        <v>78</v>
      </c>
      <c r="I3" s="101"/>
    </row>
    <row r="4" spans="1:12" ht="12.75" customHeight="1" x14ac:dyDescent="0.2">
      <c r="A4" s="146">
        <v>2005</v>
      </c>
      <c r="B4" s="135"/>
      <c r="C4" s="147">
        <v>70968</v>
      </c>
      <c r="D4" s="388">
        <v>11.910132191714286</v>
      </c>
      <c r="E4" s="78">
        <v>48513</v>
      </c>
      <c r="F4" s="128">
        <v>33.251138560000001</v>
      </c>
      <c r="G4" s="148">
        <v>12794</v>
      </c>
      <c r="H4" s="128">
        <v>39.103151598571422</v>
      </c>
      <c r="I4" s="101"/>
      <c r="J4" s="418"/>
      <c r="K4" s="419"/>
      <c r="L4" s="419"/>
    </row>
    <row r="5" spans="1:12" ht="12.75" customHeight="1" x14ac:dyDescent="0.25">
      <c r="A5" s="146">
        <v>2006</v>
      </c>
      <c r="B5" s="135"/>
      <c r="C5" s="147">
        <v>91183</v>
      </c>
      <c r="D5" s="389">
        <v>12.491614765</v>
      </c>
      <c r="E5" s="78">
        <v>66060</v>
      </c>
      <c r="F5" s="128">
        <v>32.214187340000002</v>
      </c>
      <c r="G5" s="148">
        <v>20960</v>
      </c>
      <c r="H5" s="128">
        <v>39.331564745714282</v>
      </c>
      <c r="I5" s="101"/>
      <c r="J5" s="418"/>
      <c r="K5" s="460"/>
      <c r="L5" s="419"/>
    </row>
    <row r="6" spans="1:12" ht="12.75" customHeight="1" x14ac:dyDescent="0.25">
      <c r="A6" s="146">
        <v>2007</v>
      </c>
      <c r="B6" s="135"/>
      <c r="C6" s="147">
        <v>107509</v>
      </c>
      <c r="D6" s="389">
        <v>12.222410040571429</v>
      </c>
      <c r="E6" s="78">
        <v>73890</v>
      </c>
      <c r="F6" s="128">
        <v>33.156270477142854</v>
      </c>
      <c r="G6" s="148">
        <v>23831</v>
      </c>
      <c r="H6" s="128">
        <v>42.673830702857138</v>
      </c>
      <c r="I6" s="101"/>
      <c r="J6" s="418"/>
      <c r="K6" s="460"/>
      <c r="L6" s="419"/>
    </row>
    <row r="7" spans="1:12" ht="12.75" customHeight="1" x14ac:dyDescent="0.25">
      <c r="A7" s="146">
        <v>2008</v>
      </c>
      <c r="B7" s="135"/>
      <c r="C7" s="147">
        <v>132798</v>
      </c>
      <c r="D7" s="389">
        <v>12.463221497857143</v>
      </c>
      <c r="E7" s="78">
        <v>89748</v>
      </c>
      <c r="F7" s="128">
        <v>32.428784161428574</v>
      </c>
      <c r="G7" s="148">
        <v>35792</v>
      </c>
      <c r="H7" s="128">
        <v>42.5065691</v>
      </c>
      <c r="I7" s="101"/>
      <c r="J7" s="418"/>
      <c r="K7" s="460"/>
      <c r="L7" s="419"/>
    </row>
    <row r="8" spans="1:12" ht="12.75" customHeight="1" x14ac:dyDescent="0.25">
      <c r="A8" s="146">
        <v>2009</v>
      </c>
      <c r="B8" s="135"/>
      <c r="C8" s="147">
        <v>82895</v>
      </c>
      <c r="D8" s="389">
        <v>13.499442142285714</v>
      </c>
      <c r="E8" s="78">
        <v>77461</v>
      </c>
      <c r="F8" s="128">
        <v>40.64004961571429</v>
      </c>
      <c r="G8" s="148">
        <v>32457</v>
      </c>
      <c r="H8" s="128">
        <v>46.418341272857148</v>
      </c>
      <c r="I8" s="101"/>
      <c r="J8" s="418"/>
      <c r="K8" s="460"/>
      <c r="L8" s="419"/>
    </row>
    <row r="9" spans="1:12" ht="12.75" customHeight="1" x14ac:dyDescent="0.25">
      <c r="A9" s="146">
        <v>2010</v>
      </c>
      <c r="B9" s="135"/>
      <c r="C9" s="147">
        <v>62175</v>
      </c>
      <c r="D9" s="389">
        <v>13.14271886642857</v>
      </c>
      <c r="E9" s="78">
        <v>63532</v>
      </c>
      <c r="F9" s="128">
        <v>49.864755551428573</v>
      </c>
      <c r="G9" s="148">
        <v>23612</v>
      </c>
      <c r="H9" s="128">
        <v>55.905566508571432</v>
      </c>
      <c r="I9" s="101"/>
      <c r="J9" s="418"/>
      <c r="K9" s="460"/>
      <c r="L9" s="419"/>
    </row>
    <row r="10" spans="1:12" ht="12.75" customHeight="1" x14ac:dyDescent="0.25">
      <c r="A10" s="146">
        <v>2011</v>
      </c>
      <c r="B10" s="135"/>
      <c r="C10" s="147">
        <v>59887</v>
      </c>
      <c r="D10" s="389">
        <v>13.626311936142857</v>
      </c>
      <c r="E10" s="78">
        <v>65371</v>
      </c>
      <c r="F10" s="128">
        <v>57.544816731428568</v>
      </c>
      <c r="G10" s="148">
        <v>25463</v>
      </c>
      <c r="H10" s="128">
        <v>73.140669332857144</v>
      </c>
      <c r="I10" s="101"/>
      <c r="J10" s="418"/>
      <c r="K10" s="460"/>
      <c r="L10" s="419"/>
    </row>
    <row r="11" spans="1:12" ht="12.75" customHeight="1" x14ac:dyDescent="0.25">
      <c r="A11" s="146">
        <v>2012</v>
      </c>
      <c r="B11" s="135"/>
      <c r="C11" s="147">
        <v>48064</v>
      </c>
      <c r="D11" s="389">
        <v>15.110946364285713</v>
      </c>
      <c r="E11" s="78">
        <v>59040</v>
      </c>
      <c r="F11" s="128">
        <v>65.887150599999998</v>
      </c>
      <c r="G11" s="148">
        <v>19728</v>
      </c>
      <c r="H11" s="128">
        <v>76.556873065714285</v>
      </c>
      <c r="I11" s="101"/>
      <c r="J11" s="418"/>
      <c r="K11" s="460"/>
      <c r="L11" s="419"/>
    </row>
    <row r="12" spans="1:12" ht="12.75" customHeight="1" x14ac:dyDescent="0.25">
      <c r="A12" s="146">
        <v>2013</v>
      </c>
      <c r="B12" s="135"/>
      <c r="C12" s="147">
        <v>40303</v>
      </c>
      <c r="D12" s="389">
        <v>14.577281525714286</v>
      </c>
      <c r="E12" s="70">
        <v>52305</v>
      </c>
      <c r="F12" s="128">
        <v>72.415792111428573</v>
      </c>
      <c r="G12" s="148">
        <v>15692</v>
      </c>
      <c r="H12" s="128">
        <v>82.890669518571443</v>
      </c>
      <c r="I12" s="101"/>
      <c r="J12" s="418"/>
      <c r="K12" s="460"/>
      <c r="L12" s="419"/>
    </row>
    <row r="13" spans="1:12" ht="12.75" customHeight="1" x14ac:dyDescent="0.25">
      <c r="A13" s="146">
        <v>2014</v>
      </c>
      <c r="B13" s="135"/>
      <c r="C13" s="147">
        <v>29639</v>
      </c>
      <c r="D13" s="389">
        <v>14.79598858</v>
      </c>
      <c r="E13" s="53">
        <v>41900</v>
      </c>
      <c r="F13" s="128">
        <v>70.164024527142857</v>
      </c>
      <c r="G13" s="148">
        <v>11976</v>
      </c>
      <c r="H13" s="128">
        <v>88.213218175714275</v>
      </c>
      <c r="I13" s="101"/>
      <c r="J13" s="418"/>
      <c r="K13" s="460"/>
      <c r="L13" s="419"/>
    </row>
    <row r="14" spans="1:12" ht="12.75" customHeight="1" x14ac:dyDescent="0.25">
      <c r="A14" s="369">
        <v>2015</v>
      </c>
      <c r="B14" s="135"/>
      <c r="C14" s="370">
        <v>14015</v>
      </c>
      <c r="D14" s="389">
        <v>18.150078492857144</v>
      </c>
      <c r="E14" s="70">
        <v>23220</v>
      </c>
      <c r="F14" s="128">
        <v>84.128249462857141</v>
      </c>
      <c r="G14" s="149">
        <v>5592</v>
      </c>
      <c r="H14" s="128">
        <v>107.06439146714285</v>
      </c>
      <c r="I14" s="101"/>
      <c r="J14" s="418"/>
      <c r="K14" s="460"/>
      <c r="L14" s="419"/>
    </row>
    <row r="15" spans="1:12" ht="12.75" customHeight="1" thickBot="1" x14ac:dyDescent="0.3">
      <c r="A15" s="379">
        <v>2016</v>
      </c>
      <c r="B15" s="294"/>
      <c r="C15" s="276">
        <v>11755</v>
      </c>
      <c r="D15" s="387">
        <v>15.476519411428571</v>
      </c>
      <c r="E15" s="367">
        <v>17627</v>
      </c>
      <c r="F15" s="387">
        <v>83.500417711428568</v>
      </c>
      <c r="G15" s="367">
        <v>4754</v>
      </c>
      <c r="H15" s="387">
        <v>123.4298587057143</v>
      </c>
      <c r="I15" s="101"/>
      <c r="J15" s="418"/>
      <c r="K15" s="460"/>
      <c r="L15" s="419"/>
    </row>
    <row r="16" spans="1:12" ht="21" customHeight="1" thickTop="1" x14ac:dyDescent="0.25">
      <c r="A16" s="129">
        <v>2009</v>
      </c>
      <c r="B16" s="95" t="s">
        <v>55</v>
      </c>
      <c r="C16" s="147">
        <v>19820</v>
      </c>
      <c r="D16" s="390">
        <v>14.598908098571428</v>
      </c>
      <c r="E16" s="147">
        <v>21350</v>
      </c>
      <c r="F16" s="128">
        <v>38.450679157142858</v>
      </c>
      <c r="G16" s="147">
        <v>9284</v>
      </c>
      <c r="H16" s="128">
        <v>42.710120148571427</v>
      </c>
      <c r="I16" s="101"/>
      <c r="J16" s="418"/>
      <c r="K16" s="460"/>
      <c r="L16" s="419"/>
    </row>
    <row r="17" spans="1:12" ht="12.75" customHeight="1" x14ac:dyDescent="0.25">
      <c r="A17" s="69"/>
      <c r="B17" s="52" t="s">
        <v>56</v>
      </c>
      <c r="C17" s="148">
        <v>21783</v>
      </c>
      <c r="D17" s="391">
        <v>12.945855564714284</v>
      </c>
      <c r="E17" s="148">
        <v>20087</v>
      </c>
      <c r="F17" s="128">
        <v>43.127462095714286</v>
      </c>
      <c r="G17" s="148">
        <v>8040</v>
      </c>
      <c r="H17" s="128">
        <v>50.538881114285708</v>
      </c>
      <c r="I17" s="101"/>
      <c r="J17" s="418"/>
      <c r="K17" s="460"/>
      <c r="L17" s="419"/>
    </row>
    <row r="18" spans="1:12" ht="12.75" customHeight="1" x14ac:dyDescent="0.25">
      <c r="A18" s="69"/>
      <c r="B18" s="52" t="s">
        <v>57</v>
      </c>
      <c r="C18" s="148">
        <v>23850</v>
      </c>
      <c r="D18" s="391">
        <v>13.071750795428571</v>
      </c>
      <c r="E18" s="148">
        <v>20057</v>
      </c>
      <c r="F18" s="128">
        <v>41.265864405714289</v>
      </c>
      <c r="G18" s="148">
        <v>8157</v>
      </c>
      <c r="H18" s="128">
        <v>48.01808813142857</v>
      </c>
      <c r="I18" s="101"/>
      <c r="J18" s="418"/>
      <c r="K18" s="460"/>
      <c r="L18" s="419"/>
    </row>
    <row r="19" spans="1:12" ht="12.75" customHeight="1" x14ac:dyDescent="0.25">
      <c r="A19" s="83"/>
      <c r="B19" s="84" t="s">
        <v>54</v>
      </c>
      <c r="C19" s="150">
        <v>17442</v>
      </c>
      <c r="D19" s="392">
        <v>13.589942150857143</v>
      </c>
      <c r="E19" s="150">
        <v>15967</v>
      </c>
      <c r="F19" s="395">
        <v>39.633236915714285</v>
      </c>
      <c r="G19" s="150">
        <v>6976</v>
      </c>
      <c r="H19" s="395">
        <v>44.738271298571426</v>
      </c>
      <c r="I19" s="101"/>
      <c r="J19" s="418"/>
      <c r="K19" s="460"/>
      <c r="L19" s="419"/>
    </row>
    <row r="20" spans="1:12" ht="21" customHeight="1" x14ac:dyDescent="0.25">
      <c r="A20" s="69">
        <v>2010</v>
      </c>
      <c r="B20" s="52" t="s">
        <v>55</v>
      </c>
      <c r="C20" s="147">
        <v>15547</v>
      </c>
      <c r="D20" s="390">
        <v>13.636027844857143</v>
      </c>
      <c r="E20" s="147">
        <v>16397</v>
      </c>
      <c r="F20" s="128">
        <v>44.388164304285716</v>
      </c>
      <c r="G20" s="147">
        <v>6889</v>
      </c>
      <c r="H20" s="128">
        <v>51.606948444285713</v>
      </c>
      <c r="I20" s="101"/>
      <c r="J20" s="418"/>
      <c r="K20" s="460"/>
      <c r="L20" s="419"/>
    </row>
    <row r="21" spans="1:12" ht="12.75" customHeight="1" x14ac:dyDescent="0.25">
      <c r="A21" s="69"/>
      <c r="B21" s="52" t="s">
        <v>56</v>
      </c>
      <c r="C21" s="148">
        <v>14763</v>
      </c>
      <c r="D21" s="391">
        <v>13.538005829142858</v>
      </c>
      <c r="E21" s="148">
        <v>16071</v>
      </c>
      <c r="F21" s="128">
        <v>48.637918215714286</v>
      </c>
      <c r="G21" s="148">
        <v>5927</v>
      </c>
      <c r="H21" s="128">
        <v>54.325214408571426</v>
      </c>
      <c r="I21" s="101"/>
      <c r="J21" s="418"/>
      <c r="K21" s="460"/>
      <c r="L21" s="419"/>
    </row>
    <row r="22" spans="1:12" ht="12.75" customHeight="1" x14ac:dyDescent="0.25">
      <c r="A22" s="69"/>
      <c r="B22" s="52" t="s">
        <v>57</v>
      </c>
      <c r="C22" s="148">
        <v>16648</v>
      </c>
      <c r="D22" s="391">
        <v>12.702349115285713</v>
      </c>
      <c r="E22" s="148">
        <v>16690</v>
      </c>
      <c r="F22" s="128">
        <v>53.789954002857144</v>
      </c>
      <c r="G22" s="148">
        <v>5898</v>
      </c>
      <c r="H22" s="128">
        <v>58.410951150000002</v>
      </c>
      <c r="I22" s="101"/>
      <c r="J22" s="418"/>
      <c r="K22" s="460"/>
      <c r="L22" s="419"/>
    </row>
    <row r="23" spans="1:12" ht="12.75" customHeight="1" x14ac:dyDescent="0.25">
      <c r="A23" s="83"/>
      <c r="B23" s="84" t="s">
        <v>54</v>
      </c>
      <c r="C23" s="150">
        <v>15217</v>
      </c>
      <c r="D23" s="392">
        <v>12.743659653285714</v>
      </c>
      <c r="E23" s="150">
        <v>14374</v>
      </c>
      <c r="F23" s="128">
        <v>53.059649652857146</v>
      </c>
      <c r="G23" s="150">
        <v>4898</v>
      </c>
      <c r="H23" s="395">
        <v>60.854272100000003</v>
      </c>
      <c r="I23" s="101"/>
      <c r="J23" s="418"/>
      <c r="K23" s="460"/>
      <c r="L23" s="419"/>
    </row>
    <row r="24" spans="1:12" ht="21" customHeight="1" x14ac:dyDescent="0.25">
      <c r="A24" s="69">
        <v>2011</v>
      </c>
      <c r="B24" s="52" t="s">
        <v>55</v>
      </c>
      <c r="C24" s="147">
        <v>15854</v>
      </c>
      <c r="D24" s="390">
        <v>13.590152184571428</v>
      </c>
      <c r="E24" s="147">
        <v>17330</v>
      </c>
      <c r="F24" s="382">
        <v>56.435524591428575</v>
      </c>
      <c r="G24" s="147">
        <v>6538</v>
      </c>
      <c r="H24" s="128">
        <v>63.963031708571428</v>
      </c>
      <c r="I24" s="101"/>
      <c r="J24" s="418"/>
      <c r="K24" s="460"/>
      <c r="L24" s="419"/>
    </row>
    <row r="25" spans="1:12" ht="12.75" customHeight="1" x14ac:dyDescent="0.25">
      <c r="A25" s="69"/>
      <c r="B25" s="92" t="s">
        <v>56</v>
      </c>
      <c r="C25" s="148">
        <v>14724</v>
      </c>
      <c r="D25" s="391">
        <v>13.497435466285713</v>
      </c>
      <c r="E25" s="148">
        <v>16403</v>
      </c>
      <c r="F25" s="128">
        <v>57.965378971428571</v>
      </c>
      <c r="G25" s="148">
        <v>6170</v>
      </c>
      <c r="H25" s="128">
        <v>67.676716368571434</v>
      </c>
      <c r="I25" s="101"/>
      <c r="J25" s="418"/>
      <c r="K25" s="460"/>
      <c r="L25" s="419"/>
    </row>
    <row r="26" spans="1:12" ht="12.75" customHeight="1" x14ac:dyDescent="0.25">
      <c r="A26" s="69"/>
      <c r="B26" s="92" t="s">
        <v>57</v>
      </c>
      <c r="C26" s="148">
        <v>15552</v>
      </c>
      <c r="D26" s="391">
        <v>13.486760401857142</v>
      </c>
      <c r="E26" s="148">
        <v>16409</v>
      </c>
      <c r="F26" s="128">
        <v>57.529118137142859</v>
      </c>
      <c r="G26" s="148">
        <v>7274</v>
      </c>
      <c r="H26" s="128">
        <v>85.413994578571433</v>
      </c>
      <c r="I26" s="101"/>
      <c r="J26" s="418"/>
      <c r="K26" s="460"/>
      <c r="L26" s="419"/>
    </row>
    <row r="27" spans="1:12" ht="12.75" customHeight="1" x14ac:dyDescent="0.25">
      <c r="A27" s="83"/>
      <c r="B27" s="93" t="s">
        <v>54</v>
      </c>
      <c r="C27" s="150">
        <v>13757</v>
      </c>
      <c r="D27" s="392">
        <v>13.966273454142856</v>
      </c>
      <c r="E27" s="150">
        <v>15229</v>
      </c>
      <c r="F27" s="395">
        <v>58.39128963142857</v>
      </c>
      <c r="G27" s="150">
        <v>5481</v>
      </c>
      <c r="H27" s="395">
        <v>74.134032911428577</v>
      </c>
      <c r="I27" s="101"/>
      <c r="J27" s="418"/>
      <c r="K27" s="460"/>
      <c r="L27" s="419"/>
    </row>
    <row r="28" spans="1:12" ht="21" customHeight="1" x14ac:dyDescent="0.25">
      <c r="A28" s="69">
        <v>2012</v>
      </c>
      <c r="B28" s="92" t="s">
        <v>55</v>
      </c>
      <c r="C28" s="147">
        <v>13879</v>
      </c>
      <c r="D28" s="390">
        <v>14.740551984285714</v>
      </c>
      <c r="E28" s="147">
        <v>16136</v>
      </c>
      <c r="F28" s="128">
        <v>63.011642785714287</v>
      </c>
      <c r="G28" s="147">
        <v>6072</v>
      </c>
      <c r="H28" s="128">
        <v>73.964214094285708</v>
      </c>
      <c r="I28" s="101"/>
      <c r="J28" s="418"/>
      <c r="K28" s="460"/>
      <c r="L28" s="419"/>
    </row>
    <row r="29" spans="1:12" ht="12.75" customHeight="1" x14ac:dyDescent="0.25">
      <c r="A29" s="69"/>
      <c r="B29" s="92" t="s">
        <v>56</v>
      </c>
      <c r="C29" s="148">
        <v>12184</v>
      </c>
      <c r="D29" s="391">
        <v>15.178400668571429</v>
      </c>
      <c r="E29" s="148">
        <v>14373</v>
      </c>
      <c r="F29" s="128">
        <v>63.457135602857143</v>
      </c>
      <c r="G29" s="148">
        <v>4825</v>
      </c>
      <c r="H29" s="128">
        <v>72.493354089999997</v>
      </c>
      <c r="I29" s="101"/>
      <c r="J29" s="418"/>
      <c r="K29" s="460"/>
      <c r="L29" s="419"/>
    </row>
    <row r="30" spans="1:12" ht="12.75" customHeight="1" x14ac:dyDescent="0.25">
      <c r="A30" s="69"/>
      <c r="B30" s="92" t="s">
        <v>57</v>
      </c>
      <c r="C30" s="148">
        <v>10993</v>
      </c>
      <c r="D30" s="391">
        <v>15.521941741428572</v>
      </c>
      <c r="E30" s="148">
        <v>14557</v>
      </c>
      <c r="F30" s="128">
        <v>66.724119947142853</v>
      </c>
      <c r="G30" s="148">
        <v>4676</v>
      </c>
      <c r="H30" s="128">
        <v>79.73425767285714</v>
      </c>
      <c r="I30" s="101"/>
      <c r="J30" s="418"/>
      <c r="K30" s="460"/>
      <c r="L30" s="419"/>
    </row>
    <row r="31" spans="1:12" ht="12.75" customHeight="1" x14ac:dyDescent="0.25">
      <c r="A31" s="83"/>
      <c r="B31" s="93" t="s">
        <v>54</v>
      </c>
      <c r="C31" s="150">
        <v>11008</v>
      </c>
      <c r="D31" s="392">
        <v>15.090384479999999</v>
      </c>
      <c r="E31" s="150">
        <v>13974</v>
      </c>
      <c r="F31" s="128">
        <v>71.039477685714289</v>
      </c>
      <c r="G31" s="150">
        <v>4155</v>
      </c>
      <c r="H31" s="395">
        <v>81.526881720000006</v>
      </c>
      <c r="I31" s="101"/>
      <c r="J31" s="418"/>
      <c r="K31" s="460"/>
      <c r="L31" s="419"/>
    </row>
    <row r="32" spans="1:12" ht="21" customHeight="1" x14ac:dyDescent="0.25">
      <c r="A32" s="69">
        <v>2013</v>
      </c>
      <c r="B32" s="92" t="s">
        <v>55</v>
      </c>
      <c r="C32" s="147">
        <v>10934</v>
      </c>
      <c r="D32" s="390">
        <v>14.740834138571429</v>
      </c>
      <c r="E32" s="147">
        <v>13580</v>
      </c>
      <c r="F32" s="382">
        <v>70.806115439999999</v>
      </c>
      <c r="G32" s="147">
        <v>4474</v>
      </c>
      <c r="H32" s="128">
        <v>81.394142178571428</v>
      </c>
      <c r="I32" s="101"/>
      <c r="J32" s="418"/>
      <c r="K32" s="460"/>
      <c r="L32" s="419"/>
    </row>
    <row r="33" spans="1:20" ht="12.75" customHeight="1" x14ac:dyDescent="0.25">
      <c r="A33" s="69"/>
      <c r="B33" s="92" t="s">
        <v>56</v>
      </c>
      <c r="C33" s="148">
        <v>10246</v>
      </c>
      <c r="D33" s="391">
        <v>14.478492272857142</v>
      </c>
      <c r="E33" s="148">
        <v>13529</v>
      </c>
      <c r="F33" s="128">
        <v>73.889965257142862</v>
      </c>
      <c r="G33" s="148">
        <v>4087</v>
      </c>
      <c r="H33" s="128">
        <v>81.79738909000001</v>
      </c>
      <c r="I33" s="101"/>
      <c r="J33" s="418"/>
      <c r="K33" s="460"/>
      <c r="L33" s="419"/>
    </row>
    <row r="34" spans="1:20" ht="12.75" customHeight="1" x14ac:dyDescent="0.25">
      <c r="A34" s="69"/>
      <c r="B34" s="92" t="s">
        <v>57</v>
      </c>
      <c r="C34" s="148">
        <v>9697</v>
      </c>
      <c r="D34" s="391">
        <v>14.722000442857142</v>
      </c>
      <c r="E34" s="148">
        <v>13039</v>
      </c>
      <c r="F34" s="128">
        <v>73.205761405714284</v>
      </c>
      <c r="G34" s="148">
        <v>3733</v>
      </c>
      <c r="H34" s="128">
        <v>83.383485171428575</v>
      </c>
      <c r="I34" s="101"/>
      <c r="J34" s="418"/>
      <c r="K34" s="460"/>
      <c r="L34" s="419"/>
    </row>
    <row r="35" spans="1:20" ht="12.75" customHeight="1" x14ac:dyDescent="0.25">
      <c r="A35" s="83"/>
      <c r="B35" s="93" t="s">
        <v>54</v>
      </c>
      <c r="C35" s="150">
        <v>9426</v>
      </c>
      <c r="D35" s="392">
        <v>14.343891698571428</v>
      </c>
      <c r="E35" s="150">
        <v>12157</v>
      </c>
      <c r="F35" s="395">
        <v>71.787250884285712</v>
      </c>
      <c r="G35" s="150">
        <v>3398</v>
      </c>
      <c r="H35" s="395">
        <v>85.639638487142861</v>
      </c>
      <c r="I35" s="101"/>
      <c r="J35" s="418"/>
      <c r="K35" s="460"/>
      <c r="L35" s="419"/>
    </row>
    <row r="36" spans="1:20" ht="21" customHeight="1" x14ac:dyDescent="0.25">
      <c r="A36" s="69">
        <v>2014</v>
      </c>
      <c r="B36" s="92" t="s">
        <v>55</v>
      </c>
      <c r="C36" s="147">
        <v>8925</v>
      </c>
      <c r="D36" s="390">
        <v>14.789463611428571</v>
      </c>
      <c r="E36" s="147">
        <v>12391</v>
      </c>
      <c r="F36" s="128">
        <v>70.717823901428574</v>
      </c>
      <c r="G36" s="147">
        <v>3709</v>
      </c>
      <c r="H36" s="128">
        <v>86.169499435714286</v>
      </c>
      <c r="I36" s="101"/>
      <c r="J36" s="418"/>
      <c r="K36" s="460"/>
      <c r="L36" s="419"/>
    </row>
    <row r="37" spans="1:20" ht="12.75" customHeight="1" x14ac:dyDescent="0.25">
      <c r="A37" s="69"/>
      <c r="B37" s="92" t="s">
        <v>56</v>
      </c>
      <c r="C37" s="148">
        <v>7939</v>
      </c>
      <c r="D37" s="391">
        <v>14.283767472714286</v>
      </c>
      <c r="E37" s="148">
        <v>11121</v>
      </c>
      <c r="F37" s="128">
        <v>68.69851983142857</v>
      </c>
      <c r="G37" s="148">
        <v>3028</v>
      </c>
      <c r="H37" s="128">
        <v>83.533403221428571</v>
      </c>
      <c r="I37" s="101"/>
      <c r="J37" s="418"/>
      <c r="K37" s="460"/>
      <c r="L37" s="419"/>
    </row>
    <row r="38" spans="1:20" ht="12.75" customHeight="1" x14ac:dyDescent="0.25">
      <c r="A38" s="69"/>
      <c r="B38" s="92" t="s">
        <v>57</v>
      </c>
      <c r="C38" s="148">
        <v>7141</v>
      </c>
      <c r="D38" s="391">
        <v>14.955800865714284</v>
      </c>
      <c r="E38" s="148">
        <v>10067</v>
      </c>
      <c r="F38" s="128">
        <v>69.439192002857141</v>
      </c>
      <c r="G38" s="148">
        <v>2805</v>
      </c>
      <c r="H38" s="128">
        <v>88.060177538571438</v>
      </c>
      <c r="I38" s="101"/>
      <c r="J38" s="418"/>
      <c r="K38" s="460"/>
      <c r="L38" s="419"/>
    </row>
    <row r="39" spans="1:20" ht="12.75" customHeight="1" x14ac:dyDescent="0.25">
      <c r="A39" s="83"/>
      <c r="B39" s="93" t="s">
        <v>54</v>
      </c>
      <c r="C39" s="150">
        <v>5634</v>
      </c>
      <c r="D39" s="392">
        <v>15.329043661428571</v>
      </c>
      <c r="E39" s="150">
        <v>8321</v>
      </c>
      <c r="F39" s="128">
        <v>72.252208267142848</v>
      </c>
      <c r="G39" s="150">
        <v>2434</v>
      </c>
      <c r="H39" s="395">
        <v>97.348110292857129</v>
      </c>
      <c r="I39" s="101"/>
      <c r="J39" s="418"/>
      <c r="K39" s="460"/>
      <c r="L39" s="419"/>
    </row>
    <row r="40" spans="1:20" ht="21" customHeight="1" x14ac:dyDescent="0.25">
      <c r="A40" s="69">
        <v>2015</v>
      </c>
      <c r="B40" s="92" t="s">
        <v>55</v>
      </c>
      <c r="C40" s="147">
        <v>4224</v>
      </c>
      <c r="D40" s="390">
        <v>19.013967925714287</v>
      </c>
      <c r="E40" s="147">
        <v>6343</v>
      </c>
      <c r="F40" s="382">
        <v>82.798823287142866</v>
      </c>
      <c r="G40" s="147">
        <v>1658</v>
      </c>
      <c r="H40" s="128">
        <v>103.02971781285714</v>
      </c>
      <c r="I40" s="101"/>
      <c r="J40" s="418"/>
      <c r="K40" s="460"/>
      <c r="L40" s="419"/>
    </row>
    <row r="41" spans="1:20" ht="12.75" customHeight="1" x14ac:dyDescent="0.25">
      <c r="A41" s="52"/>
      <c r="B41" s="97" t="s">
        <v>56</v>
      </c>
      <c r="C41" s="148">
        <v>3426</v>
      </c>
      <c r="D41" s="391">
        <v>18.134357005714286</v>
      </c>
      <c r="E41" s="148">
        <v>5646</v>
      </c>
      <c r="F41" s="128">
        <v>78.901103617142866</v>
      </c>
      <c r="G41" s="148">
        <v>1363</v>
      </c>
      <c r="H41" s="128">
        <v>107.12182032857143</v>
      </c>
      <c r="I41" s="101"/>
      <c r="J41" s="418"/>
      <c r="K41" s="460"/>
      <c r="L41" s="419"/>
    </row>
    <row r="42" spans="1:20" s="52" customFormat="1" ht="12.75" customHeight="1" x14ac:dyDescent="0.25">
      <c r="B42" s="95" t="s">
        <v>64</v>
      </c>
      <c r="C42" s="82">
        <v>3440</v>
      </c>
      <c r="D42" s="391">
        <v>18.352968162857142</v>
      </c>
      <c r="E42" s="82">
        <v>6255</v>
      </c>
      <c r="F42" s="128">
        <v>88.841458581428569</v>
      </c>
      <c r="G42" s="82">
        <v>1423</v>
      </c>
      <c r="H42" s="128">
        <v>104.46620859428572</v>
      </c>
      <c r="I42" s="103"/>
      <c r="J42" s="418"/>
      <c r="K42" s="460"/>
      <c r="L42" s="419"/>
      <c r="M42" s="49"/>
      <c r="O42" s="49"/>
      <c r="T42" s="49"/>
    </row>
    <row r="43" spans="1:20" s="52" customFormat="1" ht="12.75" customHeight="1" x14ac:dyDescent="0.25">
      <c r="A43" s="84"/>
      <c r="B43" s="225" t="s">
        <v>65</v>
      </c>
      <c r="C43" s="221">
        <v>2925</v>
      </c>
      <c r="D43" s="392">
        <v>16.66091767</v>
      </c>
      <c r="E43" s="221">
        <v>4976</v>
      </c>
      <c r="F43" s="396">
        <v>86.149479659999997</v>
      </c>
      <c r="G43" s="221">
        <v>1148</v>
      </c>
      <c r="H43" s="396">
        <v>116.00760552714284</v>
      </c>
      <c r="I43" s="103"/>
      <c r="J43" s="418"/>
      <c r="K43" s="460"/>
      <c r="L43" s="419"/>
      <c r="M43" s="49"/>
      <c r="O43" s="49"/>
      <c r="T43" s="49"/>
    </row>
    <row r="44" spans="1:20" s="52" customFormat="1" ht="21" customHeight="1" x14ac:dyDescent="0.25">
      <c r="A44" s="277">
        <v>2016</v>
      </c>
      <c r="B44" s="95" t="s">
        <v>143</v>
      </c>
      <c r="C44" s="134">
        <v>3017</v>
      </c>
      <c r="D44" s="393">
        <v>15.561793045714285</v>
      </c>
      <c r="E44" s="134">
        <v>4848</v>
      </c>
      <c r="F44" s="393">
        <v>87.59980139000001</v>
      </c>
      <c r="G44" s="134">
        <v>1355</v>
      </c>
      <c r="H44" s="393">
        <v>124.34075029571429</v>
      </c>
      <c r="I44" s="103"/>
      <c r="J44" s="418"/>
      <c r="K44" s="460"/>
      <c r="L44" s="419"/>
      <c r="M44" s="49"/>
      <c r="O44" s="49"/>
      <c r="T44" s="49"/>
    </row>
    <row r="45" spans="1:20" s="52" customFormat="1" ht="12.75" customHeight="1" x14ac:dyDescent="0.25">
      <c r="A45" s="69"/>
      <c r="B45" s="95" t="s">
        <v>56</v>
      </c>
      <c r="C45" s="134">
        <v>3101</v>
      </c>
      <c r="D45" s="394">
        <v>16.220126111428574</v>
      </c>
      <c r="E45" s="134">
        <v>4848</v>
      </c>
      <c r="F45" s="394">
        <v>89.262202667142859</v>
      </c>
      <c r="G45" s="134">
        <v>1183</v>
      </c>
      <c r="H45" s="394">
        <v>115.77828276571428</v>
      </c>
      <c r="I45" s="103"/>
      <c r="J45" s="418"/>
      <c r="K45" s="460"/>
      <c r="L45" s="419"/>
      <c r="M45" s="49"/>
      <c r="O45" s="49"/>
      <c r="T45" s="49"/>
    </row>
    <row r="46" spans="1:20" s="52" customFormat="1" ht="12.75" customHeight="1" x14ac:dyDescent="0.25">
      <c r="A46" s="69"/>
      <c r="B46" s="95" t="s">
        <v>57</v>
      </c>
      <c r="C46" s="134">
        <v>2685</v>
      </c>
      <c r="D46" s="394">
        <v>15.171500030000001</v>
      </c>
      <c r="E46" s="134">
        <v>4353</v>
      </c>
      <c r="F46" s="394">
        <v>83.220583545714277</v>
      </c>
      <c r="G46" s="134">
        <v>1212</v>
      </c>
      <c r="H46" s="394">
        <v>140.74834516857143</v>
      </c>
      <c r="I46" s="103"/>
      <c r="J46" s="418"/>
      <c r="K46" s="460"/>
      <c r="L46" s="419"/>
      <c r="M46" s="49"/>
      <c r="O46" s="49"/>
      <c r="T46" s="49"/>
    </row>
    <row r="47" spans="1:20" s="52" customFormat="1" ht="12.75" customHeight="1" x14ac:dyDescent="0.25">
      <c r="A47" s="69"/>
      <c r="B47" s="95" t="s">
        <v>54</v>
      </c>
      <c r="C47" s="134">
        <v>2952</v>
      </c>
      <c r="D47" s="394">
        <v>14.895191845714285</v>
      </c>
      <c r="E47" s="134">
        <v>3578</v>
      </c>
      <c r="F47" s="394">
        <v>71.47134146285714</v>
      </c>
      <c r="G47" s="134">
        <v>1004</v>
      </c>
      <c r="H47" s="394">
        <v>110.32513820142857</v>
      </c>
      <c r="I47" s="103"/>
      <c r="J47" s="418"/>
      <c r="K47" s="460"/>
      <c r="L47" s="419"/>
      <c r="M47" s="49"/>
      <c r="O47" s="49"/>
      <c r="T47" s="49"/>
    </row>
    <row r="48" spans="1:20" s="52" customFormat="1" ht="21" customHeight="1" x14ac:dyDescent="0.25">
      <c r="A48" s="277">
        <v>2017</v>
      </c>
      <c r="B48" s="137" t="s">
        <v>151</v>
      </c>
      <c r="C48" s="441">
        <v>3494</v>
      </c>
      <c r="D48" s="453">
        <v>15.119888475714287</v>
      </c>
      <c r="E48" s="441">
        <v>4439</v>
      </c>
      <c r="F48" s="453">
        <v>90.168902135714276</v>
      </c>
      <c r="G48" s="441">
        <v>1128</v>
      </c>
      <c r="H48" s="453">
        <v>107.24067621571429</v>
      </c>
      <c r="I48" s="103"/>
      <c r="J48" s="389"/>
      <c r="K48" s="460"/>
      <c r="L48" s="419"/>
      <c r="M48" s="49"/>
      <c r="O48" s="49"/>
      <c r="T48" s="49"/>
    </row>
    <row r="49" spans="1:20" s="52" customFormat="1" ht="12.75" customHeight="1" thickBot="1" x14ac:dyDescent="0.3">
      <c r="A49" s="379"/>
      <c r="B49" s="296" t="s">
        <v>150</v>
      </c>
      <c r="C49" s="276">
        <v>3343</v>
      </c>
      <c r="D49" s="387">
        <v>13.772884202714286</v>
      </c>
      <c r="E49" s="276">
        <v>4078</v>
      </c>
      <c r="F49" s="387">
        <v>93.283893482857138</v>
      </c>
      <c r="G49" s="276">
        <v>1061</v>
      </c>
      <c r="H49" s="387">
        <v>135.81203007571429</v>
      </c>
      <c r="I49" s="103"/>
      <c r="J49" s="389"/>
      <c r="K49" s="460"/>
      <c r="L49" s="419"/>
      <c r="M49" s="49"/>
      <c r="O49" s="49"/>
      <c r="T49" s="49"/>
    </row>
    <row r="50" spans="1:20" s="52" customFormat="1" ht="13.5" thickTop="1" x14ac:dyDescent="0.2">
      <c r="A50" s="405"/>
      <c r="B50" s="95"/>
      <c r="C50" s="134"/>
      <c r="D50" s="134"/>
      <c r="E50" s="134"/>
      <c r="F50" s="134"/>
      <c r="G50" s="134"/>
      <c r="H50" s="134"/>
      <c r="I50" s="103"/>
      <c r="O50" s="49"/>
      <c r="T50" s="49"/>
    </row>
    <row r="51" spans="1:20" s="52" customFormat="1" x14ac:dyDescent="0.2">
      <c r="A51" s="98" t="s">
        <v>12</v>
      </c>
      <c r="B51" s="49"/>
      <c r="C51" s="49"/>
      <c r="D51" s="49"/>
      <c r="E51" s="49"/>
      <c r="F51" s="49"/>
      <c r="G51" s="49"/>
      <c r="H51" s="49"/>
      <c r="I51" s="103"/>
      <c r="K51" s="49"/>
      <c r="L51" s="49"/>
    </row>
    <row r="52" spans="1:20" x14ac:dyDescent="0.2">
      <c r="A52" s="101" t="s">
        <v>40</v>
      </c>
    </row>
    <row r="53" spans="1:20" x14ac:dyDescent="0.2">
      <c r="A53" s="101"/>
    </row>
    <row r="54" spans="1:20" x14ac:dyDescent="0.2">
      <c r="A54" s="98" t="s">
        <v>4</v>
      </c>
    </row>
    <row r="55" spans="1:20" x14ac:dyDescent="0.2">
      <c r="A55" s="101" t="s">
        <v>117</v>
      </c>
    </row>
    <row r="56" spans="1:20" x14ac:dyDescent="0.2">
      <c r="A56" s="151" t="s">
        <v>111</v>
      </c>
      <c r="B56" s="152"/>
      <c r="C56" s="152"/>
      <c r="D56" s="152"/>
      <c r="E56" s="152"/>
      <c r="F56" s="152"/>
      <c r="G56" s="152"/>
      <c r="H56" s="152"/>
    </row>
    <row r="57" spans="1:20" ht="45" customHeight="1" x14ac:dyDescent="0.2">
      <c r="A57" s="495" t="s">
        <v>144</v>
      </c>
      <c r="B57" s="496"/>
      <c r="C57" s="496"/>
      <c r="D57" s="496"/>
      <c r="E57" s="496"/>
      <c r="F57" s="496"/>
      <c r="G57" s="496"/>
      <c r="H57" s="496"/>
    </row>
    <row r="58" spans="1:20" ht="12.75" customHeight="1" x14ac:dyDescent="0.2">
      <c r="A58" s="108" t="s">
        <v>53</v>
      </c>
    </row>
    <row r="59" spans="1:20" x14ac:dyDescent="0.2">
      <c r="A59" s="109" t="s">
        <v>75</v>
      </c>
    </row>
  </sheetData>
  <mergeCells count="2">
    <mergeCell ref="A1:G1"/>
    <mergeCell ref="A57:H57"/>
  </mergeCells>
  <phoneticPr fontId="28" type="noConversion"/>
  <hyperlinks>
    <hyperlink ref="H1" location="'Index of Tables'!A1" display=" Back"/>
  </hyperlinks>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7"/>
  <sheetViews>
    <sheetView zoomScaleNormal="100" workbookViewId="0">
      <selection sqref="A1:H1"/>
    </sheetView>
  </sheetViews>
  <sheetFormatPr defaultRowHeight="12.75" x14ac:dyDescent="0.2"/>
  <cols>
    <col min="1" max="1" width="14.85546875" style="36" customWidth="1"/>
    <col min="2" max="9" width="9.140625" style="36"/>
    <col min="10" max="10" width="2" style="36" customWidth="1"/>
    <col min="11" max="16384" width="9.140625" style="36"/>
  </cols>
  <sheetData>
    <row r="1" spans="1:10" ht="30" customHeight="1" x14ac:dyDescent="0.2">
      <c r="A1" s="498" t="s">
        <v>131</v>
      </c>
      <c r="B1" s="498"/>
      <c r="C1" s="498"/>
      <c r="D1" s="498"/>
      <c r="E1" s="498"/>
      <c r="F1" s="498"/>
      <c r="G1" s="498"/>
      <c r="H1" s="498"/>
      <c r="I1" s="113" t="s">
        <v>32</v>
      </c>
      <c r="J1" s="49"/>
    </row>
    <row r="2" spans="1:10" x14ac:dyDescent="0.2">
      <c r="A2" s="333"/>
      <c r="B2" s="333"/>
      <c r="C2" s="333"/>
      <c r="D2" s="333"/>
      <c r="E2" s="333"/>
      <c r="F2" s="333"/>
      <c r="G2" s="333"/>
      <c r="H2" s="333"/>
      <c r="I2" s="333"/>
      <c r="J2" s="49"/>
    </row>
    <row r="3" spans="1:10" x14ac:dyDescent="0.2">
      <c r="A3" s="482" t="s">
        <v>68</v>
      </c>
      <c r="B3" s="497" t="s">
        <v>69</v>
      </c>
      <c r="C3" s="497"/>
      <c r="D3" s="497"/>
      <c r="E3" s="497"/>
      <c r="F3" s="497"/>
      <c r="G3" s="497"/>
      <c r="H3" s="497"/>
      <c r="I3" s="497"/>
      <c r="J3" s="49"/>
    </row>
    <row r="4" spans="1:10" x14ac:dyDescent="0.2">
      <c r="A4" s="483"/>
      <c r="B4" s="334">
        <v>0</v>
      </c>
      <c r="C4" s="334">
        <v>1</v>
      </c>
      <c r="D4" s="334">
        <v>2</v>
      </c>
      <c r="E4" s="334">
        <v>3</v>
      </c>
      <c r="F4" s="334">
        <v>4</v>
      </c>
      <c r="G4" s="334">
        <v>5</v>
      </c>
      <c r="H4" s="334">
        <v>6</v>
      </c>
      <c r="I4" s="334" t="s">
        <v>70</v>
      </c>
      <c r="J4" s="49"/>
    </row>
    <row r="5" spans="1:10" x14ac:dyDescent="0.2">
      <c r="A5" s="335" t="s">
        <v>43</v>
      </c>
      <c r="B5" s="455">
        <v>0.28106732508975296</v>
      </c>
      <c r="C5" s="455">
        <v>0.2988447278169164</v>
      </c>
      <c r="D5" s="455">
        <v>2.3453634897742628E-2</v>
      </c>
      <c r="E5" s="455">
        <v>1.4706897204706337E-2</v>
      </c>
      <c r="F5" s="455">
        <v>9.9873508835875025E-3</v>
      </c>
      <c r="G5" s="455">
        <v>6.250664066006965E-3</v>
      </c>
      <c r="H5" s="455">
        <v>3.025217866405226E-3</v>
      </c>
      <c r="I5" s="455">
        <v>8.244829403026923E-3</v>
      </c>
      <c r="J5" s="49"/>
    </row>
    <row r="6" spans="1:10" x14ac:dyDescent="0.2">
      <c r="A6" s="336" t="s">
        <v>44</v>
      </c>
      <c r="B6" s="458">
        <v>1.6865258268531462E-2</v>
      </c>
      <c r="C6" s="456">
        <v>0.12444836009651737</v>
      </c>
      <c r="D6" s="456">
        <v>5.8593159051954724E-2</v>
      </c>
      <c r="E6" s="456">
        <v>3.1169363126931957E-2</v>
      </c>
      <c r="F6" s="456">
        <v>1.9949836671356327E-2</v>
      </c>
      <c r="G6" s="456">
        <v>1.4896944672810089E-2</v>
      </c>
      <c r="H6" s="456">
        <v>1.2020697038833881E-2</v>
      </c>
      <c r="I6" s="456">
        <v>4.4661717426118408E-2</v>
      </c>
      <c r="J6" s="49"/>
    </row>
    <row r="7" spans="1:10" ht="15" thickBot="1" x14ac:dyDescent="0.25">
      <c r="A7" s="337" t="s">
        <v>130</v>
      </c>
      <c r="B7" s="457">
        <v>9.5276810373667539E-4</v>
      </c>
      <c r="C7" s="457">
        <v>5.4427790513080859E-2</v>
      </c>
      <c r="D7" s="457">
        <v>5.0195713596933533E-2</v>
      </c>
      <c r="E7" s="457">
        <v>1.8673464354892824E-2</v>
      </c>
      <c r="F7" s="457">
        <v>1.1216433007145477E-2</v>
      </c>
      <c r="G7" s="457">
        <v>7.2706451384256295E-3</v>
      </c>
      <c r="H7" s="457">
        <v>5.6135660076135647E-3</v>
      </c>
      <c r="I7" s="457">
        <v>2.3958594300362148E-2</v>
      </c>
      <c r="J7" s="49"/>
    </row>
    <row r="8" spans="1:10" ht="13.5" thickTop="1" x14ac:dyDescent="0.2">
      <c r="A8" s="98" t="s">
        <v>12</v>
      </c>
      <c r="B8" s="49"/>
      <c r="C8" s="49"/>
      <c r="D8" s="49"/>
      <c r="E8" s="49"/>
      <c r="F8" s="49"/>
      <c r="G8" s="49"/>
      <c r="H8" s="49"/>
      <c r="I8" s="49"/>
      <c r="J8" s="49"/>
    </row>
    <row r="9" spans="1:10" x14ac:dyDescent="0.2">
      <c r="A9" s="101" t="s">
        <v>40</v>
      </c>
      <c r="B9" s="49"/>
      <c r="C9" s="49"/>
      <c r="D9" s="49"/>
      <c r="E9" s="49"/>
      <c r="F9" s="49"/>
      <c r="G9" s="49"/>
      <c r="H9" s="49"/>
      <c r="I9" s="49"/>
      <c r="J9" s="49"/>
    </row>
    <row r="10" spans="1:10" x14ac:dyDescent="0.2">
      <c r="A10" s="101"/>
      <c r="B10" s="49"/>
      <c r="C10" s="49"/>
      <c r="D10" s="49"/>
      <c r="E10" s="49"/>
      <c r="F10" s="49"/>
      <c r="G10" s="49"/>
      <c r="H10" s="49"/>
      <c r="I10" s="49"/>
      <c r="J10" s="49"/>
    </row>
    <row r="11" spans="1:10" x14ac:dyDescent="0.2">
      <c r="A11" s="98" t="s">
        <v>4</v>
      </c>
      <c r="B11" s="49"/>
      <c r="C11" s="49"/>
      <c r="D11" s="49"/>
      <c r="E11" s="49"/>
      <c r="F11" s="49"/>
      <c r="G11" s="49"/>
      <c r="H11" s="49"/>
      <c r="I11" s="49"/>
      <c r="J11" s="49"/>
    </row>
    <row r="12" spans="1:10" x14ac:dyDescent="0.2">
      <c r="A12" s="101" t="s">
        <v>155</v>
      </c>
      <c r="B12" s="49"/>
      <c r="C12" s="49"/>
      <c r="D12" s="49"/>
      <c r="E12" s="49"/>
      <c r="F12" s="49"/>
      <c r="G12" s="49"/>
      <c r="H12" s="49"/>
      <c r="I12" s="49"/>
      <c r="J12" s="49"/>
    </row>
    <row r="13" spans="1:10" x14ac:dyDescent="0.2">
      <c r="A13" s="101" t="s">
        <v>132</v>
      </c>
      <c r="B13" s="49"/>
      <c r="C13" s="49"/>
      <c r="D13" s="49"/>
      <c r="E13" s="49"/>
      <c r="F13" s="49"/>
      <c r="G13" s="49"/>
      <c r="H13" s="49"/>
      <c r="I13" s="49"/>
      <c r="J13" s="49"/>
    </row>
    <row r="14" spans="1:10" x14ac:dyDescent="0.2">
      <c r="A14" s="101" t="s">
        <v>133</v>
      </c>
      <c r="B14" s="49"/>
      <c r="C14" s="49"/>
      <c r="D14" s="49"/>
      <c r="E14" s="49"/>
      <c r="F14" s="49"/>
      <c r="G14" s="49"/>
      <c r="H14" s="49"/>
      <c r="I14" s="49"/>
      <c r="J14" s="49"/>
    </row>
    <row r="15" spans="1:10" x14ac:dyDescent="0.2">
      <c r="B15" s="49"/>
      <c r="C15" s="49"/>
      <c r="D15" s="49"/>
      <c r="E15" s="49"/>
      <c r="F15" s="49"/>
      <c r="G15" s="300"/>
      <c r="H15" s="49"/>
      <c r="I15" s="49"/>
      <c r="J15" s="49"/>
    </row>
    <row r="16" spans="1:10" x14ac:dyDescent="0.2">
      <c r="A16" s="49"/>
      <c r="B16" s="49"/>
      <c r="C16" s="49"/>
      <c r="D16" s="49"/>
      <c r="E16" s="49"/>
      <c r="F16" s="49"/>
      <c r="G16" s="49"/>
      <c r="H16" s="49"/>
      <c r="I16" s="49"/>
      <c r="J16" s="49"/>
    </row>
    <row r="17" spans="1:10" x14ac:dyDescent="0.2">
      <c r="A17" s="49"/>
      <c r="B17" s="49"/>
      <c r="C17" s="49"/>
      <c r="D17" s="49"/>
      <c r="E17" s="49"/>
      <c r="F17" s="49"/>
      <c r="G17" s="49"/>
      <c r="H17" s="49"/>
      <c r="I17" s="49"/>
      <c r="J17" s="49"/>
    </row>
  </sheetData>
  <mergeCells count="3">
    <mergeCell ref="A3:A4"/>
    <mergeCell ref="B3:I3"/>
    <mergeCell ref="A1:H1"/>
  </mergeCells>
  <phoneticPr fontId="28" type="noConversion"/>
  <hyperlinks>
    <hyperlink ref="I1" location="'Index of Tables'!A1" display="Back"/>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8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2" width="10.7109375" style="50" customWidth="1"/>
    <col min="3" max="3" width="13.28515625" style="50" customWidth="1"/>
    <col min="4" max="4" width="1.42578125" style="50" customWidth="1"/>
    <col min="5" max="5" width="13.28515625" style="50" customWidth="1"/>
    <col min="6" max="6" width="12.7109375" style="50" customWidth="1"/>
    <col min="7" max="8" width="13.28515625" style="50" customWidth="1"/>
    <col min="9" max="9" width="15.140625" style="50" customWidth="1"/>
    <col min="10" max="16384" width="9.140625" style="50"/>
  </cols>
  <sheetData>
    <row r="1" spans="1:9" ht="14.25" customHeight="1" x14ac:dyDescent="0.2">
      <c r="A1" s="153" t="s">
        <v>169</v>
      </c>
      <c r="B1" s="153"/>
      <c r="C1" s="153"/>
      <c r="D1" s="153"/>
      <c r="E1" s="153"/>
      <c r="F1" s="153"/>
      <c r="G1" s="153"/>
      <c r="H1" s="153"/>
      <c r="I1" s="113" t="s">
        <v>32</v>
      </c>
    </row>
    <row r="2" spans="1:9" s="154" customFormat="1" ht="12.75" customHeight="1" x14ac:dyDescent="0.2">
      <c r="A2" s="60"/>
      <c r="B2" s="61"/>
      <c r="C2" s="61"/>
      <c r="D2" s="61"/>
      <c r="E2" s="61"/>
      <c r="F2" s="61"/>
      <c r="G2" s="61"/>
      <c r="H2" s="61"/>
      <c r="I2" s="61"/>
    </row>
    <row r="3" spans="1:9" s="155" customFormat="1" ht="12.75" customHeight="1" x14ac:dyDescent="0.2">
      <c r="A3" s="482" t="s">
        <v>37</v>
      </c>
      <c r="B3" s="482" t="s">
        <v>6</v>
      </c>
      <c r="C3" s="492" t="s">
        <v>7</v>
      </c>
      <c r="D3" s="67"/>
      <c r="E3" s="491" t="s">
        <v>22</v>
      </c>
      <c r="F3" s="491"/>
      <c r="G3" s="491"/>
      <c r="H3" s="492" t="s">
        <v>112</v>
      </c>
      <c r="I3" s="492" t="s">
        <v>23</v>
      </c>
    </row>
    <row r="4" spans="1:9" s="155" customFormat="1" ht="30" customHeight="1" x14ac:dyDescent="0.2">
      <c r="A4" s="483"/>
      <c r="B4" s="483"/>
      <c r="C4" s="485"/>
      <c r="D4" s="123"/>
      <c r="E4" s="123" t="s">
        <v>15</v>
      </c>
      <c r="F4" s="123" t="s">
        <v>14</v>
      </c>
      <c r="G4" s="123" t="s">
        <v>3</v>
      </c>
      <c r="H4" s="485"/>
      <c r="I4" s="485"/>
    </row>
    <row r="5" spans="1:9" s="95" customFormat="1" ht="12.75" customHeight="1" x14ac:dyDescent="0.2">
      <c r="A5" s="156">
        <v>1990</v>
      </c>
      <c r="B5" s="50" t="s">
        <v>5</v>
      </c>
      <c r="C5" s="157">
        <v>131017</v>
      </c>
      <c r="D5" s="157"/>
      <c r="E5" s="112">
        <v>29323</v>
      </c>
      <c r="F5" s="112">
        <v>83457</v>
      </c>
      <c r="G5" s="157">
        <v>112780</v>
      </c>
      <c r="H5" s="157" t="s">
        <v>31</v>
      </c>
      <c r="I5" s="157" t="s">
        <v>31</v>
      </c>
    </row>
    <row r="6" spans="1:9" x14ac:dyDescent="0.2">
      <c r="A6" s="129">
        <v>1991</v>
      </c>
      <c r="B6" s="95" t="s">
        <v>5</v>
      </c>
      <c r="C6" s="149">
        <v>119134</v>
      </c>
      <c r="D6" s="149"/>
      <c r="E6" s="130">
        <v>29454</v>
      </c>
      <c r="F6" s="130">
        <v>65559</v>
      </c>
      <c r="G6" s="149">
        <v>95013</v>
      </c>
      <c r="H6" s="149" t="s">
        <v>31</v>
      </c>
      <c r="I6" s="149" t="s">
        <v>31</v>
      </c>
    </row>
    <row r="7" spans="1:9" x14ac:dyDescent="0.2">
      <c r="A7" s="129">
        <v>1992</v>
      </c>
      <c r="B7" s="95" t="s">
        <v>5</v>
      </c>
      <c r="C7" s="149">
        <v>117671</v>
      </c>
      <c r="D7" s="149"/>
      <c r="E7" s="130">
        <v>31996</v>
      </c>
      <c r="F7" s="130">
        <v>64962</v>
      </c>
      <c r="G7" s="149">
        <v>96958</v>
      </c>
      <c r="H7" s="149" t="s">
        <v>31</v>
      </c>
      <c r="I7" s="149" t="s">
        <v>31</v>
      </c>
    </row>
    <row r="8" spans="1:9" x14ac:dyDescent="0.2">
      <c r="A8" s="129">
        <v>1993</v>
      </c>
      <c r="B8" s="95" t="s">
        <v>5</v>
      </c>
      <c r="C8" s="149">
        <v>96497</v>
      </c>
      <c r="D8" s="149"/>
      <c r="E8" s="130">
        <v>27299</v>
      </c>
      <c r="F8" s="130">
        <v>55425</v>
      </c>
      <c r="G8" s="149">
        <v>82724</v>
      </c>
      <c r="H8" s="149" t="s">
        <v>31</v>
      </c>
      <c r="I8" s="149" t="s">
        <v>31</v>
      </c>
    </row>
    <row r="9" spans="1:9" x14ac:dyDescent="0.2">
      <c r="A9" s="129">
        <v>1994</v>
      </c>
      <c r="B9" s="95" t="s">
        <v>5</v>
      </c>
      <c r="C9" s="149">
        <v>83081</v>
      </c>
      <c r="D9" s="149"/>
      <c r="E9" s="130">
        <v>21611</v>
      </c>
      <c r="F9" s="130">
        <v>41950</v>
      </c>
      <c r="G9" s="149">
        <v>63561</v>
      </c>
      <c r="H9" s="149" t="s">
        <v>31</v>
      </c>
      <c r="I9" s="149" t="s">
        <v>31</v>
      </c>
    </row>
    <row r="10" spans="1:9" x14ac:dyDescent="0.2">
      <c r="A10" s="129">
        <v>1995</v>
      </c>
      <c r="B10" s="95" t="s">
        <v>5</v>
      </c>
      <c r="C10" s="149">
        <v>102995</v>
      </c>
      <c r="D10" s="149"/>
      <c r="E10" s="130">
        <v>26432</v>
      </c>
      <c r="F10" s="130">
        <v>56167</v>
      </c>
      <c r="G10" s="149">
        <v>82599</v>
      </c>
      <c r="H10" s="149" t="s">
        <v>31</v>
      </c>
      <c r="I10" s="149" t="s">
        <v>31</v>
      </c>
    </row>
    <row r="11" spans="1:9" x14ac:dyDescent="0.2">
      <c r="A11" s="129">
        <v>1996</v>
      </c>
      <c r="B11" s="95" t="s">
        <v>5</v>
      </c>
      <c r="C11" s="149">
        <v>111807</v>
      </c>
      <c r="D11" s="149"/>
      <c r="E11" s="130">
        <v>24598</v>
      </c>
      <c r="F11" s="130">
        <v>63251</v>
      </c>
      <c r="G11" s="149">
        <v>87849</v>
      </c>
      <c r="H11" s="149" t="s">
        <v>31</v>
      </c>
      <c r="I11" s="149" t="s">
        <v>31</v>
      </c>
    </row>
    <row r="12" spans="1:9" x14ac:dyDescent="0.2">
      <c r="A12" s="129">
        <v>1997</v>
      </c>
      <c r="B12" s="95" t="s">
        <v>5</v>
      </c>
      <c r="C12" s="149">
        <v>130163</v>
      </c>
      <c r="D12" s="149"/>
      <c r="E12" s="130">
        <v>26965</v>
      </c>
      <c r="F12" s="130">
        <v>72904</v>
      </c>
      <c r="G12" s="149">
        <v>99869</v>
      </c>
      <c r="H12" s="149" t="s">
        <v>31</v>
      </c>
      <c r="I12" s="149" t="s">
        <v>31</v>
      </c>
    </row>
    <row r="13" spans="1:9" x14ac:dyDescent="0.2">
      <c r="A13" s="129">
        <v>1998</v>
      </c>
      <c r="B13" s="95" t="s">
        <v>5</v>
      </c>
      <c r="C13" s="149">
        <v>155128</v>
      </c>
      <c r="D13" s="149"/>
      <c r="E13" s="130">
        <v>31426</v>
      </c>
      <c r="F13" s="130">
        <v>80810</v>
      </c>
      <c r="G13" s="149">
        <v>112236</v>
      </c>
      <c r="H13" s="135" t="s">
        <v>31</v>
      </c>
      <c r="I13" s="135" t="s">
        <v>31</v>
      </c>
    </row>
    <row r="14" spans="1:9" ht="14.25" x14ac:dyDescent="0.2">
      <c r="A14" s="158" t="s">
        <v>59</v>
      </c>
      <c r="B14" s="159" t="s">
        <v>5</v>
      </c>
      <c r="C14" s="160">
        <v>185282</v>
      </c>
      <c r="D14" s="160"/>
      <c r="E14" s="161">
        <v>42597</v>
      </c>
      <c r="F14" s="161">
        <v>80992</v>
      </c>
      <c r="G14" s="162">
        <v>123589</v>
      </c>
      <c r="H14" s="160" t="s">
        <v>31</v>
      </c>
      <c r="I14" s="160" t="s">
        <v>31</v>
      </c>
    </row>
    <row r="15" spans="1:9" x14ac:dyDescent="0.2">
      <c r="A15" s="129">
        <v>2000</v>
      </c>
      <c r="B15" s="95" t="s">
        <v>5</v>
      </c>
      <c r="C15" s="149">
        <v>192334</v>
      </c>
      <c r="D15" s="149"/>
      <c r="E15" s="133">
        <v>47760</v>
      </c>
      <c r="F15" s="133">
        <v>78729</v>
      </c>
      <c r="G15" s="130">
        <v>126489</v>
      </c>
      <c r="H15" s="133">
        <v>58279</v>
      </c>
      <c r="I15" s="133">
        <v>27873</v>
      </c>
    </row>
    <row r="16" spans="1:9" x14ac:dyDescent="0.2">
      <c r="A16" s="129">
        <v>2001</v>
      </c>
      <c r="B16" s="95" t="s">
        <v>5</v>
      </c>
      <c r="C16" s="149">
        <v>192702</v>
      </c>
      <c r="D16" s="149"/>
      <c r="E16" s="133">
        <v>52922</v>
      </c>
      <c r="F16" s="133">
        <v>78048</v>
      </c>
      <c r="G16" s="130">
        <v>130970</v>
      </c>
      <c r="H16" s="133">
        <v>72308</v>
      </c>
      <c r="I16" s="133">
        <v>33255</v>
      </c>
    </row>
    <row r="17" spans="1:20" x14ac:dyDescent="0.2">
      <c r="A17" s="129">
        <v>2002</v>
      </c>
      <c r="B17" s="95" t="s">
        <v>5</v>
      </c>
      <c r="C17" s="149">
        <v>194645</v>
      </c>
      <c r="D17" s="149"/>
      <c r="E17" s="133">
        <v>55174</v>
      </c>
      <c r="F17" s="133">
        <v>77034</v>
      </c>
      <c r="G17" s="130">
        <v>132208</v>
      </c>
      <c r="H17" s="133">
        <v>81871</v>
      </c>
      <c r="I17" s="133">
        <v>37170</v>
      </c>
    </row>
    <row r="18" spans="1:20" x14ac:dyDescent="0.2">
      <c r="A18" s="129">
        <v>2003</v>
      </c>
      <c r="B18" s="95" t="s">
        <v>5</v>
      </c>
      <c r="C18" s="149">
        <v>177119</v>
      </c>
      <c r="D18" s="149"/>
      <c r="E18" s="133">
        <v>52910</v>
      </c>
      <c r="F18" s="133">
        <v>67800</v>
      </c>
      <c r="G18" s="130">
        <v>120710</v>
      </c>
      <c r="H18" s="133">
        <v>80020</v>
      </c>
      <c r="I18" s="133">
        <v>35498</v>
      </c>
    </row>
    <row r="19" spans="1:20" x14ac:dyDescent="0.2">
      <c r="A19" s="129">
        <v>2004</v>
      </c>
      <c r="B19" s="95" t="s">
        <v>5</v>
      </c>
      <c r="C19" s="149">
        <v>174266</v>
      </c>
      <c r="D19" s="149"/>
      <c r="E19" s="133">
        <v>53962</v>
      </c>
      <c r="F19" s="133">
        <v>63841</v>
      </c>
      <c r="G19" s="130">
        <v>117803</v>
      </c>
      <c r="H19" s="133">
        <v>78762</v>
      </c>
      <c r="I19" s="133">
        <v>34273</v>
      </c>
    </row>
    <row r="20" spans="1:20" x14ac:dyDescent="0.2">
      <c r="A20" s="129">
        <v>2005</v>
      </c>
      <c r="B20" s="95" t="s">
        <v>5</v>
      </c>
      <c r="C20" s="149">
        <v>165689</v>
      </c>
      <c r="D20" s="149"/>
      <c r="E20" s="133">
        <v>54274</v>
      </c>
      <c r="F20" s="133">
        <v>58598</v>
      </c>
      <c r="G20" s="130">
        <v>112872</v>
      </c>
      <c r="H20" s="133">
        <v>77449</v>
      </c>
      <c r="I20" s="133">
        <v>34119</v>
      </c>
    </row>
    <row r="21" spans="1:20" x14ac:dyDescent="0.2">
      <c r="A21" s="129">
        <v>2006</v>
      </c>
      <c r="B21" s="95" t="s">
        <v>5</v>
      </c>
      <c r="C21" s="149">
        <v>158160</v>
      </c>
      <c r="D21" s="149"/>
      <c r="E21" s="133">
        <v>56811</v>
      </c>
      <c r="F21" s="133">
        <v>50556</v>
      </c>
      <c r="G21" s="130">
        <v>107367</v>
      </c>
      <c r="H21" s="133">
        <v>73956</v>
      </c>
      <c r="I21" s="133">
        <v>33822</v>
      </c>
    </row>
    <row r="22" spans="1:20" x14ac:dyDescent="0.2">
      <c r="A22" s="129">
        <v>2007</v>
      </c>
      <c r="B22" s="95" t="s">
        <v>5</v>
      </c>
      <c r="C22" s="149">
        <v>147057</v>
      </c>
      <c r="D22" s="149"/>
      <c r="E22" s="133">
        <v>69265</v>
      </c>
      <c r="F22" s="133">
        <v>48530</v>
      </c>
      <c r="G22" s="130">
        <v>117795</v>
      </c>
      <c r="H22" s="133">
        <v>67917</v>
      </c>
      <c r="I22" s="133">
        <v>32363</v>
      </c>
    </row>
    <row r="23" spans="1:20" x14ac:dyDescent="0.2">
      <c r="A23" s="129">
        <v>2008</v>
      </c>
      <c r="B23" s="95"/>
      <c r="C23" s="149">
        <v>148217</v>
      </c>
      <c r="D23" s="149"/>
      <c r="E23" s="133">
        <v>72459</v>
      </c>
      <c r="F23" s="133">
        <v>52061</v>
      </c>
      <c r="G23" s="130">
        <v>124520</v>
      </c>
      <c r="H23" s="133">
        <v>65423</v>
      </c>
      <c r="I23" s="133">
        <v>32139</v>
      </c>
    </row>
    <row r="24" spans="1:20" x14ac:dyDescent="0.2">
      <c r="A24" s="129">
        <v>2009</v>
      </c>
      <c r="B24" s="95" t="s">
        <v>5</v>
      </c>
      <c r="C24" s="149">
        <v>136592</v>
      </c>
      <c r="D24" s="149"/>
      <c r="E24" s="133">
        <v>61567</v>
      </c>
      <c r="F24" s="133">
        <v>49801</v>
      </c>
      <c r="G24" s="130">
        <v>111368</v>
      </c>
      <c r="H24" s="133">
        <v>57699</v>
      </c>
      <c r="I24" s="133">
        <v>27934</v>
      </c>
      <c r="L24" s="110"/>
      <c r="M24" s="110"/>
      <c r="N24" s="110"/>
      <c r="O24" s="110"/>
      <c r="P24" s="110"/>
      <c r="Q24" s="110"/>
      <c r="R24" s="110"/>
      <c r="S24" s="110"/>
      <c r="T24" s="110"/>
    </row>
    <row r="25" spans="1:20" x14ac:dyDescent="0.2">
      <c r="A25" s="129">
        <v>2010</v>
      </c>
      <c r="B25" s="95" t="s">
        <v>5</v>
      </c>
      <c r="C25" s="149">
        <v>134961</v>
      </c>
      <c r="D25" s="149"/>
      <c r="E25" s="133">
        <v>56646</v>
      </c>
      <c r="F25" s="133">
        <v>43598</v>
      </c>
      <c r="G25" s="130">
        <v>100244</v>
      </c>
      <c r="H25" s="133">
        <v>57392</v>
      </c>
      <c r="I25" s="133">
        <v>27859</v>
      </c>
      <c r="L25" s="110"/>
      <c r="M25" s="110"/>
      <c r="N25" s="110"/>
      <c r="O25" s="110"/>
      <c r="P25" s="110"/>
      <c r="Q25" s="110"/>
      <c r="R25" s="110"/>
      <c r="S25" s="110"/>
      <c r="T25" s="110"/>
    </row>
    <row r="26" spans="1:20" x14ac:dyDescent="0.2">
      <c r="A26" s="129">
        <v>2011</v>
      </c>
      <c r="B26" s="95"/>
      <c r="C26" s="149">
        <v>142083</v>
      </c>
      <c r="D26" s="149"/>
      <c r="E26" s="133">
        <v>59775</v>
      </c>
      <c r="F26" s="133">
        <v>44712</v>
      </c>
      <c r="G26" s="130">
        <v>104487</v>
      </c>
      <c r="H26" s="133">
        <v>61824</v>
      </c>
      <c r="I26" s="133">
        <v>31716</v>
      </c>
      <c r="L26" s="110"/>
      <c r="M26" s="110"/>
      <c r="N26" s="110"/>
      <c r="O26" s="110"/>
      <c r="P26" s="110"/>
      <c r="Q26" s="110"/>
      <c r="R26" s="110"/>
      <c r="S26" s="110"/>
      <c r="T26" s="110"/>
    </row>
    <row r="27" spans="1:20" x14ac:dyDescent="0.2">
      <c r="A27" s="140">
        <v>2012</v>
      </c>
      <c r="B27" s="95"/>
      <c r="C27" s="350">
        <v>150998</v>
      </c>
      <c r="D27" s="149">
        <v>0</v>
      </c>
      <c r="E27" s="133">
        <v>62402</v>
      </c>
      <c r="F27" s="133">
        <v>46628</v>
      </c>
      <c r="G27" s="130">
        <v>109030</v>
      </c>
      <c r="H27" s="133">
        <v>66210</v>
      </c>
      <c r="I27" s="133">
        <v>33930</v>
      </c>
      <c r="L27" s="110"/>
      <c r="M27" s="110"/>
      <c r="N27" s="110"/>
      <c r="O27" s="110"/>
      <c r="P27" s="110"/>
      <c r="Q27" s="110"/>
      <c r="R27" s="110"/>
      <c r="S27" s="110"/>
      <c r="T27" s="110"/>
    </row>
    <row r="28" spans="1:20" x14ac:dyDescent="0.2">
      <c r="A28" s="140">
        <v>2013</v>
      </c>
      <c r="B28" s="95"/>
      <c r="C28" s="350">
        <v>170448</v>
      </c>
      <c r="D28" s="149">
        <v>0</v>
      </c>
      <c r="E28" s="149">
        <v>69704</v>
      </c>
      <c r="F28" s="149">
        <v>52536</v>
      </c>
      <c r="G28" s="149">
        <v>122240</v>
      </c>
      <c r="H28" s="149">
        <v>74682</v>
      </c>
      <c r="I28" s="149">
        <v>37792</v>
      </c>
      <c r="L28" s="110"/>
      <c r="M28" s="110"/>
      <c r="N28" s="110"/>
      <c r="O28" s="110"/>
      <c r="P28" s="110"/>
      <c r="Q28" s="110"/>
      <c r="R28" s="110"/>
      <c r="S28" s="110"/>
      <c r="T28" s="110"/>
    </row>
    <row r="29" spans="1:20" x14ac:dyDescent="0.2">
      <c r="A29" s="97">
        <v>2014</v>
      </c>
      <c r="B29" s="95"/>
      <c r="C29" s="149">
        <v>164777</v>
      </c>
      <c r="D29" s="149">
        <v>0</v>
      </c>
      <c r="E29" s="149">
        <v>73003</v>
      </c>
      <c r="F29" s="149">
        <v>54267</v>
      </c>
      <c r="G29" s="149">
        <v>127270</v>
      </c>
      <c r="H29" s="149">
        <v>78268</v>
      </c>
      <c r="I29" s="149">
        <v>41967</v>
      </c>
      <c r="L29" s="110"/>
      <c r="M29" s="110"/>
      <c r="N29" s="110"/>
      <c r="O29" s="110"/>
      <c r="P29" s="110"/>
      <c r="Q29" s="110"/>
      <c r="R29" s="110"/>
      <c r="S29" s="110"/>
      <c r="T29" s="110"/>
    </row>
    <row r="30" spans="1:20" x14ac:dyDescent="0.2">
      <c r="A30" s="97">
        <v>2015</v>
      </c>
      <c r="B30" s="95"/>
      <c r="C30" s="149">
        <v>153691</v>
      </c>
      <c r="D30" s="149"/>
      <c r="E30" s="149">
        <v>71365</v>
      </c>
      <c r="F30" s="149">
        <v>47096</v>
      </c>
      <c r="G30" s="149">
        <v>118461</v>
      </c>
      <c r="H30" s="149">
        <v>77618</v>
      </c>
      <c r="I30" s="149">
        <v>42729</v>
      </c>
      <c r="L30" s="110"/>
      <c r="M30" s="110"/>
      <c r="N30" s="110"/>
      <c r="O30" s="110"/>
      <c r="P30" s="110"/>
      <c r="Q30" s="110"/>
      <c r="R30" s="110"/>
      <c r="S30" s="110"/>
      <c r="T30" s="110"/>
    </row>
    <row r="31" spans="1:20" ht="13.5" thickBot="1" x14ac:dyDescent="0.25">
      <c r="A31" s="291">
        <v>2016</v>
      </c>
      <c r="B31" s="296"/>
      <c r="C31" s="295">
        <v>137369</v>
      </c>
      <c r="D31" s="295"/>
      <c r="E31" s="295">
        <v>67752</v>
      </c>
      <c r="F31" s="295">
        <v>40159</v>
      </c>
      <c r="G31" s="295">
        <v>107911</v>
      </c>
      <c r="H31" s="295">
        <v>70708</v>
      </c>
      <c r="I31" s="295">
        <v>40331</v>
      </c>
      <c r="L31" s="110"/>
      <c r="M31" s="110"/>
      <c r="N31" s="110"/>
      <c r="O31" s="110"/>
      <c r="P31" s="110"/>
      <c r="Q31" s="110"/>
      <c r="R31" s="110"/>
      <c r="S31" s="110"/>
      <c r="T31" s="110"/>
    </row>
    <row r="32" spans="1:20" ht="21" customHeight="1" thickTop="1" x14ac:dyDescent="0.2">
      <c r="A32" s="129">
        <v>2009</v>
      </c>
      <c r="B32" s="52" t="s">
        <v>55</v>
      </c>
      <c r="C32" s="96">
        <v>37307</v>
      </c>
      <c r="D32" s="163"/>
      <c r="E32" s="96">
        <v>17194</v>
      </c>
      <c r="F32" s="96">
        <v>13601</v>
      </c>
      <c r="G32" s="132">
        <v>30795</v>
      </c>
      <c r="H32" s="96">
        <v>15762</v>
      </c>
      <c r="I32" s="96">
        <v>7907</v>
      </c>
      <c r="J32" s="230"/>
    </row>
    <row r="33" spans="1:10" x14ac:dyDescent="0.2">
      <c r="A33" s="129"/>
      <c r="B33" s="52" t="s">
        <v>56</v>
      </c>
      <c r="C33" s="96">
        <v>32585</v>
      </c>
      <c r="D33" s="163"/>
      <c r="E33" s="96">
        <v>15319</v>
      </c>
      <c r="F33" s="96">
        <v>11676</v>
      </c>
      <c r="G33" s="132">
        <v>26995</v>
      </c>
      <c r="H33" s="96">
        <v>13704</v>
      </c>
      <c r="I33" s="96">
        <v>6606</v>
      </c>
      <c r="J33" s="230"/>
    </row>
    <row r="34" spans="1:10" x14ac:dyDescent="0.2">
      <c r="A34" s="129"/>
      <c r="B34" s="52" t="s">
        <v>57</v>
      </c>
      <c r="C34" s="96">
        <v>34179</v>
      </c>
      <c r="D34" s="163"/>
      <c r="E34" s="96">
        <v>15382</v>
      </c>
      <c r="F34" s="96">
        <v>12534</v>
      </c>
      <c r="G34" s="132">
        <v>27916</v>
      </c>
      <c r="H34" s="96">
        <v>14628</v>
      </c>
      <c r="I34" s="96">
        <v>7173</v>
      </c>
      <c r="J34" s="230"/>
    </row>
    <row r="35" spans="1:10" x14ac:dyDescent="0.2">
      <c r="A35" s="164"/>
      <c r="B35" s="84" t="s">
        <v>54</v>
      </c>
      <c r="C35" s="166">
        <v>32521</v>
      </c>
      <c r="D35" s="167"/>
      <c r="E35" s="166">
        <v>13672</v>
      </c>
      <c r="F35" s="166">
        <v>11990</v>
      </c>
      <c r="G35" s="168">
        <v>25662</v>
      </c>
      <c r="H35" s="166">
        <v>13605</v>
      </c>
      <c r="I35" s="166">
        <v>6248</v>
      </c>
      <c r="J35" s="230"/>
    </row>
    <row r="36" spans="1:10" ht="21" customHeight="1" x14ac:dyDescent="0.2">
      <c r="A36" s="129">
        <v>2010</v>
      </c>
      <c r="B36" s="52" t="s">
        <v>55</v>
      </c>
      <c r="C36" s="96">
        <v>35318</v>
      </c>
      <c r="D36" s="163"/>
      <c r="E36" s="96">
        <v>13713</v>
      </c>
      <c r="F36" s="96">
        <v>11926</v>
      </c>
      <c r="G36" s="132">
        <v>25639</v>
      </c>
      <c r="H36" s="96">
        <v>14627</v>
      </c>
      <c r="I36" s="96">
        <v>7492</v>
      </c>
      <c r="J36" s="230"/>
    </row>
    <row r="37" spans="1:10" x14ac:dyDescent="0.2">
      <c r="A37" s="129"/>
      <c r="B37" s="52" t="s">
        <v>56</v>
      </c>
      <c r="C37" s="96">
        <v>31495</v>
      </c>
      <c r="D37" s="163"/>
      <c r="E37" s="96">
        <v>14095</v>
      </c>
      <c r="F37" s="96">
        <v>10446</v>
      </c>
      <c r="G37" s="132">
        <v>24541</v>
      </c>
      <c r="H37" s="96">
        <v>13761</v>
      </c>
      <c r="I37" s="96">
        <v>6597</v>
      </c>
      <c r="J37" s="230"/>
    </row>
    <row r="38" spans="1:10" x14ac:dyDescent="0.2">
      <c r="A38" s="129"/>
      <c r="B38" s="52" t="s">
        <v>57</v>
      </c>
      <c r="C38" s="96">
        <v>34602</v>
      </c>
      <c r="D38" s="163"/>
      <c r="E38" s="96">
        <v>15006</v>
      </c>
      <c r="F38" s="96">
        <v>10551</v>
      </c>
      <c r="G38" s="132">
        <v>25557</v>
      </c>
      <c r="H38" s="96">
        <v>15026</v>
      </c>
      <c r="I38" s="96">
        <v>7291</v>
      </c>
      <c r="J38" s="230"/>
    </row>
    <row r="39" spans="1:10" x14ac:dyDescent="0.2">
      <c r="A39" s="164"/>
      <c r="B39" s="84" t="s">
        <v>54</v>
      </c>
      <c r="C39" s="166">
        <v>33546</v>
      </c>
      <c r="D39" s="167"/>
      <c r="E39" s="166">
        <v>13832</v>
      </c>
      <c r="F39" s="166">
        <v>10675</v>
      </c>
      <c r="G39" s="168">
        <v>24507</v>
      </c>
      <c r="H39" s="166">
        <v>13978</v>
      </c>
      <c r="I39" s="166">
        <v>6479</v>
      </c>
      <c r="J39" s="230"/>
    </row>
    <row r="40" spans="1:10" ht="21" customHeight="1" x14ac:dyDescent="0.2">
      <c r="A40" s="129">
        <v>2011</v>
      </c>
      <c r="B40" s="52" t="s">
        <v>55</v>
      </c>
      <c r="C40" s="96">
        <v>37011</v>
      </c>
      <c r="D40" s="163"/>
      <c r="E40" s="96">
        <v>15342</v>
      </c>
      <c r="F40" s="96">
        <v>11600</v>
      </c>
      <c r="G40" s="132">
        <v>26942</v>
      </c>
      <c r="H40" s="96">
        <v>16036</v>
      </c>
      <c r="I40" s="96">
        <v>7903</v>
      </c>
      <c r="J40" s="230"/>
    </row>
    <row r="41" spans="1:10" ht="13.5" customHeight="1" x14ac:dyDescent="0.2">
      <c r="A41" s="129"/>
      <c r="B41" s="88" t="s">
        <v>56</v>
      </c>
      <c r="C41" s="96">
        <v>33108</v>
      </c>
      <c r="D41" s="169"/>
      <c r="E41" s="96">
        <v>14190</v>
      </c>
      <c r="F41" s="96">
        <v>10040</v>
      </c>
      <c r="G41" s="132">
        <v>24230</v>
      </c>
      <c r="H41" s="96">
        <v>14199</v>
      </c>
      <c r="I41" s="96">
        <v>7072</v>
      </c>
      <c r="J41" s="230"/>
    </row>
    <row r="42" spans="1:10" ht="13.5" customHeight="1" x14ac:dyDescent="0.2">
      <c r="A42" s="129"/>
      <c r="B42" s="88" t="s">
        <v>57</v>
      </c>
      <c r="C42" s="96">
        <v>37439</v>
      </c>
      <c r="D42" s="169"/>
      <c r="E42" s="96">
        <v>15712</v>
      </c>
      <c r="F42" s="96">
        <v>11508</v>
      </c>
      <c r="G42" s="132">
        <v>27220</v>
      </c>
      <c r="H42" s="96">
        <v>16243</v>
      </c>
      <c r="I42" s="96">
        <v>8802</v>
      </c>
      <c r="J42" s="230"/>
    </row>
    <row r="43" spans="1:10" ht="13.5" customHeight="1" x14ac:dyDescent="0.2">
      <c r="A43" s="164"/>
      <c r="B43" s="90" t="s">
        <v>54</v>
      </c>
      <c r="C43" s="166">
        <v>34525</v>
      </c>
      <c r="D43" s="170"/>
      <c r="E43" s="166">
        <v>14531</v>
      </c>
      <c r="F43" s="166">
        <v>11564</v>
      </c>
      <c r="G43" s="168">
        <v>26095</v>
      </c>
      <c r="H43" s="166">
        <v>15346</v>
      </c>
      <c r="I43" s="166">
        <v>7939</v>
      </c>
      <c r="J43" s="230"/>
    </row>
    <row r="44" spans="1:10" ht="21" customHeight="1" x14ac:dyDescent="0.2">
      <c r="A44" s="129">
        <v>2012</v>
      </c>
      <c r="B44" s="88" t="s">
        <v>55</v>
      </c>
      <c r="C44" s="96">
        <v>38564</v>
      </c>
      <c r="D44" s="169"/>
      <c r="E44" s="96">
        <v>15217</v>
      </c>
      <c r="F44" s="96">
        <v>12492</v>
      </c>
      <c r="G44" s="132">
        <v>27709</v>
      </c>
      <c r="H44" s="96">
        <v>16545</v>
      </c>
      <c r="I44" s="96">
        <v>8599</v>
      </c>
      <c r="J44" s="230"/>
    </row>
    <row r="45" spans="1:10" ht="13.5" customHeight="1" x14ac:dyDescent="0.2">
      <c r="A45" s="129"/>
      <c r="B45" s="92" t="s">
        <v>56</v>
      </c>
      <c r="C45" s="96">
        <v>34555</v>
      </c>
      <c r="D45" s="132"/>
      <c r="E45" s="96">
        <v>15094</v>
      </c>
      <c r="F45" s="96">
        <v>10694</v>
      </c>
      <c r="G45" s="132">
        <v>25788</v>
      </c>
      <c r="H45" s="96">
        <v>15469</v>
      </c>
      <c r="I45" s="96">
        <v>7859</v>
      </c>
      <c r="J45" s="230"/>
    </row>
    <row r="46" spans="1:10" ht="13.5" customHeight="1" x14ac:dyDescent="0.2">
      <c r="A46" s="129"/>
      <c r="B46" s="92" t="s">
        <v>57</v>
      </c>
      <c r="C46" s="96">
        <v>38947</v>
      </c>
      <c r="D46" s="132"/>
      <c r="E46" s="96">
        <v>16023</v>
      </c>
      <c r="F46" s="96">
        <v>11025</v>
      </c>
      <c r="G46" s="132">
        <v>27048</v>
      </c>
      <c r="H46" s="96">
        <v>17100</v>
      </c>
      <c r="I46" s="96">
        <v>8787</v>
      </c>
      <c r="J46" s="230"/>
    </row>
    <row r="47" spans="1:10" ht="13.5" customHeight="1" x14ac:dyDescent="0.2">
      <c r="A47" s="164"/>
      <c r="B47" s="92" t="s">
        <v>54</v>
      </c>
      <c r="C47" s="348">
        <v>38932</v>
      </c>
      <c r="D47" s="168"/>
      <c r="E47" s="166">
        <v>16068</v>
      </c>
      <c r="F47" s="166">
        <v>12417</v>
      </c>
      <c r="G47" s="168">
        <v>28485</v>
      </c>
      <c r="H47" s="166">
        <v>17096</v>
      </c>
      <c r="I47" s="166">
        <v>8685</v>
      </c>
      <c r="J47" s="230"/>
    </row>
    <row r="48" spans="1:10" ht="21" customHeight="1" x14ac:dyDescent="0.2">
      <c r="A48" s="129">
        <v>2013</v>
      </c>
      <c r="B48" s="139" t="s">
        <v>55</v>
      </c>
      <c r="C48" s="349">
        <v>42517</v>
      </c>
      <c r="D48" s="132"/>
      <c r="E48" s="96">
        <v>17050</v>
      </c>
      <c r="F48" s="96">
        <v>12734</v>
      </c>
      <c r="G48" s="132">
        <v>29784</v>
      </c>
      <c r="H48" s="96">
        <v>18593</v>
      </c>
      <c r="I48" s="96">
        <v>9308</v>
      </c>
      <c r="J48" s="230"/>
    </row>
    <row r="49" spans="1:19" ht="13.5" customHeight="1" x14ac:dyDescent="0.2">
      <c r="A49" s="129"/>
      <c r="B49" s="92" t="s">
        <v>56</v>
      </c>
      <c r="C49" s="349">
        <v>39292</v>
      </c>
      <c r="D49" s="132"/>
      <c r="E49" s="96">
        <v>17294</v>
      </c>
      <c r="F49" s="96">
        <v>11824</v>
      </c>
      <c r="G49" s="132">
        <v>29118</v>
      </c>
      <c r="H49" s="96">
        <v>17738</v>
      </c>
      <c r="I49" s="96">
        <v>9399</v>
      </c>
      <c r="J49" s="230"/>
    </row>
    <row r="50" spans="1:19" ht="13.5" customHeight="1" x14ac:dyDescent="0.2">
      <c r="A50" s="129"/>
      <c r="B50" s="92" t="s">
        <v>57</v>
      </c>
      <c r="C50" s="96">
        <v>44534</v>
      </c>
      <c r="D50" s="132"/>
      <c r="E50" s="96">
        <v>17755</v>
      </c>
      <c r="F50" s="96">
        <v>13284</v>
      </c>
      <c r="G50" s="132">
        <v>31039</v>
      </c>
      <c r="H50" s="96">
        <v>19428</v>
      </c>
      <c r="I50" s="96">
        <v>9472</v>
      </c>
      <c r="J50" s="230"/>
    </row>
    <row r="51" spans="1:19" ht="13.5" customHeight="1" x14ac:dyDescent="0.2">
      <c r="A51" s="164"/>
      <c r="B51" s="93" t="s">
        <v>54</v>
      </c>
      <c r="C51" s="166">
        <v>44105</v>
      </c>
      <c r="D51" s="168"/>
      <c r="E51" s="166">
        <v>17605</v>
      </c>
      <c r="F51" s="166">
        <v>14694</v>
      </c>
      <c r="G51" s="168">
        <v>32299</v>
      </c>
      <c r="H51" s="166">
        <v>18923</v>
      </c>
      <c r="I51" s="166">
        <v>9613</v>
      </c>
      <c r="J51" s="230"/>
    </row>
    <row r="52" spans="1:19" ht="21" customHeight="1" x14ac:dyDescent="0.2">
      <c r="A52" s="129">
        <v>2014</v>
      </c>
      <c r="B52" s="88" t="s">
        <v>55</v>
      </c>
      <c r="C52" s="96">
        <v>47208</v>
      </c>
      <c r="D52" s="132"/>
      <c r="E52" s="96">
        <v>18146</v>
      </c>
      <c r="F52" s="96">
        <v>15411</v>
      </c>
      <c r="G52" s="132">
        <v>33557</v>
      </c>
      <c r="H52" s="96">
        <v>20539</v>
      </c>
      <c r="I52" s="96">
        <v>10482</v>
      </c>
      <c r="J52" s="230"/>
    </row>
    <row r="53" spans="1:19" x14ac:dyDescent="0.2">
      <c r="A53" s="129"/>
      <c r="B53" s="92" t="s">
        <v>56</v>
      </c>
      <c r="C53" s="96">
        <v>38502</v>
      </c>
      <c r="D53" s="132"/>
      <c r="E53" s="96">
        <v>18407</v>
      </c>
      <c r="F53" s="96">
        <v>13726</v>
      </c>
      <c r="G53" s="132">
        <v>32133</v>
      </c>
      <c r="H53" s="96">
        <v>18795</v>
      </c>
      <c r="I53" s="96">
        <v>10000</v>
      </c>
      <c r="J53" s="230"/>
    </row>
    <row r="54" spans="1:19" x14ac:dyDescent="0.2">
      <c r="A54" s="129"/>
      <c r="B54" s="92" t="s">
        <v>57</v>
      </c>
      <c r="C54" s="96">
        <v>40852</v>
      </c>
      <c r="D54" s="132"/>
      <c r="E54" s="96">
        <v>18898</v>
      </c>
      <c r="F54" s="96">
        <v>12291</v>
      </c>
      <c r="G54" s="132">
        <v>31189</v>
      </c>
      <c r="H54" s="96">
        <v>20207</v>
      </c>
      <c r="I54" s="96">
        <v>11103</v>
      </c>
      <c r="J54" s="230"/>
    </row>
    <row r="55" spans="1:19" x14ac:dyDescent="0.2">
      <c r="A55" s="164"/>
      <c r="B55" s="94" t="s">
        <v>54</v>
      </c>
      <c r="C55" s="166">
        <v>38215</v>
      </c>
      <c r="D55" s="168"/>
      <c r="E55" s="166">
        <v>17552</v>
      </c>
      <c r="F55" s="166">
        <v>12839</v>
      </c>
      <c r="G55" s="168">
        <v>30391</v>
      </c>
      <c r="H55" s="166">
        <v>18727</v>
      </c>
      <c r="I55" s="166">
        <v>10382</v>
      </c>
      <c r="J55" s="230"/>
    </row>
    <row r="56" spans="1:19" ht="21" customHeight="1" x14ac:dyDescent="0.2">
      <c r="A56" s="129">
        <v>2015</v>
      </c>
      <c r="B56" s="80" t="s">
        <v>55</v>
      </c>
      <c r="C56" s="96">
        <v>42220</v>
      </c>
      <c r="D56" s="132"/>
      <c r="E56" s="96">
        <v>18196</v>
      </c>
      <c r="F56" s="96">
        <v>13217</v>
      </c>
      <c r="G56" s="132">
        <v>31413</v>
      </c>
      <c r="H56" s="96">
        <v>20697</v>
      </c>
      <c r="I56" s="96">
        <v>11312</v>
      </c>
      <c r="J56" s="230"/>
    </row>
    <row r="57" spans="1:19" s="95" customFormat="1" x14ac:dyDescent="0.2">
      <c r="A57" s="129"/>
      <c r="B57" s="95" t="s">
        <v>56</v>
      </c>
      <c r="C57" s="96">
        <v>36211</v>
      </c>
      <c r="D57" s="132"/>
      <c r="E57" s="96">
        <v>17759</v>
      </c>
      <c r="F57" s="96">
        <v>11630</v>
      </c>
      <c r="G57" s="132">
        <v>29389</v>
      </c>
      <c r="H57" s="96">
        <v>18271</v>
      </c>
      <c r="I57" s="96">
        <v>10372</v>
      </c>
      <c r="J57" s="230"/>
      <c r="K57" s="50"/>
      <c r="S57" s="50"/>
    </row>
    <row r="58" spans="1:19" s="95" customFormat="1" x14ac:dyDescent="0.2">
      <c r="A58" s="129"/>
      <c r="B58" s="97" t="s">
        <v>64</v>
      </c>
      <c r="C58" s="96">
        <v>38662</v>
      </c>
      <c r="D58" s="132"/>
      <c r="E58" s="96">
        <v>18123</v>
      </c>
      <c r="F58" s="96">
        <v>11080</v>
      </c>
      <c r="G58" s="132">
        <v>29203</v>
      </c>
      <c r="H58" s="96">
        <v>19988</v>
      </c>
      <c r="I58" s="96">
        <v>11269</v>
      </c>
      <c r="J58" s="230"/>
      <c r="K58" s="50"/>
      <c r="S58" s="50"/>
    </row>
    <row r="59" spans="1:19" s="95" customFormat="1" x14ac:dyDescent="0.2">
      <c r="A59" s="164"/>
      <c r="B59" s="297" t="s">
        <v>65</v>
      </c>
      <c r="C59" s="166">
        <v>36598</v>
      </c>
      <c r="D59" s="168"/>
      <c r="E59" s="166">
        <v>17287</v>
      </c>
      <c r="F59" s="166">
        <v>11169</v>
      </c>
      <c r="G59" s="341">
        <v>28456</v>
      </c>
      <c r="H59" s="166">
        <v>18662</v>
      </c>
      <c r="I59" s="166">
        <v>9776</v>
      </c>
      <c r="J59" s="230"/>
      <c r="K59" s="130"/>
      <c r="S59" s="50"/>
    </row>
    <row r="60" spans="1:19" s="95" customFormat="1" ht="21" customHeight="1" x14ac:dyDescent="0.2">
      <c r="A60" s="136">
        <v>2016</v>
      </c>
      <c r="B60" s="92" t="s">
        <v>55</v>
      </c>
      <c r="C60" s="96">
        <v>38046</v>
      </c>
      <c r="D60" s="132"/>
      <c r="E60" s="96">
        <v>17753</v>
      </c>
      <c r="F60" s="96">
        <v>11280</v>
      </c>
      <c r="G60" s="132">
        <v>29033</v>
      </c>
      <c r="H60" s="349">
        <v>19752</v>
      </c>
      <c r="I60" s="96">
        <v>10971</v>
      </c>
      <c r="J60" s="230"/>
    </row>
    <row r="61" spans="1:19" s="95" customFormat="1" x14ac:dyDescent="0.2">
      <c r="A61" s="129"/>
      <c r="B61" s="92" t="s">
        <v>56</v>
      </c>
      <c r="C61" s="96">
        <v>34000</v>
      </c>
      <c r="D61" s="132"/>
      <c r="E61" s="96">
        <v>17724</v>
      </c>
      <c r="F61" s="96">
        <v>10379</v>
      </c>
      <c r="G61" s="132">
        <v>28103</v>
      </c>
      <c r="H61" s="349">
        <v>18237</v>
      </c>
      <c r="I61" s="96">
        <v>10528</v>
      </c>
      <c r="J61" s="230"/>
      <c r="K61" s="50"/>
    </row>
    <row r="62" spans="1:19" s="95" customFormat="1" x14ac:dyDescent="0.2">
      <c r="A62" s="129"/>
      <c r="B62" s="92" t="s">
        <v>57</v>
      </c>
      <c r="C62" s="96">
        <v>34406</v>
      </c>
      <c r="D62" s="132"/>
      <c r="E62" s="349">
        <v>16926</v>
      </c>
      <c r="F62" s="349">
        <v>9207</v>
      </c>
      <c r="G62" s="361">
        <v>26133</v>
      </c>
      <c r="H62" s="349">
        <v>18523</v>
      </c>
      <c r="I62" s="349">
        <v>9741</v>
      </c>
      <c r="J62" s="230"/>
      <c r="K62" s="50"/>
    </row>
    <row r="63" spans="1:19" s="95" customFormat="1" x14ac:dyDescent="0.2">
      <c r="A63" s="129"/>
      <c r="B63" s="92" t="s">
        <v>54</v>
      </c>
      <c r="C63" s="96">
        <v>30917</v>
      </c>
      <c r="D63" s="132"/>
      <c r="E63" s="349">
        <v>15349</v>
      </c>
      <c r="F63" s="349">
        <v>9293</v>
      </c>
      <c r="G63" s="361">
        <v>24642</v>
      </c>
      <c r="H63" s="349">
        <v>14196</v>
      </c>
      <c r="I63" s="349">
        <v>9091</v>
      </c>
      <c r="J63" s="230"/>
      <c r="K63" s="50"/>
    </row>
    <row r="64" spans="1:19" s="130" customFormat="1" ht="21" customHeight="1" x14ac:dyDescent="0.2">
      <c r="A64" s="426">
        <v>2017</v>
      </c>
      <c r="B64" s="181" t="s">
        <v>151</v>
      </c>
      <c r="C64" s="181">
        <v>35185</v>
      </c>
      <c r="D64" s="181"/>
      <c r="E64" s="181">
        <v>16308</v>
      </c>
      <c r="F64" s="181">
        <v>9674</v>
      </c>
      <c r="G64" s="470">
        <v>25982</v>
      </c>
      <c r="H64" s="181">
        <v>18106</v>
      </c>
      <c r="I64" s="181">
        <v>9429</v>
      </c>
      <c r="J64" s="372"/>
      <c r="K64" s="50"/>
    </row>
    <row r="65" spans="1:11" s="130" customFormat="1" ht="13.5" customHeight="1" thickBot="1" x14ac:dyDescent="0.25">
      <c r="A65" s="427"/>
      <c r="B65" s="293" t="s">
        <v>150</v>
      </c>
      <c r="C65" s="293">
        <v>32077</v>
      </c>
      <c r="D65" s="293"/>
      <c r="E65" s="293">
        <v>16062</v>
      </c>
      <c r="F65" s="293">
        <v>9133</v>
      </c>
      <c r="G65" s="471">
        <v>25195</v>
      </c>
      <c r="H65" s="293">
        <v>16018</v>
      </c>
      <c r="I65" s="293">
        <v>8819</v>
      </c>
      <c r="J65" s="372"/>
      <c r="K65" s="50"/>
    </row>
    <row r="66" spans="1:11" s="95" customFormat="1" ht="13.5" thickTop="1" x14ac:dyDescent="0.2">
      <c r="A66" s="224"/>
      <c r="B66" s="92"/>
      <c r="C66" s="406"/>
      <c r="D66" s="406"/>
      <c r="E66" s="406"/>
      <c r="F66" s="406"/>
      <c r="G66" s="406"/>
      <c r="H66" s="406"/>
      <c r="I66" s="406"/>
      <c r="J66" s="230"/>
      <c r="K66" s="50"/>
    </row>
    <row r="67" spans="1:11" s="95" customFormat="1" x14ac:dyDescent="0.2">
      <c r="A67" s="171" t="s">
        <v>12</v>
      </c>
      <c r="B67" s="103"/>
      <c r="C67" s="318"/>
      <c r="D67" s="318"/>
      <c r="E67" s="318"/>
      <c r="F67" s="318"/>
      <c r="G67" s="318"/>
      <c r="H67" s="318"/>
      <c r="I67" s="318"/>
      <c r="K67" s="50"/>
    </row>
    <row r="68" spans="1:11" s="95" customFormat="1" ht="13.5" customHeight="1" x14ac:dyDescent="0.2">
      <c r="A68" s="101" t="s">
        <v>39</v>
      </c>
      <c r="B68" s="101"/>
      <c r="C68" s="103"/>
      <c r="D68" s="103"/>
      <c r="E68" s="103"/>
      <c r="F68" s="104"/>
      <c r="G68" s="103"/>
      <c r="H68" s="103"/>
      <c r="I68" s="103"/>
      <c r="K68" s="50"/>
    </row>
    <row r="69" spans="1:11" x14ac:dyDescent="0.2">
      <c r="A69" s="101"/>
      <c r="B69" s="101"/>
      <c r="C69" s="103"/>
      <c r="D69" s="103"/>
      <c r="E69" s="103"/>
      <c r="F69" s="104"/>
      <c r="G69" s="103"/>
      <c r="H69" s="103"/>
      <c r="I69" s="103"/>
    </row>
    <row r="70" spans="1:11" x14ac:dyDescent="0.2">
      <c r="A70" s="98" t="s">
        <v>4</v>
      </c>
      <c r="B70" s="105"/>
      <c r="C70" s="105"/>
      <c r="D70" s="105"/>
      <c r="E70" s="101"/>
      <c r="F70" s="101"/>
      <c r="G70" s="101"/>
      <c r="H70" s="101"/>
      <c r="I70" s="101"/>
    </row>
    <row r="71" spans="1:11" ht="13.5" customHeight="1" x14ac:dyDescent="0.2">
      <c r="A71" s="151" t="s">
        <v>108</v>
      </c>
      <c r="B71" s="105"/>
      <c r="C71" s="105"/>
      <c r="D71" s="105"/>
      <c r="E71" s="101"/>
      <c r="F71" s="101"/>
      <c r="G71" s="101"/>
      <c r="H71" s="101"/>
      <c r="I71" s="101"/>
    </row>
    <row r="72" spans="1:11" ht="39" customHeight="1" x14ac:dyDescent="0.2">
      <c r="A72" s="480" t="s">
        <v>113</v>
      </c>
      <c r="B72" s="481"/>
      <c r="C72" s="481"/>
      <c r="D72" s="481"/>
      <c r="E72" s="481"/>
      <c r="F72" s="481"/>
      <c r="G72" s="481"/>
      <c r="H72" s="481"/>
      <c r="I72" s="481"/>
    </row>
    <row r="73" spans="1:11" ht="20.25" customHeight="1" x14ac:dyDescent="0.2">
      <c r="A73" s="107" t="s">
        <v>52</v>
      </c>
      <c r="B73" s="105"/>
      <c r="C73" s="172"/>
      <c r="D73" s="172"/>
      <c r="E73" s="105"/>
      <c r="F73" s="172"/>
      <c r="G73" s="105"/>
      <c r="H73" s="101"/>
      <c r="I73" s="99"/>
    </row>
    <row r="74" spans="1:11" ht="12.75" customHeight="1" x14ac:dyDescent="0.2">
      <c r="A74" s="108" t="s">
        <v>53</v>
      </c>
      <c r="B74" s="101"/>
      <c r="C74" s="101"/>
      <c r="D74" s="101"/>
      <c r="E74" s="101"/>
      <c r="F74" s="101"/>
      <c r="G74" s="173"/>
      <c r="H74" s="173"/>
      <c r="I74" s="173"/>
    </row>
    <row r="75" spans="1:11" ht="12.75" customHeight="1" x14ac:dyDescent="0.2">
      <c r="A75" s="109" t="s">
        <v>75</v>
      </c>
      <c r="B75" s="101"/>
      <c r="C75" s="101"/>
      <c r="D75" s="101"/>
      <c r="E75" s="101"/>
      <c r="F75" s="101"/>
      <c r="G75" s="101"/>
      <c r="H75" s="101"/>
      <c r="I75" s="101"/>
    </row>
    <row r="76" spans="1:11" ht="12.75" customHeight="1" x14ac:dyDescent="0.2"/>
    <row r="77" spans="1:11" ht="12.75" customHeight="1" x14ac:dyDescent="0.2"/>
    <row r="78" spans="1:11" ht="14.25" customHeight="1" x14ac:dyDescent="0.2"/>
    <row r="79" spans="1:11" ht="12.75" customHeight="1" x14ac:dyDescent="0.2"/>
    <row r="80" spans="1:11" ht="13.5" customHeight="1" x14ac:dyDescent="0.2"/>
    <row r="82" spans="9:9" ht="14.25" customHeight="1" x14ac:dyDescent="0.2"/>
    <row r="83" spans="9:9" ht="12" customHeight="1" x14ac:dyDescent="0.2">
      <c r="I83" s="51"/>
    </row>
    <row r="84" spans="9:9" ht="12.75" customHeight="1" x14ac:dyDescent="0.2"/>
    <row r="85" spans="9:9" ht="12.75" customHeight="1" x14ac:dyDescent="0.2"/>
  </sheetData>
  <customSheetViews>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72:I72"/>
    <mergeCell ref="A3:A4"/>
    <mergeCell ref="B3:B4"/>
    <mergeCell ref="C3:C4"/>
    <mergeCell ref="H3:H4"/>
    <mergeCell ref="I3:I4"/>
  </mergeCells>
  <phoneticPr fontId="11"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7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N70"/>
  <sheetViews>
    <sheetView zoomScaleNormal="100" workbookViewId="0">
      <pane xSplit="1" ySplit="4" topLeftCell="B47" activePane="bottomRight" state="frozen"/>
      <selection pane="topRight" activeCell="B1" sqref="B1"/>
      <selection pane="bottomLeft" activeCell="A5" sqref="A5"/>
      <selection pane="bottomRight" sqref="A1:K1"/>
    </sheetView>
  </sheetViews>
  <sheetFormatPr defaultRowHeight="12.75" x14ac:dyDescent="0.2"/>
  <cols>
    <col min="1" max="1" width="12.42578125" style="50" customWidth="1"/>
    <col min="2" max="2" width="10.140625" style="50" customWidth="1"/>
    <col min="3" max="3" width="9.42578125" style="50" customWidth="1"/>
    <col min="4" max="4" width="2" style="50" customWidth="1"/>
    <col min="5" max="5" width="14" style="112" customWidth="1"/>
    <col min="6" max="6" width="15.85546875" style="50" customWidth="1"/>
    <col min="7" max="7" width="1.42578125" style="174" customWidth="1"/>
    <col min="8" max="8" width="14" style="112" customWidth="1"/>
    <col min="9" max="9" width="15.85546875" style="50" customWidth="1"/>
    <col min="10" max="10" width="1.42578125" style="174" customWidth="1"/>
    <col min="11" max="11" width="14" style="112" customWidth="1"/>
    <col min="12" max="12" width="15.85546875" style="50" customWidth="1"/>
    <col min="13" max="16384" width="9.140625" style="50"/>
  </cols>
  <sheetData>
    <row r="1" spans="1:12" ht="26.25" customHeight="1" x14ac:dyDescent="0.2">
      <c r="A1" s="502" t="s">
        <v>156</v>
      </c>
      <c r="B1" s="502"/>
      <c r="C1" s="502"/>
      <c r="D1" s="502"/>
      <c r="E1" s="502"/>
      <c r="F1" s="502"/>
      <c r="G1" s="502"/>
      <c r="H1" s="502"/>
      <c r="I1" s="502"/>
      <c r="J1" s="502"/>
      <c r="K1" s="502"/>
      <c r="L1" s="113" t="s">
        <v>32</v>
      </c>
    </row>
    <row r="2" spans="1:12" x14ac:dyDescent="0.2">
      <c r="B2" s="61"/>
      <c r="C2" s="95"/>
      <c r="D2" s="95"/>
      <c r="E2" s="130"/>
      <c r="F2" s="95"/>
      <c r="G2" s="135"/>
      <c r="H2" s="130"/>
      <c r="I2" s="95"/>
      <c r="K2" s="115"/>
      <c r="L2" s="61"/>
    </row>
    <row r="3" spans="1:12" ht="27.75" customHeight="1" x14ac:dyDescent="0.2">
      <c r="A3" s="482" t="s">
        <v>37</v>
      </c>
      <c r="B3" s="484" t="s">
        <v>27</v>
      </c>
      <c r="C3" s="484" t="s">
        <v>16</v>
      </c>
      <c r="D3" s="287"/>
      <c r="E3" s="488" t="s">
        <v>24</v>
      </c>
      <c r="F3" s="477"/>
      <c r="G3" s="504"/>
      <c r="H3" s="488" t="s">
        <v>134</v>
      </c>
      <c r="I3" s="477"/>
      <c r="J3" s="175"/>
      <c r="K3" s="488" t="s">
        <v>28</v>
      </c>
      <c r="L3" s="488"/>
    </row>
    <row r="4" spans="1:12" ht="51" customHeight="1" x14ac:dyDescent="0.2">
      <c r="A4" s="503"/>
      <c r="B4" s="493"/>
      <c r="C4" s="493"/>
      <c r="D4" s="289"/>
      <c r="E4" s="176" t="s">
        <v>25</v>
      </c>
      <c r="F4" s="122" t="s">
        <v>26</v>
      </c>
      <c r="G4" s="119"/>
      <c r="H4" s="176" t="s">
        <v>25</v>
      </c>
      <c r="I4" s="122" t="s">
        <v>26</v>
      </c>
      <c r="J4" s="135"/>
      <c r="K4" s="176" t="s">
        <v>25</v>
      </c>
      <c r="L4" s="122" t="s">
        <v>26</v>
      </c>
    </row>
    <row r="5" spans="1:12" ht="12.75" customHeight="1" x14ac:dyDescent="0.2">
      <c r="A5" s="129">
        <v>1999</v>
      </c>
      <c r="B5" s="177"/>
      <c r="C5" s="127">
        <v>185282</v>
      </c>
      <c r="D5" s="127"/>
      <c r="E5" s="127">
        <v>119485</v>
      </c>
      <c r="F5" s="131">
        <v>0.64488185576580559</v>
      </c>
      <c r="G5" s="375"/>
      <c r="H5" s="127">
        <v>65472</v>
      </c>
      <c r="I5" s="131">
        <v>0.35336406126876868</v>
      </c>
      <c r="J5" s="375"/>
      <c r="K5" s="127">
        <v>32882</v>
      </c>
      <c r="L5" s="131">
        <v>0.17747001867423712</v>
      </c>
    </row>
    <row r="6" spans="1:12" x14ac:dyDescent="0.2">
      <c r="A6" s="129">
        <v>2000</v>
      </c>
      <c r="B6" s="177"/>
      <c r="C6" s="130">
        <v>192334</v>
      </c>
      <c r="D6" s="130"/>
      <c r="E6" s="130">
        <v>126301</v>
      </c>
      <c r="F6" s="131">
        <v>0.65667536680982042</v>
      </c>
      <c r="G6" s="377"/>
      <c r="H6" s="130">
        <v>68807</v>
      </c>
      <c r="I6" s="131">
        <v>0.35774746014745185</v>
      </c>
      <c r="J6" s="377"/>
      <c r="K6" s="130">
        <v>35625</v>
      </c>
      <c r="L6" s="131">
        <v>0.18522466126633877</v>
      </c>
    </row>
    <row r="7" spans="1:12" x14ac:dyDescent="0.2">
      <c r="A7" s="129">
        <v>2001</v>
      </c>
      <c r="B7" s="177"/>
      <c r="C7" s="130">
        <v>192702</v>
      </c>
      <c r="D7" s="130"/>
      <c r="E7" s="130">
        <v>126855</v>
      </c>
      <c r="F7" s="131">
        <v>0.65829622941121524</v>
      </c>
      <c r="G7" s="377"/>
      <c r="H7" s="130">
        <v>69875</v>
      </c>
      <c r="I7" s="131">
        <v>0.36260651160859775</v>
      </c>
      <c r="J7" s="377"/>
      <c r="K7" s="130">
        <v>37572</v>
      </c>
      <c r="L7" s="131">
        <v>0.19497462403088706</v>
      </c>
    </row>
    <row r="8" spans="1:12" x14ac:dyDescent="0.2">
      <c r="A8" s="129">
        <v>2002</v>
      </c>
      <c r="B8" s="177"/>
      <c r="C8" s="130">
        <v>194645</v>
      </c>
      <c r="D8" s="130"/>
      <c r="E8" s="130">
        <v>128423</v>
      </c>
      <c r="F8" s="131">
        <v>0.65978062626833467</v>
      </c>
      <c r="G8" s="377"/>
      <c r="H8" s="130">
        <v>70537</v>
      </c>
      <c r="I8" s="131">
        <v>0.36238793701353744</v>
      </c>
      <c r="J8" s="377"/>
      <c r="K8" s="130">
        <v>37754</v>
      </c>
      <c r="L8" s="131">
        <v>0.19396336921061419</v>
      </c>
    </row>
    <row r="9" spans="1:12" x14ac:dyDescent="0.2">
      <c r="A9" s="129">
        <v>2003</v>
      </c>
      <c r="B9" s="177"/>
      <c r="C9" s="130">
        <v>177119</v>
      </c>
      <c r="D9" s="130"/>
      <c r="E9" s="130">
        <v>115666</v>
      </c>
      <c r="F9" s="131">
        <v>0.65304117570672826</v>
      </c>
      <c r="G9" s="377"/>
      <c r="H9" s="130">
        <v>63530</v>
      </c>
      <c r="I9" s="131">
        <v>0.35868540359871048</v>
      </c>
      <c r="J9" s="377"/>
      <c r="K9" s="130">
        <v>34332</v>
      </c>
      <c r="L9" s="131">
        <v>0.1938357827223505</v>
      </c>
    </row>
    <row r="10" spans="1:12" x14ac:dyDescent="0.2">
      <c r="A10" s="129">
        <v>2004</v>
      </c>
      <c r="B10" s="177"/>
      <c r="C10" s="130">
        <v>174266</v>
      </c>
      <c r="D10" s="130"/>
      <c r="E10" s="130">
        <v>114445</v>
      </c>
      <c r="F10" s="131">
        <v>0.65672592473574876</v>
      </c>
      <c r="G10" s="377"/>
      <c r="H10" s="130">
        <v>62505</v>
      </c>
      <c r="I10" s="131">
        <v>0.35867581742852878</v>
      </c>
      <c r="J10" s="377"/>
      <c r="K10" s="130">
        <v>34517</v>
      </c>
      <c r="L10" s="131">
        <v>0.19807076538165794</v>
      </c>
    </row>
    <row r="11" spans="1:12" x14ac:dyDescent="0.2">
      <c r="A11" s="129">
        <v>2005</v>
      </c>
      <c r="B11" s="177"/>
      <c r="C11" s="130">
        <v>165689</v>
      </c>
      <c r="D11" s="130"/>
      <c r="E11" s="130">
        <v>109803</v>
      </c>
      <c r="F11" s="131">
        <v>0.66270543005268912</v>
      </c>
      <c r="G11" s="377"/>
      <c r="H11" s="130">
        <v>60111</v>
      </c>
      <c r="I11" s="131">
        <v>0.36279415048675528</v>
      </c>
      <c r="J11" s="377"/>
      <c r="K11" s="130">
        <v>33587</v>
      </c>
      <c r="L11" s="131">
        <v>0.20271110333214637</v>
      </c>
    </row>
    <row r="12" spans="1:12" x14ac:dyDescent="0.2">
      <c r="A12" s="129">
        <v>2006</v>
      </c>
      <c r="B12" s="177"/>
      <c r="C12" s="130">
        <v>158160</v>
      </c>
      <c r="D12" s="130"/>
      <c r="E12" s="130">
        <v>102256</v>
      </c>
      <c r="F12" s="131">
        <v>0.64653515427415276</v>
      </c>
      <c r="G12" s="377"/>
      <c r="H12" s="130">
        <v>52917</v>
      </c>
      <c r="I12" s="131">
        <v>0.33457890743550833</v>
      </c>
      <c r="J12" s="377"/>
      <c r="K12" s="130">
        <v>31634</v>
      </c>
      <c r="L12" s="131">
        <v>0.20001264542235711</v>
      </c>
    </row>
    <row r="13" spans="1:12" x14ac:dyDescent="0.2">
      <c r="A13" s="129">
        <v>2007</v>
      </c>
      <c r="B13" s="177"/>
      <c r="C13" s="130">
        <v>147057</v>
      </c>
      <c r="D13" s="130"/>
      <c r="E13" s="130">
        <v>99071</v>
      </c>
      <c r="F13" s="131">
        <v>0.67369115377030675</v>
      </c>
      <c r="G13" s="377"/>
      <c r="H13" s="130">
        <v>50609</v>
      </c>
      <c r="I13" s="131">
        <v>0.34414546740379581</v>
      </c>
      <c r="J13" s="377"/>
      <c r="K13" s="130">
        <v>31161</v>
      </c>
      <c r="L13" s="131">
        <v>0.21189742752810134</v>
      </c>
    </row>
    <row r="14" spans="1:12" x14ac:dyDescent="0.2">
      <c r="A14" s="129">
        <v>2008</v>
      </c>
      <c r="B14" s="177"/>
      <c r="C14" s="130">
        <v>148217</v>
      </c>
      <c r="D14" s="130"/>
      <c r="E14" s="130">
        <v>100560</v>
      </c>
      <c r="F14" s="131">
        <v>0.67846468353832556</v>
      </c>
      <c r="G14" s="377"/>
      <c r="H14" s="130">
        <v>49745</v>
      </c>
      <c r="I14" s="131">
        <v>0.33562276931795948</v>
      </c>
      <c r="J14" s="377"/>
      <c r="K14" s="130">
        <v>30156</v>
      </c>
      <c r="L14" s="131">
        <v>0.2034584426887604</v>
      </c>
    </row>
    <row r="15" spans="1:12" x14ac:dyDescent="0.2">
      <c r="A15" s="129">
        <v>2009</v>
      </c>
      <c r="B15" s="177"/>
      <c r="C15" s="130">
        <v>136592</v>
      </c>
      <c r="D15" s="130"/>
      <c r="E15" s="130">
        <v>91361</v>
      </c>
      <c r="F15" s="131">
        <v>0.66886054820194452</v>
      </c>
      <c r="G15" s="377"/>
      <c r="H15" s="130">
        <v>47307</v>
      </c>
      <c r="I15" s="131">
        <v>0.34633799929717701</v>
      </c>
      <c r="J15" s="377"/>
      <c r="K15" s="130">
        <v>26777</v>
      </c>
      <c r="L15" s="131">
        <v>0.19603637109054703</v>
      </c>
    </row>
    <row r="16" spans="1:12" x14ac:dyDescent="0.2">
      <c r="A16" s="129">
        <v>2010</v>
      </c>
      <c r="B16" s="177"/>
      <c r="C16" s="130">
        <v>134961</v>
      </c>
      <c r="D16" s="130"/>
      <c r="E16" s="130">
        <v>91739</v>
      </c>
      <c r="F16" s="131">
        <v>0.67974451878690878</v>
      </c>
      <c r="G16" s="377"/>
      <c r="H16" s="130">
        <v>48970</v>
      </c>
      <c r="I16" s="131">
        <v>0.36284556279221403</v>
      </c>
      <c r="J16" s="377"/>
      <c r="K16" s="130">
        <v>28816</v>
      </c>
      <c r="L16" s="131">
        <v>0.21351353353931876</v>
      </c>
    </row>
    <row r="17" spans="1:16" x14ac:dyDescent="0.2">
      <c r="A17" s="129">
        <v>2011</v>
      </c>
      <c r="B17" s="177"/>
      <c r="C17" s="130">
        <v>142083</v>
      </c>
      <c r="D17" s="130"/>
      <c r="E17" s="130">
        <v>98240</v>
      </c>
      <c r="F17" s="131">
        <v>0.69142684205710747</v>
      </c>
      <c r="G17" s="377"/>
      <c r="H17" s="130">
        <v>53198</v>
      </c>
      <c r="I17" s="131">
        <v>0.37441495463918978</v>
      </c>
      <c r="J17" s="377"/>
      <c r="K17" s="130">
        <v>31877</v>
      </c>
      <c r="L17" s="131">
        <v>0.22435477854493499</v>
      </c>
    </row>
    <row r="18" spans="1:16" x14ac:dyDescent="0.2">
      <c r="A18" s="129">
        <v>2012</v>
      </c>
      <c r="B18" s="177"/>
      <c r="C18" s="350">
        <v>150998</v>
      </c>
      <c r="D18" s="130"/>
      <c r="E18" s="130">
        <v>104859</v>
      </c>
      <c r="F18" s="131">
        <v>0.6944396614524696</v>
      </c>
      <c r="G18" s="128"/>
      <c r="H18" s="130">
        <v>58053</v>
      </c>
      <c r="I18" s="131">
        <v>0.384462045854912</v>
      </c>
      <c r="J18" s="128"/>
      <c r="K18" s="130">
        <v>35274</v>
      </c>
      <c r="L18" s="131">
        <v>0.23360574312242546</v>
      </c>
    </row>
    <row r="19" spans="1:16" x14ac:dyDescent="0.2">
      <c r="A19" s="129">
        <v>2013</v>
      </c>
      <c r="B19" s="177"/>
      <c r="C19" s="350">
        <v>170448</v>
      </c>
      <c r="D19" s="130"/>
      <c r="E19" s="130">
        <v>119680</v>
      </c>
      <c r="F19" s="131">
        <v>0.70214962921242841</v>
      </c>
      <c r="G19" s="128"/>
      <c r="H19" s="130">
        <v>63548</v>
      </c>
      <c r="I19" s="131">
        <v>0.37282924997653244</v>
      </c>
      <c r="J19" s="128"/>
      <c r="K19" s="130">
        <v>38354</v>
      </c>
      <c r="L19" s="131">
        <v>0.22501877405425702</v>
      </c>
    </row>
    <row r="20" spans="1:16" x14ac:dyDescent="0.2">
      <c r="A20" s="97">
        <v>2014</v>
      </c>
      <c r="B20" s="177"/>
      <c r="C20" s="130">
        <v>164777</v>
      </c>
      <c r="D20" s="130"/>
      <c r="E20" s="130">
        <v>119021</v>
      </c>
      <c r="F20" s="131">
        <v>0.72231561443648085</v>
      </c>
      <c r="G20" s="128"/>
      <c r="H20" s="130">
        <v>62702</v>
      </c>
      <c r="I20" s="131">
        <v>0.38052640841865065</v>
      </c>
      <c r="J20" s="128"/>
      <c r="K20" s="130">
        <v>39516</v>
      </c>
      <c r="L20" s="131">
        <v>0.23981502272768651</v>
      </c>
    </row>
    <row r="21" spans="1:16" x14ac:dyDescent="0.2">
      <c r="A21" s="97">
        <v>2015</v>
      </c>
      <c r="B21" s="177"/>
      <c r="C21" s="130">
        <v>153691</v>
      </c>
      <c r="D21" s="130"/>
      <c r="E21" s="130">
        <v>112357</v>
      </c>
      <c r="F21" s="131">
        <v>0.73105777176282283</v>
      </c>
      <c r="G21" s="128"/>
      <c r="H21" s="130">
        <v>58502</v>
      </c>
      <c r="I21" s="131">
        <v>0.38064688238088112</v>
      </c>
      <c r="J21" s="128"/>
      <c r="K21" s="130">
        <v>37787</v>
      </c>
      <c r="L21" s="131">
        <v>0.24586345329264564</v>
      </c>
    </row>
    <row r="22" spans="1:16" ht="13.5" thickBot="1" x14ac:dyDescent="0.25">
      <c r="A22" s="291">
        <v>2016</v>
      </c>
      <c r="B22" s="298"/>
      <c r="C22" s="295">
        <v>137369</v>
      </c>
      <c r="D22" s="296"/>
      <c r="E22" s="293">
        <v>98703</v>
      </c>
      <c r="F22" s="446">
        <v>0.71852455794247605</v>
      </c>
      <c r="G22" s="296"/>
      <c r="H22" s="293">
        <v>46946</v>
      </c>
      <c r="I22" s="446">
        <v>0.34175105009135975</v>
      </c>
      <c r="J22" s="296"/>
      <c r="K22" s="293">
        <v>30982</v>
      </c>
      <c r="L22" s="446">
        <v>0.22553851305607525</v>
      </c>
    </row>
    <row r="23" spans="1:16" ht="21" customHeight="1" thickTop="1" x14ac:dyDescent="0.2">
      <c r="A23" s="129">
        <v>2009</v>
      </c>
      <c r="B23" s="52" t="s">
        <v>55</v>
      </c>
      <c r="C23" s="134">
        <v>37307</v>
      </c>
      <c r="D23" s="134"/>
      <c r="E23" s="134">
        <v>24876</v>
      </c>
      <c r="F23" s="131">
        <v>0.66679175489854448</v>
      </c>
      <c r="G23" s="135"/>
      <c r="H23" s="134">
        <v>12466</v>
      </c>
      <c r="I23" s="131">
        <v>0.33414640684053931</v>
      </c>
      <c r="J23" s="135"/>
      <c r="K23" s="134">
        <v>7191</v>
      </c>
      <c r="L23" s="131">
        <v>0.1927520304500496</v>
      </c>
      <c r="P23" s="112"/>
    </row>
    <row r="24" spans="1:16" x14ac:dyDescent="0.2">
      <c r="A24" s="129"/>
      <c r="B24" s="52" t="s">
        <v>56</v>
      </c>
      <c r="C24" s="134">
        <v>32585</v>
      </c>
      <c r="D24" s="134"/>
      <c r="E24" s="134">
        <v>21800</v>
      </c>
      <c r="F24" s="131">
        <v>0.66901948749424578</v>
      </c>
      <c r="G24" s="135"/>
      <c r="H24" s="134">
        <v>11325</v>
      </c>
      <c r="I24" s="131">
        <v>0.34755255485652908</v>
      </c>
      <c r="J24" s="135"/>
      <c r="K24" s="134">
        <v>6480</v>
      </c>
      <c r="L24" s="131">
        <v>0.19886450820929877</v>
      </c>
      <c r="P24" s="112"/>
    </row>
    <row r="25" spans="1:16" x14ac:dyDescent="0.2">
      <c r="A25" s="129"/>
      <c r="B25" s="52" t="s">
        <v>57</v>
      </c>
      <c r="C25" s="134">
        <v>34179</v>
      </c>
      <c r="D25" s="134"/>
      <c r="E25" s="134">
        <v>22958</v>
      </c>
      <c r="F25" s="131">
        <v>0.67169899645981446</v>
      </c>
      <c r="G25" s="135"/>
      <c r="H25" s="134">
        <v>11921</v>
      </c>
      <c r="I25" s="131">
        <v>0.34878141548904296</v>
      </c>
      <c r="J25" s="135"/>
      <c r="K25" s="134">
        <v>6562</v>
      </c>
      <c r="L25" s="131">
        <v>0.19198923315486116</v>
      </c>
      <c r="P25" s="112"/>
    </row>
    <row r="26" spans="1:16" x14ac:dyDescent="0.2">
      <c r="A26" s="129"/>
      <c r="B26" s="84" t="s">
        <v>54</v>
      </c>
      <c r="C26" s="134">
        <v>32521</v>
      </c>
      <c r="D26" s="134"/>
      <c r="E26" s="134">
        <v>21727</v>
      </c>
      <c r="F26" s="445">
        <v>0.66809138710371763</v>
      </c>
      <c r="G26" s="135"/>
      <c r="H26" s="134">
        <v>11595</v>
      </c>
      <c r="I26" s="445">
        <v>0.35653885181882478</v>
      </c>
      <c r="J26" s="135"/>
      <c r="K26" s="134">
        <v>6544</v>
      </c>
      <c r="L26" s="445">
        <v>0.20122382460563942</v>
      </c>
      <c r="P26" s="112"/>
    </row>
    <row r="27" spans="1:16" ht="21" customHeight="1" x14ac:dyDescent="0.2">
      <c r="A27" s="136">
        <v>2010</v>
      </c>
      <c r="B27" s="52" t="s">
        <v>55</v>
      </c>
      <c r="C27" s="138">
        <v>35318</v>
      </c>
      <c r="D27" s="138"/>
      <c r="E27" s="138">
        <v>23521</v>
      </c>
      <c r="F27" s="131">
        <v>0.6659776884308285</v>
      </c>
      <c r="G27" s="381"/>
      <c r="H27" s="138">
        <v>12184</v>
      </c>
      <c r="I27" s="131">
        <v>0.34497989693640635</v>
      </c>
      <c r="J27" s="381"/>
      <c r="K27" s="138">
        <v>7045</v>
      </c>
      <c r="L27" s="131">
        <v>0.1994733563621949</v>
      </c>
      <c r="P27" s="112"/>
    </row>
    <row r="28" spans="1:16" x14ac:dyDescent="0.2">
      <c r="A28" s="129"/>
      <c r="B28" s="52" t="s">
        <v>56</v>
      </c>
      <c r="C28" s="134">
        <v>31495</v>
      </c>
      <c r="D28" s="134"/>
      <c r="E28" s="134">
        <v>21565</v>
      </c>
      <c r="F28" s="131">
        <v>0.68471185902524212</v>
      </c>
      <c r="G28" s="135"/>
      <c r="H28" s="134">
        <v>11556</v>
      </c>
      <c r="I28" s="131">
        <v>0.36691538339418955</v>
      </c>
      <c r="J28" s="135"/>
      <c r="K28" s="134">
        <v>6852</v>
      </c>
      <c r="L28" s="131">
        <v>0.21755834259406254</v>
      </c>
      <c r="P28" s="112"/>
    </row>
    <row r="29" spans="1:16" x14ac:dyDescent="0.2">
      <c r="A29" s="129"/>
      <c r="B29" s="52" t="s">
        <v>57</v>
      </c>
      <c r="C29" s="134">
        <v>34602</v>
      </c>
      <c r="D29" s="134"/>
      <c r="E29" s="134">
        <v>23377</v>
      </c>
      <c r="F29" s="131">
        <v>0.67559678631292985</v>
      </c>
      <c r="G29" s="135"/>
      <c r="H29" s="134">
        <v>12597</v>
      </c>
      <c r="I29" s="131">
        <v>0.36405410091902202</v>
      </c>
      <c r="J29" s="135"/>
      <c r="K29" s="134">
        <v>7449</v>
      </c>
      <c r="L29" s="131">
        <v>0.21527657360846195</v>
      </c>
      <c r="P29" s="112"/>
    </row>
    <row r="30" spans="1:16" x14ac:dyDescent="0.2">
      <c r="A30" s="129"/>
      <c r="B30" s="84" t="s">
        <v>54</v>
      </c>
      <c r="C30" s="134">
        <v>33546</v>
      </c>
      <c r="D30" s="134"/>
      <c r="E30" s="134">
        <v>23276</v>
      </c>
      <c r="F30" s="445">
        <v>0.69385321647886489</v>
      </c>
      <c r="G30" s="135"/>
      <c r="H30" s="134">
        <v>12633</v>
      </c>
      <c r="I30" s="445">
        <v>0.37658737256304775</v>
      </c>
      <c r="J30" s="135"/>
      <c r="K30" s="134">
        <v>7470</v>
      </c>
      <c r="L30" s="445">
        <v>0.22267930602754427</v>
      </c>
      <c r="P30" s="112"/>
    </row>
    <row r="31" spans="1:16" ht="21" customHeight="1" x14ac:dyDescent="0.2">
      <c r="A31" s="136">
        <v>2011</v>
      </c>
      <c r="B31" s="52" t="s">
        <v>55</v>
      </c>
      <c r="C31" s="138">
        <v>37011</v>
      </c>
      <c r="D31" s="138"/>
      <c r="E31" s="138">
        <v>25292</v>
      </c>
      <c r="F31" s="131">
        <v>0.68336440517683927</v>
      </c>
      <c r="G31" s="381"/>
      <c r="H31" s="138">
        <v>13468</v>
      </c>
      <c r="I31" s="131">
        <v>0.36389181594661046</v>
      </c>
      <c r="J31" s="381"/>
      <c r="K31" s="138">
        <v>8042</v>
      </c>
      <c r="L31" s="131">
        <v>0.2172867525870687</v>
      </c>
      <c r="P31" s="112"/>
    </row>
    <row r="32" spans="1:16" x14ac:dyDescent="0.2">
      <c r="A32" s="129"/>
      <c r="B32" s="88" t="s">
        <v>56</v>
      </c>
      <c r="C32" s="134">
        <v>33108</v>
      </c>
      <c r="D32" s="134"/>
      <c r="E32" s="134">
        <v>23070</v>
      </c>
      <c r="F32" s="131">
        <v>0.69681043856469738</v>
      </c>
      <c r="G32" s="135"/>
      <c r="H32" s="134">
        <v>12587</v>
      </c>
      <c r="I32" s="131">
        <v>0.38018001691434095</v>
      </c>
      <c r="J32" s="135"/>
      <c r="K32" s="134">
        <v>7647</v>
      </c>
      <c r="L32" s="131">
        <v>0.23097136643711488</v>
      </c>
      <c r="P32" s="112"/>
    </row>
    <row r="33" spans="1:40" x14ac:dyDescent="0.2">
      <c r="A33" s="129"/>
      <c r="B33" s="88" t="s">
        <v>57</v>
      </c>
      <c r="C33" s="134">
        <v>37439</v>
      </c>
      <c r="D33" s="134"/>
      <c r="E33" s="134">
        <v>26090</v>
      </c>
      <c r="F33" s="131">
        <v>0.69686690349635405</v>
      </c>
      <c r="G33" s="135"/>
      <c r="H33" s="134">
        <v>14145</v>
      </c>
      <c r="I33" s="131">
        <v>0.37781457838083282</v>
      </c>
      <c r="J33" s="135"/>
      <c r="K33" s="134">
        <v>8424</v>
      </c>
      <c r="L33" s="131">
        <v>0.22500600977590213</v>
      </c>
      <c r="P33" s="112"/>
    </row>
    <row r="34" spans="1:40" x14ac:dyDescent="0.2">
      <c r="A34" s="129"/>
      <c r="B34" s="90" t="s">
        <v>54</v>
      </c>
      <c r="C34" s="134">
        <v>34525</v>
      </c>
      <c r="D34" s="134"/>
      <c r="E34" s="134">
        <v>23788</v>
      </c>
      <c r="F34" s="445">
        <v>0.68900796524257779</v>
      </c>
      <c r="G34" s="135"/>
      <c r="H34" s="134">
        <v>12998</v>
      </c>
      <c r="I34" s="445">
        <v>0.37648081100651704</v>
      </c>
      <c r="J34" s="135"/>
      <c r="K34" s="134">
        <v>7764</v>
      </c>
      <c r="L34" s="445">
        <v>0.22488052136133238</v>
      </c>
      <c r="P34" s="112"/>
    </row>
    <row r="35" spans="1:40" ht="21" customHeight="1" x14ac:dyDescent="0.2">
      <c r="A35" s="136">
        <v>2012</v>
      </c>
      <c r="B35" s="88" t="s">
        <v>55</v>
      </c>
      <c r="C35" s="138">
        <v>38564</v>
      </c>
      <c r="D35" s="138"/>
      <c r="E35" s="138">
        <v>26409</v>
      </c>
      <c r="F35" s="131">
        <v>0.68480966704698687</v>
      </c>
      <c r="G35" s="381"/>
      <c r="H35" s="138">
        <v>14397</v>
      </c>
      <c r="I35" s="131">
        <v>0.37332745565812675</v>
      </c>
      <c r="J35" s="381"/>
      <c r="K35" s="138">
        <v>8718</v>
      </c>
      <c r="L35" s="131">
        <v>0.22606576081319366</v>
      </c>
      <c r="P35" s="112"/>
    </row>
    <row r="36" spans="1:40" x14ac:dyDescent="0.2">
      <c r="A36" s="129"/>
      <c r="B36" s="92" t="s">
        <v>56</v>
      </c>
      <c r="C36" s="134">
        <v>34555</v>
      </c>
      <c r="D36" s="134"/>
      <c r="E36" s="134">
        <v>24180</v>
      </c>
      <c r="F36" s="131">
        <v>0.69975401533786719</v>
      </c>
      <c r="G36" s="128"/>
      <c r="H36" s="134">
        <v>13623</v>
      </c>
      <c r="I36" s="131">
        <v>0.39424106496889016</v>
      </c>
      <c r="J36" s="128"/>
      <c r="K36" s="134">
        <v>8388</v>
      </c>
      <c r="L36" s="131">
        <v>0.24274345246708146</v>
      </c>
      <c r="P36" s="112"/>
    </row>
    <row r="37" spans="1:40" x14ac:dyDescent="0.2">
      <c r="A37" s="129"/>
      <c r="B37" s="92" t="s">
        <v>57</v>
      </c>
      <c r="C37" s="134">
        <v>38947</v>
      </c>
      <c r="D37" s="134"/>
      <c r="E37" s="134">
        <v>26974</v>
      </c>
      <c r="F37" s="131">
        <v>0.6925822271291755</v>
      </c>
      <c r="G37" s="128"/>
      <c r="H37" s="134">
        <v>14914</v>
      </c>
      <c r="I37" s="131">
        <v>0.3829306493439803</v>
      </c>
      <c r="J37" s="128"/>
      <c r="K37" s="134">
        <v>9091</v>
      </c>
      <c r="L37" s="131">
        <v>0.23341977559247182</v>
      </c>
      <c r="P37" s="112"/>
    </row>
    <row r="38" spans="1:40" x14ac:dyDescent="0.2">
      <c r="A38" s="129"/>
      <c r="B38" s="93" t="s">
        <v>54</v>
      </c>
      <c r="C38" s="134">
        <v>38932</v>
      </c>
      <c r="D38" s="134"/>
      <c r="E38" s="134">
        <v>27296</v>
      </c>
      <c r="F38" s="445">
        <v>0.70111990136648517</v>
      </c>
      <c r="G38" s="128"/>
      <c r="H38" s="134">
        <v>15119</v>
      </c>
      <c r="I38" s="445">
        <v>0.38834377889653754</v>
      </c>
      <c r="J38" s="128"/>
      <c r="K38" s="134">
        <v>9077</v>
      </c>
      <c r="L38" s="445">
        <v>0.23315010788040685</v>
      </c>
      <c r="P38" s="112"/>
    </row>
    <row r="39" spans="1:40" ht="21" customHeight="1" x14ac:dyDescent="0.2">
      <c r="A39" s="136">
        <v>2013</v>
      </c>
      <c r="B39" s="92" t="s">
        <v>55</v>
      </c>
      <c r="C39" s="138">
        <v>42517</v>
      </c>
      <c r="D39" s="138"/>
      <c r="E39" s="138">
        <v>29690</v>
      </c>
      <c r="F39" s="131">
        <v>0.69830891172942589</v>
      </c>
      <c r="G39" s="382"/>
      <c r="H39" s="138">
        <v>15835</v>
      </c>
      <c r="I39" s="131">
        <v>0.37243925959028151</v>
      </c>
      <c r="J39" s="382"/>
      <c r="K39" s="138">
        <v>9577</v>
      </c>
      <c r="L39" s="131">
        <v>0.22525107604017217</v>
      </c>
      <c r="P39" s="112"/>
    </row>
    <row r="40" spans="1:40" ht="12.75" customHeight="1" x14ac:dyDescent="0.2">
      <c r="A40" s="129"/>
      <c r="B40" s="92" t="s">
        <v>56</v>
      </c>
      <c r="C40" s="134">
        <v>39292</v>
      </c>
      <c r="D40" s="134"/>
      <c r="E40" s="134">
        <v>27677</v>
      </c>
      <c r="F40" s="131">
        <v>0.70439275170518167</v>
      </c>
      <c r="G40" s="128"/>
      <c r="H40" s="134">
        <v>14961</v>
      </c>
      <c r="I40" s="131">
        <v>0.38076453222029932</v>
      </c>
      <c r="J40" s="128"/>
      <c r="K40" s="134">
        <v>9199</v>
      </c>
      <c r="L40" s="131">
        <v>0.23411890461162577</v>
      </c>
      <c r="P40" s="112"/>
    </row>
    <row r="41" spans="1:40" ht="12.75" customHeight="1" x14ac:dyDescent="0.2">
      <c r="A41" s="129"/>
      <c r="B41" s="92" t="s">
        <v>57</v>
      </c>
      <c r="C41" s="134">
        <v>44534</v>
      </c>
      <c r="D41" s="134"/>
      <c r="E41" s="134">
        <v>31496</v>
      </c>
      <c r="F41" s="131">
        <v>0.70723492163290969</v>
      </c>
      <c r="G41" s="128"/>
      <c r="H41" s="134">
        <v>16584</v>
      </c>
      <c r="I41" s="131">
        <v>0.37238963488570531</v>
      </c>
      <c r="J41" s="128"/>
      <c r="K41" s="134">
        <v>9866</v>
      </c>
      <c r="L41" s="131">
        <v>0.22153859972156106</v>
      </c>
      <c r="P41" s="112"/>
    </row>
    <row r="42" spans="1:40" s="61" customFormat="1" ht="12.75" customHeight="1" x14ac:dyDescent="0.2">
      <c r="A42" s="129"/>
      <c r="B42" s="93" t="s">
        <v>54</v>
      </c>
      <c r="C42" s="134">
        <v>44105</v>
      </c>
      <c r="D42" s="134"/>
      <c r="E42" s="134">
        <v>30817</v>
      </c>
      <c r="F42" s="445">
        <v>0.69871896610361639</v>
      </c>
      <c r="G42" s="128"/>
      <c r="H42" s="134">
        <v>16168</v>
      </c>
      <c r="I42" s="445">
        <v>0.36657975286248723</v>
      </c>
      <c r="J42" s="128"/>
      <c r="K42" s="134">
        <v>9712</v>
      </c>
      <c r="L42" s="445">
        <v>0.2202017911801383</v>
      </c>
      <c r="M42" s="95"/>
      <c r="N42" s="50"/>
      <c r="O42" s="50"/>
      <c r="P42" s="112"/>
      <c r="Q42" s="95"/>
      <c r="R42" s="95"/>
      <c r="S42" s="95"/>
      <c r="T42" s="95"/>
      <c r="U42" s="95"/>
      <c r="V42" s="95"/>
      <c r="W42" s="95"/>
      <c r="X42" s="95"/>
      <c r="Y42" s="95"/>
      <c r="Z42" s="95"/>
      <c r="AA42" s="95"/>
      <c r="AB42" s="95"/>
      <c r="AC42" s="95"/>
      <c r="AD42" s="95"/>
      <c r="AE42" s="95"/>
      <c r="AF42" s="95"/>
      <c r="AG42" s="95"/>
      <c r="AH42" s="95"/>
      <c r="AI42" s="95"/>
      <c r="AJ42" s="95"/>
      <c r="AK42" s="95"/>
      <c r="AL42" s="95"/>
      <c r="AM42" s="95"/>
      <c r="AN42" s="95"/>
    </row>
    <row r="43" spans="1:40" s="95" customFormat="1" ht="21" customHeight="1" x14ac:dyDescent="0.2">
      <c r="A43" s="136">
        <v>2014</v>
      </c>
      <c r="B43" s="88" t="s">
        <v>55</v>
      </c>
      <c r="C43" s="138">
        <v>47208</v>
      </c>
      <c r="D43" s="138"/>
      <c r="E43" s="138">
        <v>33095</v>
      </c>
      <c r="F43" s="131">
        <v>0.70104643280799861</v>
      </c>
      <c r="G43" s="381"/>
      <c r="H43" s="138">
        <v>17094</v>
      </c>
      <c r="I43" s="131">
        <v>0.36209964412811391</v>
      </c>
      <c r="J43" s="381"/>
      <c r="K43" s="138">
        <v>10459</v>
      </c>
      <c r="L43" s="131">
        <v>0.22155143196068464</v>
      </c>
      <c r="N43" s="50"/>
      <c r="O43" s="50"/>
      <c r="P43" s="112"/>
    </row>
    <row r="44" spans="1:40" s="95" customFormat="1" x14ac:dyDescent="0.2">
      <c r="A44" s="129"/>
      <c r="B44" s="92" t="s">
        <v>56</v>
      </c>
      <c r="C44" s="134">
        <v>38502</v>
      </c>
      <c r="D44" s="134"/>
      <c r="E44" s="134">
        <v>28087</v>
      </c>
      <c r="F44" s="131">
        <v>0.72949457171056054</v>
      </c>
      <c r="G44" s="135"/>
      <c r="H44" s="134">
        <v>15126</v>
      </c>
      <c r="I44" s="131">
        <v>0.39286270843073084</v>
      </c>
      <c r="J44" s="135"/>
      <c r="K44" s="134">
        <v>9675</v>
      </c>
      <c r="L44" s="131">
        <v>0.25128564749883125</v>
      </c>
      <c r="N44" s="50"/>
      <c r="O44" s="50"/>
      <c r="P44" s="112"/>
    </row>
    <row r="45" spans="1:40" s="95" customFormat="1" x14ac:dyDescent="0.2">
      <c r="A45" s="129"/>
      <c r="B45" s="92" t="s">
        <v>57</v>
      </c>
      <c r="C45" s="134">
        <v>40852</v>
      </c>
      <c r="D45" s="134"/>
      <c r="E45" s="134">
        <v>29861</v>
      </c>
      <c r="F45" s="131">
        <v>0.73095564476647412</v>
      </c>
      <c r="G45" s="135"/>
      <c r="H45" s="134">
        <v>15867</v>
      </c>
      <c r="I45" s="131">
        <v>0.38840203661999412</v>
      </c>
      <c r="J45" s="135"/>
      <c r="K45" s="134">
        <v>9971</v>
      </c>
      <c r="L45" s="131">
        <v>0.2440761774209341</v>
      </c>
      <c r="N45" s="50"/>
      <c r="O45" s="50"/>
      <c r="P45" s="112"/>
    </row>
    <row r="46" spans="1:40" s="95" customFormat="1" x14ac:dyDescent="0.2">
      <c r="A46" s="164"/>
      <c r="B46" s="94" t="s">
        <v>54</v>
      </c>
      <c r="C46" s="134">
        <v>38215</v>
      </c>
      <c r="D46" s="134"/>
      <c r="E46" s="134">
        <v>27978</v>
      </c>
      <c r="F46" s="445">
        <v>0.7321208949365432</v>
      </c>
      <c r="G46" s="135"/>
      <c r="H46" s="134">
        <v>14615</v>
      </c>
      <c r="I46" s="445">
        <v>0.38244144969252913</v>
      </c>
      <c r="J46" s="135"/>
      <c r="K46" s="134">
        <v>9411</v>
      </c>
      <c r="L46" s="445">
        <v>0.24626455580269527</v>
      </c>
      <c r="N46" s="50"/>
      <c r="O46" s="50"/>
      <c r="P46" s="112"/>
    </row>
    <row r="47" spans="1:40" s="95" customFormat="1" ht="21" customHeight="1" x14ac:dyDescent="0.2">
      <c r="A47" s="129">
        <v>2015</v>
      </c>
      <c r="B47" s="80" t="s">
        <v>55</v>
      </c>
      <c r="C47" s="138">
        <v>42220</v>
      </c>
      <c r="D47" s="138"/>
      <c r="E47" s="138">
        <v>30712</v>
      </c>
      <c r="F47" s="131">
        <v>0.72742775935575554</v>
      </c>
      <c r="G47" s="381"/>
      <c r="H47" s="138">
        <v>15853</v>
      </c>
      <c r="I47" s="131">
        <v>0.37548555187115112</v>
      </c>
      <c r="J47" s="381"/>
      <c r="K47" s="138">
        <v>10078</v>
      </c>
      <c r="L47" s="131">
        <v>0.23870203694931313</v>
      </c>
      <c r="N47" s="50"/>
      <c r="O47" s="50"/>
      <c r="P47" s="112"/>
    </row>
    <row r="48" spans="1:40" x14ac:dyDescent="0.2">
      <c r="A48" s="95"/>
      <c r="B48" s="95" t="s">
        <v>56</v>
      </c>
      <c r="C48" s="134">
        <v>36211</v>
      </c>
      <c r="D48" s="134"/>
      <c r="E48" s="134">
        <v>26750</v>
      </c>
      <c r="F48" s="131">
        <v>0.73872580155201462</v>
      </c>
      <c r="G48" s="135"/>
      <c r="H48" s="134">
        <v>14382</v>
      </c>
      <c r="I48" s="131">
        <v>0.39717213001574109</v>
      </c>
      <c r="J48" s="135"/>
      <c r="K48" s="134">
        <v>9405</v>
      </c>
      <c r="L48" s="131">
        <v>0.25972770705034381</v>
      </c>
      <c r="P48" s="112"/>
    </row>
    <row r="49" spans="1:16" x14ac:dyDescent="0.2">
      <c r="A49" s="95"/>
      <c r="B49" s="97" t="s">
        <v>64</v>
      </c>
      <c r="C49" s="134">
        <v>38662</v>
      </c>
      <c r="D49" s="134"/>
      <c r="E49" s="134">
        <v>28310</v>
      </c>
      <c r="F49" s="131">
        <v>0.73224354663493874</v>
      </c>
      <c r="G49" s="135"/>
      <c r="H49" s="134">
        <v>14697</v>
      </c>
      <c r="I49" s="131">
        <v>0.38014070663700794</v>
      </c>
      <c r="J49" s="135"/>
      <c r="K49" s="134">
        <v>9467</v>
      </c>
      <c r="L49" s="131">
        <v>0.24486575966064869</v>
      </c>
      <c r="P49" s="112"/>
    </row>
    <row r="50" spans="1:16" x14ac:dyDescent="0.2">
      <c r="A50" s="165"/>
      <c r="B50" s="297" t="s">
        <v>65</v>
      </c>
      <c r="C50" s="233">
        <v>36598</v>
      </c>
      <c r="D50" s="233"/>
      <c r="E50" s="233">
        <v>26585</v>
      </c>
      <c r="F50" s="445">
        <v>0.72640581452538389</v>
      </c>
      <c r="G50" s="165"/>
      <c r="H50" s="233">
        <v>13570</v>
      </c>
      <c r="I50" s="445">
        <v>0.37078528881359635</v>
      </c>
      <c r="J50" s="165"/>
      <c r="K50" s="168">
        <v>8837</v>
      </c>
      <c r="L50" s="445">
        <v>0.2414612820372698</v>
      </c>
      <c r="P50" s="112"/>
    </row>
    <row r="51" spans="1:16" ht="21" customHeight="1" x14ac:dyDescent="0.2">
      <c r="A51" s="136">
        <v>2016</v>
      </c>
      <c r="B51" s="139" t="s">
        <v>66</v>
      </c>
      <c r="C51" s="181">
        <v>38046</v>
      </c>
      <c r="D51" s="181"/>
      <c r="E51" s="181">
        <v>27317</v>
      </c>
      <c r="F51" s="131">
        <v>0.717999264048783</v>
      </c>
      <c r="G51" s="137"/>
      <c r="H51" s="181">
        <v>13187</v>
      </c>
      <c r="I51" s="131">
        <v>0.3466067392104295</v>
      </c>
      <c r="J51" s="137"/>
      <c r="K51" s="452">
        <v>8617</v>
      </c>
      <c r="L51" s="131">
        <v>0.22648898701571782</v>
      </c>
      <c r="P51" s="112"/>
    </row>
    <row r="52" spans="1:16" x14ac:dyDescent="0.2">
      <c r="A52" s="129"/>
      <c r="B52" s="92" t="s">
        <v>56</v>
      </c>
      <c r="C52" s="130">
        <v>34000</v>
      </c>
      <c r="D52" s="130"/>
      <c r="E52" s="130">
        <v>25018</v>
      </c>
      <c r="F52" s="131">
        <v>0.73582352941176465</v>
      </c>
      <c r="G52" s="95"/>
      <c r="H52" s="130">
        <v>12602</v>
      </c>
      <c r="I52" s="131">
        <v>0.37064705882352939</v>
      </c>
      <c r="J52" s="95"/>
      <c r="K52" s="132">
        <v>8437</v>
      </c>
      <c r="L52" s="131">
        <v>0.24814705882352942</v>
      </c>
      <c r="P52" s="112"/>
    </row>
    <row r="53" spans="1:16" x14ac:dyDescent="0.2">
      <c r="A53" s="129"/>
      <c r="B53" s="92" t="s">
        <v>57</v>
      </c>
      <c r="C53" s="96">
        <v>34406</v>
      </c>
      <c r="D53" s="130"/>
      <c r="E53" s="130">
        <v>24812</v>
      </c>
      <c r="F53" s="131">
        <v>0.72115328721734584</v>
      </c>
      <c r="G53" s="95"/>
      <c r="H53" s="130">
        <v>11679</v>
      </c>
      <c r="I53" s="131">
        <v>0.33944660814974131</v>
      </c>
      <c r="J53" s="95"/>
      <c r="K53" s="132">
        <v>7739</v>
      </c>
      <c r="L53" s="131">
        <v>0.2249316979596582</v>
      </c>
      <c r="P53" s="112"/>
    </row>
    <row r="54" spans="1:16" x14ac:dyDescent="0.2">
      <c r="A54" s="129"/>
      <c r="B54" s="92" t="s">
        <v>54</v>
      </c>
      <c r="C54" s="96">
        <v>30917</v>
      </c>
      <c r="D54" s="130"/>
      <c r="E54" s="130">
        <v>21556</v>
      </c>
      <c r="F54" s="445">
        <v>0.69722159329818545</v>
      </c>
      <c r="G54" s="95"/>
      <c r="H54" s="130">
        <v>9478</v>
      </c>
      <c r="I54" s="445">
        <v>0.30656273247727789</v>
      </c>
      <c r="J54" s="95"/>
      <c r="K54" s="132">
        <v>6189</v>
      </c>
      <c r="L54" s="445">
        <v>0.20018113012258629</v>
      </c>
      <c r="P54" s="112"/>
    </row>
    <row r="55" spans="1:16" ht="21" customHeight="1" x14ac:dyDescent="0.2">
      <c r="A55" s="136">
        <v>2017</v>
      </c>
      <c r="B55" s="137" t="s">
        <v>151</v>
      </c>
      <c r="C55" s="181">
        <v>35185</v>
      </c>
      <c r="D55" s="137"/>
      <c r="E55" s="181">
        <v>23230</v>
      </c>
      <c r="F55" s="131">
        <v>0.66022452749751315</v>
      </c>
      <c r="G55" s="137"/>
      <c r="H55" s="181">
        <v>8809</v>
      </c>
      <c r="I55" s="131">
        <v>0.25036237032826486</v>
      </c>
      <c r="J55" s="137"/>
      <c r="K55" s="452">
        <v>4729</v>
      </c>
      <c r="L55" s="131">
        <v>0.13440386528350148</v>
      </c>
      <c r="P55" s="112"/>
    </row>
    <row r="56" spans="1:16" ht="13.5" customHeight="1" thickBot="1" x14ac:dyDescent="0.25">
      <c r="A56" s="282"/>
      <c r="B56" s="296" t="s">
        <v>150</v>
      </c>
      <c r="C56" s="293">
        <v>32077</v>
      </c>
      <c r="D56" s="296"/>
      <c r="E56" s="293">
        <v>10105</v>
      </c>
      <c r="F56" s="446">
        <v>0.31502322536396793</v>
      </c>
      <c r="G56" s="296"/>
      <c r="H56" s="293">
        <v>2644</v>
      </c>
      <c r="I56" s="446">
        <v>8.2426660847336103E-2</v>
      </c>
      <c r="J56" s="296"/>
      <c r="K56" s="462">
        <v>357</v>
      </c>
      <c r="L56" s="446">
        <v>1.1129469713501886E-2</v>
      </c>
      <c r="P56" s="112"/>
    </row>
    <row r="57" spans="1:16" ht="13.5" thickTop="1" x14ac:dyDescent="0.2">
      <c r="A57" s="224"/>
      <c r="B57" s="92"/>
      <c r="C57" s="130"/>
      <c r="D57" s="130"/>
      <c r="E57" s="130"/>
      <c r="F57" s="130"/>
      <c r="G57" s="130"/>
      <c r="H57" s="130"/>
      <c r="I57" s="130"/>
      <c r="J57" s="130"/>
      <c r="K57" s="130"/>
      <c r="L57" s="130"/>
      <c r="O57" s="112"/>
      <c r="P57" s="112"/>
    </row>
    <row r="58" spans="1:16" x14ac:dyDescent="0.2">
      <c r="A58" s="98" t="s">
        <v>12</v>
      </c>
      <c r="C58" s="112"/>
      <c r="D58" s="112"/>
      <c r="F58" s="141"/>
      <c r="G58" s="135"/>
      <c r="I58" s="141"/>
      <c r="J58" s="135"/>
    </row>
    <row r="59" spans="1:16" x14ac:dyDescent="0.2">
      <c r="A59" s="101" t="s">
        <v>40</v>
      </c>
      <c r="F59" s="141"/>
      <c r="G59" s="135"/>
      <c r="I59" s="141"/>
      <c r="J59" s="135"/>
    </row>
    <row r="60" spans="1:16" ht="6.75" customHeight="1" x14ac:dyDescent="0.2">
      <c r="A60" s="101"/>
      <c r="F60" s="141"/>
      <c r="G60" s="135"/>
      <c r="I60" s="141"/>
      <c r="J60" s="135"/>
    </row>
    <row r="61" spans="1:16" x14ac:dyDescent="0.2">
      <c r="A61" s="98" t="s">
        <v>4</v>
      </c>
      <c r="F61" s="141"/>
      <c r="G61" s="135"/>
      <c r="I61" s="141"/>
      <c r="J61" s="135"/>
    </row>
    <row r="62" spans="1:16" x14ac:dyDescent="0.2">
      <c r="A62" s="105" t="s">
        <v>135</v>
      </c>
      <c r="B62" s="51"/>
      <c r="C62" s="51"/>
      <c r="D62" s="51"/>
      <c r="E62" s="51"/>
      <c r="F62" s="51"/>
      <c r="G62" s="51"/>
      <c r="H62" s="51"/>
      <c r="I62" s="51"/>
      <c r="J62" s="51"/>
      <c r="K62" s="51"/>
      <c r="L62" s="141"/>
    </row>
    <row r="63" spans="1:16" x14ac:dyDescent="0.2">
      <c r="A63" s="501" t="s">
        <v>136</v>
      </c>
      <c r="B63" s="501"/>
      <c r="C63" s="501"/>
      <c r="D63" s="501"/>
      <c r="E63" s="501"/>
      <c r="F63" s="501"/>
      <c r="G63" s="501"/>
      <c r="H63" s="501"/>
      <c r="I63" s="501"/>
      <c r="J63" s="501"/>
      <c r="K63" s="501"/>
      <c r="L63" s="501"/>
    </row>
    <row r="64" spans="1:16" ht="12.75" customHeight="1" x14ac:dyDescent="0.2">
      <c r="A64" s="480" t="s">
        <v>115</v>
      </c>
      <c r="B64" s="481"/>
      <c r="C64" s="481"/>
      <c r="D64" s="481"/>
      <c r="E64" s="481"/>
      <c r="F64" s="481"/>
      <c r="G64" s="481"/>
      <c r="H64" s="481"/>
      <c r="I64" s="481"/>
      <c r="J64" s="481"/>
      <c r="K64" s="481"/>
      <c r="L64" s="105"/>
    </row>
    <row r="65" spans="1:12" ht="26.25" customHeight="1" x14ac:dyDescent="0.2">
      <c r="A65" s="499"/>
      <c r="B65" s="500"/>
      <c r="C65" s="500"/>
      <c r="D65" s="500"/>
      <c r="E65" s="500"/>
      <c r="F65" s="500"/>
      <c r="G65" s="500"/>
      <c r="H65" s="500"/>
      <c r="I65" s="500"/>
      <c r="J65" s="500"/>
      <c r="K65" s="500"/>
      <c r="L65" s="500"/>
    </row>
    <row r="66" spans="1:12" ht="12.75" customHeight="1" x14ac:dyDescent="0.2">
      <c r="A66" s="108" t="s">
        <v>53</v>
      </c>
      <c r="B66" s="101"/>
      <c r="C66" s="101"/>
      <c r="D66" s="101"/>
      <c r="E66" s="101"/>
      <c r="F66" s="101"/>
      <c r="G66" s="173"/>
      <c r="H66" s="173"/>
      <c r="I66" s="173"/>
      <c r="J66" s="50"/>
      <c r="K66" s="50"/>
    </row>
    <row r="67" spans="1:12" ht="12.75" customHeight="1" x14ac:dyDescent="0.2">
      <c r="A67" s="109" t="s">
        <v>75</v>
      </c>
      <c r="B67" s="101"/>
      <c r="C67" s="101"/>
      <c r="D67" s="101"/>
      <c r="E67" s="101"/>
      <c r="F67" s="101"/>
      <c r="G67" s="101"/>
      <c r="H67" s="101"/>
      <c r="I67" s="101"/>
      <c r="J67" s="50"/>
      <c r="K67" s="50"/>
    </row>
    <row r="69" spans="1:12" x14ac:dyDescent="0.2">
      <c r="E69" s="50"/>
      <c r="G69" s="50"/>
      <c r="H69" s="50"/>
      <c r="J69" s="50"/>
      <c r="K69" s="50"/>
    </row>
    <row r="70" spans="1:12" x14ac:dyDescent="0.2">
      <c r="E70" s="50"/>
      <c r="G70" s="50"/>
      <c r="H70" s="50"/>
      <c r="J70" s="50"/>
      <c r="K70" s="50"/>
    </row>
  </sheetData>
  <mergeCells count="10">
    <mergeCell ref="A65:L65"/>
    <mergeCell ref="A63:L63"/>
    <mergeCell ref="A64:K64"/>
    <mergeCell ref="A1:K1"/>
    <mergeCell ref="K3:L3"/>
    <mergeCell ref="H3:I3"/>
    <mergeCell ref="A3:A4"/>
    <mergeCell ref="B3:B4"/>
    <mergeCell ref="C3:C4"/>
    <mergeCell ref="E3:G3"/>
  </mergeCells>
  <phoneticPr fontId="11"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66"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59"/>
  <sheetViews>
    <sheetView zoomScaleNormal="100" workbookViewId="0">
      <pane ySplit="3" topLeftCell="A4" activePane="bottomLeft" state="frozen"/>
      <selection pane="bottomLeft" sqref="A1:G1"/>
    </sheetView>
  </sheetViews>
  <sheetFormatPr defaultRowHeight="12.75" x14ac:dyDescent="0.2"/>
  <cols>
    <col min="1" max="1" width="7.5703125" style="49" customWidth="1"/>
    <col min="2" max="2" width="7.7109375" style="49" customWidth="1"/>
    <col min="3" max="3" width="13.7109375" style="49" customWidth="1"/>
    <col min="4" max="4" width="18.7109375" style="49" customWidth="1"/>
    <col min="5" max="5" width="13.7109375" style="49" customWidth="1"/>
    <col min="6" max="6" width="18.7109375" style="49" customWidth="1"/>
    <col min="7" max="7" width="13.7109375" style="49" customWidth="1"/>
    <col min="8" max="8" width="18.7109375" style="49" customWidth="1"/>
    <col min="9" max="16384" width="9.140625" style="49"/>
  </cols>
  <sheetData>
    <row r="1" spans="1:13" ht="26.25" customHeight="1" x14ac:dyDescent="0.2">
      <c r="A1" s="505" t="s">
        <v>157</v>
      </c>
      <c r="B1" s="505"/>
      <c r="C1" s="505"/>
      <c r="D1" s="505"/>
      <c r="E1" s="505"/>
      <c r="F1" s="505"/>
      <c r="G1" s="505"/>
      <c r="H1" s="113" t="s">
        <v>32</v>
      </c>
    </row>
    <row r="2" spans="1:13" x14ac:dyDescent="0.2">
      <c r="A2" s="143"/>
      <c r="B2" s="143"/>
      <c r="C2" s="143"/>
      <c r="D2" s="143"/>
      <c r="E2" s="143"/>
      <c r="F2" s="143"/>
      <c r="G2" s="143"/>
    </row>
    <row r="3" spans="1:13" ht="57" customHeight="1" x14ac:dyDescent="0.2">
      <c r="A3" s="144" t="s">
        <v>71</v>
      </c>
      <c r="B3" s="144" t="s">
        <v>27</v>
      </c>
      <c r="C3" s="145" t="s">
        <v>72</v>
      </c>
      <c r="D3" s="145" t="s">
        <v>76</v>
      </c>
      <c r="E3" s="145" t="s">
        <v>109</v>
      </c>
      <c r="F3" s="145" t="s">
        <v>77</v>
      </c>
      <c r="G3" s="145" t="s">
        <v>73</v>
      </c>
      <c r="H3" s="145" t="s">
        <v>78</v>
      </c>
    </row>
    <row r="4" spans="1:13" ht="12.75" customHeight="1" x14ac:dyDescent="0.2">
      <c r="A4" s="146">
        <v>2005</v>
      </c>
      <c r="B4" s="135"/>
      <c r="C4" s="148">
        <v>112872</v>
      </c>
      <c r="D4" s="128">
        <v>11.294621203</v>
      </c>
      <c r="E4" s="148">
        <v>77449</v>
      </c>
      <c r="F4" s="128">
        <v>43.782417761428569</v>
      </c>
      <c r="G4" s="148">
        <v>34119</v>
      </c>
      <c r="H4" s="128">
        <v>45.204628765714283</v>
      </c>
      <c r="K4" s="418"/>
      <c r="L4" s="418"/>
      <c r="M4" s="418"/>
    </row>
    <row r="5" spans="1:13" ht="12.75" customHeight="1" x14ac:dyDescent="0.25">
      <c r="A5" s="146">
        <v>2006</v>
      </c>
      <c r="B5" s="135"/>
      <c r="C5" s="148">
        <v>107367</v>
      </c>
      <c r="D5" s="128">
        <v>11.878597481857144</v>
      </c>
      <c r="E5" s="148">
        <v>73956</v>
      </c>
      <c r="F5" s="128">
        <v>43.80160736571429</v>
      </c>
      <c r="G5" s="148">
        <v>33822</v>
      </c>
      <c r="H5" s="128">
        <v>47.295270662857142</v>
      </c>
      <c r="K5" s="460"/>
      <c r="L5" s="418"/>
      <c r="M5" s="418"/>
    </row>
    <row r="6" spans="1:13" ht="12.75" customHeight="1" x14ac:dyDescent="0.25">
      <c r="A6" s="146">
        <v>2007</v>
      </c>
      <c r="B6" s="135"/>
      <c r="C6" s="148">
        <v>117795</v>
      </c>
      <c r="D6" s="128">
        <v>11.823813675142857</v>
      </c>
      <c r="E6" s="148">
        <v>67917</v>
      </c>
      <c r="F6" s="128">
        <v>42.813989037142854</v>
      </c>
      <c r="G6" s="148">
        <v>32363</v>
      </c>
      <c r="H6" s="128">
        <v>50.196197088571424</v>
      </c>
      <c r="K6" s="460"/>
      <c r="L6" s="418"/>
      <c r="M6" s="418"/>
    </row>
    <row r="7" spans="1:13" ht="12.75" customHeight="1" x14ac:dyDescent="0.25">
      <c r="A7" s="146">
        <v>2008</v>
      </c>
      <c r="B7" s="135"/>
      <c r="C7" s="148">
        <v>124520</v>
      </c>
      <c r="D7" s="128">
        <v>12.216764982857143</v>
      </c>
      <c r="E7" s="148">
        <v>65423</v>
      </c>
      <c r="F7" s="128">
        <v>43.495796005714283</v>
      </c>
      <c r="G7" s="148">
        <v>32139</v>
      </c>
      <c r="H7" s="128">
        <v>49.892317589999998</v>
      </c>
      <c r="K7" s="460"/>
      <c r="L7" s="418"/>
      <c r="M7" s="418"/>
    </row>
    <row r="8" spans="1:13" ht="12.75" customHeight="1" x14ac:dyDescent="0.25">
      <c r="A8" s="146">
        <v>2009</v>
      </c>
      <c r="B8" s="135"/>
      <c r="C8" s="148">
        <v>111368</v>
      </c>
      <c r="D8" s="128">
        <v>12.601064959142857</v>
      </c>
      <c r="E8" s="148">
        <v>57699</v>
      </c>
      <c r="F8" s="128">
        <v>43.770258267142857</v>
      </c>
      <c r="G8" s="148">
        <v>27934</v>
      </c>
      <c r="H8" s="128">
        <v>50.565521301428575</v>
      </c>
      <c r="K8" s="460"/>
      <c r="L8" s="418"/>
      <c r="M8" s="418"/>
    </row>
    <row r="9" spans="1:13" ht="12.75" customHeight="1" x14ac:dyDescent="0.25">
      <c r="A9" s="146">
        <v>2010</v>
      </c>
      <c r="B9" s="135"/>
      <c r="C9" s="148">
        <v>100244</v>
      </c>
      <c r="D9" s="128">
        <v>12.598288634714285</v>
      </c>
      <c r="E9" s="148">
        <v>57392</v>
      </c>
      <c r="F9" s="128">
        <v>41.017343218571433</v>
      </c>
      <c r="G9" s="148">
        <v>27859</v>
      </c>
      <c r="H9" s="128">
        <v>48.855923158571429</v>
      </c>
      <c r="K9" s="460"/>
      <c r="L9" s="418"/>
      <c r="M9" s="418"/>
    </row>
    <row r="10" spans="1:13" ht="12.75" customHeight="1" x14ac:dyDescent="0.25">
      <c r="A10" s="146">
        <v>2011</v>
      </c>
      <c r="B10" s="135"/>
      <c r="C10" s="148">
        <v>104487</v>
      </c>
      <c r="D10" s="128">
        <v>11.979841294142858</v>
      </c>
      <c r="E10" s="148">
        <v>61824</v>
      </c>
      <c r="F10" s="128">
        <v>39.232058072857136</v>
      </c>
      <c r="G10" s="148">
        <v>31716</v>
      </c>
      <c r="H10" s="128">
        <v>48.140624281428572</v>
      </c>
      <c r="K10" s="460"/>
      <c r="L10" s="418"/>
      <c r="M10" s="418"/>
    </row>
    <row r="11" spans="1:13" ht="12.75" customHeight="1" x14ac:dyDescent="0.25">
      <c r="A11" s="146">
        <v>2012</v>
      </c>
      <c r="B11" s="135"/>
      <c r="C11" s="148">
        <v>109030</v>
      </c>
      <c r="D11" s="128">
        <v>12.138841233999999</v>
      </c>
      <c r="E11" s="148">
        <v>66210</v>
      </c>
      <c r="F11" s="128">
        <v>38.870700831428572</v>
      </c>
      <c r="G11" s="148">
        <v>33930</v>
      </c>
      <c r="H11" s="128">
        <v>43.372254067142862</v>
      </c>
      <c r="K11" s="460"/>
      <c r="L11" s="418"/>
      <c r="M11" s="418"/>
    </row>
    <row r="12" spans="1:13" ht="12.75" customHeight="1" x14ac:dyDescent="0.25">
      <c r="A12" s="146">
        <v>2013</v>
      </c>
      <c r="B12" s="135"/>
      <c r="C12" s="148">
        <v>122240</v>
      </c>
      <c r="D12" s="128">
        <v>11.89736699842857</v>
      </c>
      <c r="E12" s="148">
        <v>74682</v>
      </c>
      <c r="F12" s="128">
        <v>40.118926108571429</v>
      </c>
      <c r="G12" s="148">
        <v>37792</v>
      </c>
      <c r="H12" s="128">
        <v>44.860033351428569</v>
      </c>
      <c r="K12" s="460"/>
      <c r="L12" s="418"/>
      <c r="M12" s="418"/>
    </row>
    <row r="13" spans="1:13" ht="12.75" customHeight="1" x14ac:dyDescent="0.25">
      <c r="A13" s="146">
        <v>2014</v>
      </c>
      <c r="B13" s="135"/>
      <c r="C13" s="148">
        <v>127270</v>
      </c>
      <c r="D13" s="128">
        <v>11.662190448285713</v>
      </c>
      <c r="E13" s="148">
        <v>78268</v>
      </c>
      <c r="F13" s="128">
        <v>37.667401475714293</v>
      </c>
      <c r="G13" s="148">
        <v>41967</v>
      </c>
      <c r="H13" s="128">
        <v>42.885542438571427</v>
      </c>
      <c r="K13" s="460"/>
      <c r="L13" s="418"/>
      <c r="M13" s="418"/>
    </row>
    <row r="14" spans="1:13" ht="12.75" customHeight="1" x14ac:dyDescent="0.25">
      <c r="A14" s="146">
        <v>2015</v>
      </c>
      <c r="B14" s="135"/>
      <c r="C14" s="147">
        <v>118461</v>
      </c>
      <c r="D14" s="128">
        <v>11.370164377714286</v>
      </c>
      <c r="E14" s="147">
        <v>77618</v>
      </c>
      <c r="F14" s="128">
        <v>37.381882114285716</v>
      </c>
      <c r="G14" s="147">
        <v>42729</v>
      </c>
      <c r="H14" s="128">
        <v>41.270286405714288</v>
      </c>
      <c r="K14" s="460"/>
      <c r="L14" s="418"/>
      <c r="M14" s="418"/>
    </row>
    <row r="15" spans="1:13" ht="12.75" customHeight="1" thickBot="1" x14ac:dyDescent="0.3">
      <c r="A15" s="299">
        <v>2016</v>
      </c>
      <c r="B15" s="283"/>
      <c r="C15" s="340">
        <v>107911</v>
      </c>
      <c r="D15" s="380">
        <v>11.216196786999999</v>
      </c>
      <c r="E15" s="295">
        <v>70708</v>
      </c>
      <c r="F15" s="387">
        <v>35.372162695714287</v>
      </c>
      <c r="G15" s="295">
        <v>40331</v>
      </c>
      <c r="H15" s="380">
        <v>41.661026024285718</v>
      </c>
      <c r="K15" s="460"/>
      <c r="L15" s="418"/>
      <c r="M15" s="418"/>
    </row>
    <row r="16" spans="1:13" ht="21" customHeight="1" thickTop="1" x14ac:dyDescent="0.25">
      <c r="A16" s="129">
        <v>2009</v>
      </c>
      <c r="B16" s="95" t="s">
        <v>55</v>
      </c>
      <c r="C16" s="96">
        <v>30795</v>
      </c>
      <c r="D16" s="397">
        <v>12.637078319714286</v>
      </c>
      <c r="E16" s="96">
        <v>15762</v>
      </c>
      <c r="F16" s="397">
        <v>45.205447388571429</v>
      </c>
      <c r="G16" s="96">
        <v>7907</v>
      </c>
      <c r="H16" s="397">
        <v>50.409559668571426</v>
      </c>
      <c r="K16" s="460"/>
      <c r="L16" s="418"/>
      <c r="M16" s="418"/>
    </row>
    <row r="17" spans="1:13" ht="12.75" customHeight="1" x14ac:dyDescent="0.25">
      <c r="A17" s="69"/>
      <c r="B17" s="52" t="s">
        <v>56</v>
      </c>
      <c r="C17" s="96">
        <v>26995</v>
      </c>
      <c r="D17" s="397">
        <v>12.425482487428571</v>
      </c>
      <c r="E17" s="96">
        <v>13704</v>
      </c>
      <c r="F17" s="397">
        <v>42.936905088571429</v>
      </c>
      <c r="G17" s="96">
        <v>6606</v>
      </c>
      <c r="H17" s="397">
        <v>51.605613194285709</v>
      </c>
      <c r="K17" s="460"/>
      <c r="L17" s="418"/>
      <c r="M17" s="418"/>
    </row>
    <row r="18" spans="1:13" ht="12.75" customHeight="1" x14ac:dyDescent="0.25">
      <c r="A18" s="69"/>
      <c r="B18" s="52" t="s">
        <v>57</v>
      </c>
      <c r="C18" s="96">
        <v>27916</v>
      </c>
      <c r="D18" s="397">
        <v>12.668898400714285</v>
      </c>
      <c r="E18" s="96">
        <v>14628</v>
      </c>
      <c r="F18" s="397">
        <v>43.741395222857143</v>
      </c>
      <c r="G18" s="96">
        <v>7173</v>
      </c>
      <c r="H18" s="397">
        <v>51.231735557142862</v>
      </c>
      <c r="K18" s="460"/>
      <c r="L18" s="418"/>
      <c r="M18" s="418"/>
    </row>
    <row r="19" spans="1:13" ht="12.75" customHeight="1" x14ac:dyDescent="0.25">
      <c r="A19" s="83"/>
      <c r="B19" s="84" t="s">
        <v>54</v>
      </c>
      <c r="C19" s="166">
        <v>25662</v>
      </c>
      <c r="D19" s="398">
        <v>12.665948553857143</v>
      </c>
      <c r="E19" s="166">
        <v>13605</v>
      </c>
      <c r="F19" s="398">
        <v>43.01919191857143</v>
      </c>
      <c r="G19" s="166">
        <v>6248</v>
      </c>
      <c r="H19" s="398">
        <v>48.892757037142857</v>
      </c>
      <c r="K19" s="460"/>
      <c r="L19" s="418"/>
      <c r="M19" s="418"/>
    </row>
    <row r="20" spans="1:13" ht="21" customHeight="1" x14ac:dyDescent="0.25">
      <c r="A20" s="69">
        <v>2010</v>
      </c>
      <c r="B20" s="52" t="s">
        <v>55</v>
      </c>
      <c r="C20" s="96">
        <v>25639</v>
      </c>
      <c r="D20" s="397">
        <v>13.084812772285714</v>
      </c>
      <c r="E20" s="96">
        <v>14627</v>
      </c>
      <c r="F20" s="397">
        <v>42.638131014285712</v>
      </c>
      <c r="G20" s="96">
        <v>7492</v>
      </c>
      <c r="H20" s="397">
        <v>53.754581267142854</v>
      </c>
      <c r="K20" s="460"/>
      <c r="L20" s="418"/>
      <c r="M20" s="418"/>
    </row>
    <row r="21" spans="1:13" ht="12.75" customHeight="1" x14ac:dyDescent="0.25">
      <c r="A21" s="69"/>
      <c r="B21" s="52" t="s">
        <v>56</v>
      </c>
      <c r="C21" s="96">
        <v>24541</v>
      </c>
      <c r="D21" s="397">
        <v>12.683792721857143</v>
      </c>
      <c r="E21" s="96">
        <v>13761</v>
      </c>
      <c r="F21" s="397">
        <v>39.370396267142851</v>
      </c>
      <c r="G21" s="96">
        <v>6597</v>
      </c>
      <c r="H21" s="397">
        <v>46.686238777142862</v>
      </c>
      <c r="K21" s="460"/>
      <c r="L21" s="418"/>
      <c r="M21" s="418"/>
    </row>
    <row r="22" spans="1:13" ht="12.75" customHeight="1" x14ac:dyDescent="0.25">
      <c r="A22" s="69"/>
      <c r="B22" s="52" t="s">
        <v>57</v>
      </c>
      <c r="C22" s="96">
        <v>25557</v>
      </c>
      <c r="D22" s="397">
        <v>12.378885735285715</v>
      </c>
      <c r="E22" s="96">
        <v>15026</v>
      </c>
      <c r="F22" s="397">
        <v>40.602986779999995</v>
      </c>
      <c r="G22" s="96">
        <v>7291</v>
      </c>
      <c r="H22" s="397">
        <v>48.831785262857139</v>
      </c>
      <c r="K22" s="460"/>
      <c r="L22" s="418"/>
      <c r="M22" s="418"/>
    </row>
    <row r="23" spans="1:13" ht="12.75" customHeight="1" x14ac:dyDescent="0.25">
      <c r="A23" s="83"/>
      <c r="B23" s="84" t="s">
        <v>54</v>
      </c>
      <c r="C23" s="166">
        <v>24507</v>
      </c>
      <c r="D23" s="398">
        <v>12.249930344428572</v>
      </c>
      <c r="E23" s="166">
        <v>13978</v>
      </c>
      <c r="F23" s="398">
        <v>41.419931984285711</v>
      </c>
      <c r="G23" s="166">
        <v>6479</v>
      </c>
      <c r="H23" s="398">
        <v>45.448235427142855</v>
      </c>
      <c r="K23" s="460"/>
      <c r="L23" s="418"/>
      <c r="M23" s="418"/>
    </row>
    <row r="24" spans="1:13" ht="21" customHeight="1" x14ac:dyDescent="0.25">
      <c r="A24" s="69">
        <v>2011</v>
      </c>
      <c r="B24" s="52" t="s">
        <v>55</v>
      </c>
      <c r="C24" s="96">
        <v>26942</v>
      </c>
      <c r="D24" s="397">
        <v>12.039171806000001</v>
      </c>
      <c r="E24" s="96">
        <v>16036</v>
      </c>
      <c r="F24" s="397">
        <v>41.025752195714283</v>
      </c>
      <c r="G24" s="96">
        <v>7903</v>
      </c>
      <c r="H24" s="397">
        <v>47.908225108571422</v>
      </c>
      <c r="K24" s="460"/>
      <c r="L24" s="418"/>
      <c r="M24" s="418"/>
    </row>
    <row r="25" spans="1:13" ht="12.75" customHeight="1" x14ac:dyDescent="0.25">
      <c r="A25" s="69"/>
      <c r="B25" s="92" t="s">
        <v>56</v>
      </c>
      <c r="C25" s="96">
        <v>24230</v>
      </c>
      <c r="D25" s="397">
        <v>12.289388439285714</v>
      </c>
      <c r="E25" s="96">
        <v>14199</v>
      </c>
      <c r="F25" s="397">
        <v>37.237864608571428</v>
      </c>
      <c r="G25" s="96">
        <v>7072</v>
      </c>
      <c r="H25" s="397">
        <v>43.832212965714284</v>
      </c>
      <c r="K25" s="460"/>
      <c r="L25" s="418"/>
      <c r="M25" s="418"/>
    </row>
    <row r="26" spans="1:13" ht="12.75" customHeight="1" x14ac:dyDescent="0.25">
      <c r="A26" s="69"/>
      <c r="B26" s="92" t="s">
        <v>57</v>
      </c>
      <c r="C26" s="96">
        <v>27220</v>
      </c>
      <c r="D26" s="397">
        <v>11.755693823571429</v>
      </c>
      <c r="E26" s="96">
        <v>16243</v>
      </c>
      <c r="F26" s="397">
        <v>39.79868526571429</v>
      </c>
      <c r="G26" s="96">
        <v>8802</v>
      </c>
      <c r="H26" s="397">
        <v>54.637685955714289</v>
      </c>
      <c r="K26" s="460"/>
      <c r="L26" s="418"/>
      <c r="M26" s="418"/>
    </row>
    <row r="27" spans="1:13" ht="12.75" customHeight="1" x14ac:dyDescent="0.25">
      <c r="A27" s="83"/>
      <c r="B27" s="93" t="s">
        <v>54</v>
      </c>
      <c r="C27" s="166">
        <v>26095</v>
      </c>
      <c r="D27" s="398">
        <v>11.869050999285715</v>
      </c>
      <c r="E27" s="166">
        <v>15346</v>
      </c>
      <c r="F27" s="398">
        <v>38.632638624285718</v>
      </c>
      <c r="G27" s="166">
        <v>7939</v>
      </c>
      <c r="H27" s="398">
        <v>44.998659221428568</v>
      </c>
      <c r="K27" s="460"/>
      <c r="L27" s="418"/>
      <c r="M27" s="418"/>
    </row>
    <row r="28" spans="1:13" ht="21" customHeight="1" x14ac:dyDescent="0.25">
      <c r="A28" s="69">
        <v>2012</v>
      </c>
      <c r="B28" s="92" t="s">
        <v>55</v>
      </c>
      <c r="C28" s="96">
        <v>27709</v>
      </c>
      <c r="D28" s="397">
        <v>12.363193987285714</v>
      </c>
      <c r="E28" s="96">
        <v>16545</v>
      </c>
      <c r="F28" s="397">
        <v>41.075365991428569</v>
      </c>
      <c r="G28" s="96">
        <v>8599</v>
      </c>
      <c r="H28" s="397">
        <v>45.701235612857147</v>
      </c>
      <c r="K28" s="460"/>
      <c r="L28" s="418"/>
      <c r="M28" s="418"/>
    </row>
    <row r="29" spans="1:13" ht="12.75" customHeight="1" x14ac:dyDescent="0.25">
      <c r="A29" s="69"/>
      <c r="B29" s="92" t="s">
        <v>56</v>
      </c>
      <c r="C29" s="96">
        <v>25788</v>
      </c>
      <c r="D29" s="397">
        <v>12.036467196428571</v>
      </c>
      <c r="E29" s="96">
        <v>15469</v>
      </c>
      <c r="F29" s="397">
        <v>36.948926948571433</v>
      </c>
      <c r="G29" s="96">
        <v>7859</v>
      </c>
      <c r="H29" s="397">
        <v>42.397541287142857</v>
      </c>
      <c r="K29" s="460"/>
      <c r="L29" s="418"/>
      <c r="M29" s="418"/>
    </row>
    <row r="30" spans="1:13" ht="12.75" customHeight="1" x14ac:dyDescent="0.25">
      <c r="A30" s="69"/>
      <c r="B30" s="92" t="s">
        <v>57</v>
      </c>
      <c r="C30" s="96">
        <v>27048</v>
      </c>
      <c r="D30" s="397">
        <v>11.993542332999999</v>
      </c>
      <c r="E30" s="96">
        <v>17100</v>
      </c>
      <c r="F30" s="397">
        <v>38.320632274285721</v>
      </c>
      <c r="G30" s="96">
        <v>8787</v>
      </c>
      <c r="H30" s="397">
        <v>42.517011539999999</v>
      </c>
      <c r="K30" s="460"/>
      <c r="L30" s="418"/>
      <c r="M30" s="418"/>
    </row>
    <row r="31" spans="1:13" ht="12.75" customHeight="1" x14ac:dyDescent="0.25">
      <c r="A31" s="83"/>
      <c r="B31" s="93" t="s">
        <v>54</v>
      </c>
      <c r="C31" s="166">
        <v>28485</v>
      </c>
      <c r="D31" s="398">
        <v>12.153468004285713</v>
      </c>
      <c r="E31" s="166">
        <v>17096</v>
      </c>
      <c r="F31" s="398">
        <v>39.066710647142862</v>
      </c>
      <c r="G31" s="166">
        <v>8685</v>
      </c>
      <c r="H31" s="398">
        <v>42.813015351428575</v>
      </c>
      <c r="K31" s="460"/>
      <c r="L31" s="418"/>
      <c r="M31" s="418"/>
    </row>
    <row r="32" spans="1:13" ht="21" customHeight="1" x14ac:dyDescent="0.25">
      <c r="A32" s="69">
        <v>2013</v>
      </c>
      <c r="B32" s="92" t="s">
        <v>55</v>
      </c>
      <c r="C32" s="96">
        <v>29784</v>
      </c>
      <c r="D32" s="397">
        <v>11.992017809571427</v>
      </c>
      <c r="E32" s="96">
        <v>18593</v>
      </c>
      <c r="F32" s="397">
        <v>41.280387097142857</v>
      </c>
      <c r="G32" s="96">
        <v>9308</v>
      </c>
      <c r="H32" s="397">
        <v>44.980786025714288</v>
      </c>
      <c r="K32" s="460"/>
      <c r="L32" s="418"/>
      <c r="M32" s="418"/>
    </row>
    <row r="33" spans="1:13" ht="12.75" customHeight="1" x14ac:dyDescent="0.25">
      <c r="A33" s="69"/>
      <c r="B33" s="92" t="s">
        <v>56</v>
      </c>
      <c r="C33" s="96">
        <v>29118</v>
      </c>
      <c r="D33" s="397">
        <v>11.805410332142857</v>
      </c>
      <c r="E33" s="96">
        <v>17738</v>
      </c>
      <c r="F33" s="397">
        <v>38.283299662857139</v>
      </c>
      <c r="G33" s="96">
        <v>9399</v>
      </c>
      <c r="H33" s="397">
        <v>42.865099067142857</v>
      </c>
      <c r="K33" s="460"/>
      <c r="L33" s="418"/>
      <c r="M33" s="418"/>
    </row>
    <row r="34" spans="1:13" ht="12.75" customHeight="1" x14ac:dyDescent="0.25">
      <c r="A34" s="69"/>
      <c r="B34" s="92" t="s">
        <v>57</v>
      </c>
      <c r="C34" s="96">
        <v>31039</v>
      </c>
      <c r="D34" s="397">
        <v>11.939270203571429</v>
      </c>
      <c r="E34" s="96">
        <v>19428</v>
      </c>
      <c r="F34" s="397">
        <v>41.106308011428567</v>
      </c>
      <c r="G34" s="96">
        <v>9472</v>
      </c>
      <c r="H34" s="397">
        <v>46.309355598571429</v>
      </c>
      <c r="K34" s="460"/>
      <c r="L34" s="418"/>
      <c r="M34" s="418"/>
    </row>
    <row r="35" spans="1:13" ht="12.75" customHeight="1" x14ac:dyDescent="0.25">
      <c r="A35" s="83"/>
      <c r="B35" s="93" t="s">
        <v>54</v>
      </c>
      <c r="C35" s="166">
        <v>32299</v>
      </c>
      <c r="D35" s="398">
        <v>11.852945924142857</v>
      </c>
      <c r="E35" s="166">
        <v>18923</v>
      </c>
      <c r="F35" s="398">
        <v>39.687791651428576</v>
      </c>
      <c r="G35" s="166">
        <v>9613</v>
      </c>
      <c r="H35" s="398">
        <v>45.264055589999998</v>
      </c>
      <c r="K35" s="460"/>
      <c r="L35" s="418"/>
      <c r="M35" s="418"/>
    </row>
    <row r="36" spans="1:13" ht="21" customHeight="1" x14ac:dyDescent="0.25">
      <c r="A36" s="69">
        <v>2014</v>
      </c>
      <c r="B36" s="92" t="s">
        <v>55</v>
      </c>
      <c r="C36" s="96">
        <v>33557</v>
      </c>
      <c r="D36" s="397">
        <v>11.992449504714285</v>
      </c>
      <c r="E36" s="96">
        <v>20539</v>
      </c>
      <c r="F36" s="397">
        <v>39.466467934285717</v>
      </c>
      <c r="G36" s="96">
        <v>10482</v>
      </c>
      <c r="H36" s="397">
        <v>44.894683872857136</v>
      </c>
      <c r="K36" s="460"/>
      <c r="L36" s="418"/>
      <c r="M36" s="418"/>
    </row>
    <row r="37" spans="1:13" ht="12.75" customHeight="1" x14ac:dyDescent="0.25">
      <c r="A37" s="69"/>
      <c r="B37" s="92" t="s">
        <v>56</v>
      </c>
      <c r="C37" s="96">
        <v>32133</v>
      </c>
      <c r="D37" s="397">
        <v>11.602495486142857</v>
      </c>
      <c r="E37" s="96">
        <v>18795</v>
      </c>
      <c r="F37" s="397">
        <v>36.214847655714287</v>
      </c>
      <c r="G37" s="96">
        <v>10000</v>
      </c>
      <c r="H37" s="397">
        <v>41.643465045714287</v>
      </c>
      <c r="K37" s="460"/>
      <c r="L37" s="418"/>
      <c r="M37" s="418"/>
    </row>
    <row r="38" spans="1:13" ht="12.75" customHeight="1" x14ac:dyDescent="0.25">
      <c r="A38" s="69"/>
      <c r="B38" s="92" t="s">
        <v>57</v>
      </c>
      <c r="C38" s="96">
        <v>31189</v>
      </c>
      <c r="D38" s="397">
        <v>11.735777328999999</v>
      </c>
      <c r="E38" s="96">
        <v>20207</v>
      </c>
      <c r="F38" s="397">
        <v>36.757379052857139</v>
      </c>
      <c r="G38" s="96">
        <v>11103</v>
      </c>
      <c r="H38" s="397">
        <v>42.261486821428569</v>
      </c>
      <c r="K38" s="461"/>
      <c r="L38" s="418"/>
      <c r="M38" s="418"/>
    </row>
    <row r="39" spans="1:13" ht="12.75" customHeight="1" x14ac:dyDescent="0.2">
      <c r="A39" s="83"/>
      <c r="B39" s="93" t="s">
        <v>54</v>
      </c>
      <c r="C39" s="166">
        <v>30391</v>
      </c>
      <c r="D39" s="398">
        <v>11.286065346000001</v>
      </c>
      <c r="E39" s="166">
        <v>18727</v>
      </c>
      <c r="F39" s="398">
        <v>38.169442322857144</v>
      </c>
      <c r="G39" s="166">
        <v>10382</v>
      </c>
      <c r="H39" s="398">
        <v>42.716073348571435</v>
      </c>
      <c r="K39" s="418"/>
      <c r="L39" s="418"/>
      <c r="M39" s="418"/>
    </row>
    <row r="40" spans="1:13" ht="21" customHeight="1" x14ac:dyDescent="0.2">
      <c r="A40" s="69">
        <v>2015</v>
      </c>
      <c r="B40" s="92" t="s">
        <v>55</v>
      </c>
      <c r="C40" s="96">
        <v>31413</v>
      </c>
      <c r="D40" s="397">
        <v>11.827553345571429</v>
      </c>
      <c r="E40" s="96">
        <v>20697</v>
      </c>
      <c r="F40" s="397">
        <v>39.228648158571431</v>
      </c>
      <c r="G40" s="96">
        <v>11312</v>
      </c>
      <c r="H40" s="397">
        <v>42.647976597142858</v>
      </c>
      <c r="K40" s="418"/>
      <c r="L40" s="418"/>
      <c r="M40" s="418"/>
    </row>
    <row r="41" spans="1:13" ht="12.75" customHeight="1" x14ac:dyDescent="0.2">
      <c r="A41" s="52"/>
      <c r="B41" s="97" t="s">
        <v>67</v>
      </c>
      <c r="C41" s="96">
        <v>29389</v>
      </c>
      <c r="D41" s="397">
        <v>11.402252059285715</v>
      </c>
      <c r="E41" s="96">
        <v>18271</v>
      </c>
      <c r="F41" s="397">
        <v>35.031376962857145</v>
      </c>
      <c r="G41" s="96">
        <v>10372</v>
      </c>
      <c r="H41" s="397">
        <v>39.621513888571428</v>
      </c>
      <c r="K41" s="418"/>
      <c r="L41" s="418"/>
      <c r="M41" s="418"/>
    </row>
    <row r="42" spans="1:13" ht="12.75" customHeight="1" x14ac:dyDescent="0.2">
      <c r="A42" s="52"/>
      <c r="B42" s="95" t="s">
        <v>64</v>
      </c>
      <c r="C42" s="96">
        <v>29203</v>
      </c>
      <c r="D42" s="397">
        <v>11.081994058142858</v>
      </c>
      <c r="E42" s="96">
        <v>19988</v>
      </c>
      <c r="F42" s="397">
        <v>37.224165022857143</v>
      </c>
      <c r="G42" s="96">
        <v>11269</v>
      </c>
      <c r="H42" s="397">
        <v>41.332574412857142</v>
      </c>
      <c r="K42" s="418"/>
      <c r="L42" s="418"/>
      <c r="M42" s="418"/>
    </row>
    <row r="43" spans="1:13" ht="12.75" customHeight="1" x14ac:dyDescent="0.2">
      <c r="A43" s="165"/>
      <c r="B43" s="225" t="s">
        <v>65</v>
      </c>
      <c r="C43" s="166">
        <v>28456</v>
      </c>
      <c r="D43" s="398">
        <v>11.127908976714284</v>
      </c>
      <c r="E43" s="166">
        <v>18662</v>
      </c>
      <c r="F43" s="398">
        <v>37.829023079999999</v>
      </c>
      <c r="G43" s="166">
        <v>9776</v>
      </c>
      <c r="H43" s="398">
        <v>41.354103501428575</v>
      </c>
      <c r="K43" s="420"/>
      <c r="L43" s="418"/>
      <c r="M43" s="418"/>
    </row>
    <row r="44" spans="1:13" ht="21" customHeight="1" x14ac:dyDescent="0.2">
      <c r="A44" s="136">
        <v>2016</v>
      </c>
      <c r="B44" s="95" t="s">
        <v>66</v>
      </c>
      <c r="C44" s="96">
        <v>29033</v>
      </c>
      <c r="D44" s="397">
        <v>11.062437100428571</v>
      </c>
      <c r="E44" s="349">
        <v>19752</v>
      </c>
      <c r="F44" s="397">
        <v>37.939987031428572</v>
      </c>
      <c r="G44" s="96">
        <v>10971</v>
      </c>
      <c r="H44" s="393">
        <v>44.959662932857142</v>
      </c>
      <c r="K44" s="421"/>
      <c r="L44" s="418"/>
      <c r="M44" s="418"/>
    </row>
    <row r="45" spans="1:13" ht="12.75" customHeight="1" x14ac:dyDescent="0.2">
      <c r="A45" s="129"/>
      <c r="B45" s="95" t="s">
        <v>56</v>
      </c>
      <c r="C45" s="96">
        <v>28103</v>
      </c>
      <c r="D45" s="397">
        <v>11.087303633857143</v>
      </c>
      <c r="E45" s="349">
        <v>18237</v>
      </c>
      <c r="F45" s="397">
        <v>34.721860642857145</v>
      </c>
      <c r="G45" s="96">
        <v>10528</v>
      </c>
      <c r="H45" s="393">
        <v>41.103954942857136</v>
      </c>
      <c r="K45" s="422"/>
      <c r="L45" s="418"/>
      <c r="M45" s="418"/>
    </row>
    <row r="46" spans="1:13" ht="12.75" customHeight="1" x14ac:dyDescent="0.2">
      <c r="A46" s="129"/>
      <c r="B46" s="95" t="s">
        <v>57</v>
      </c>
      <c r="C46" s="96">
        <v>26133</v>
      </c>
      <c r="D46" s="397">
        <v>11.263062807142857</v>
      </c>
      <c r="E46" s="349">
        <v>18523</v>
      </c>
      <c r="F46" s="397">
        <v>36.731596682857138</v>
      </c>
      <c r="G46" s="349">
        <v>9741</v>
      </c>
      <c r="H46" s="393">
        <v>42.578024955714284</v>
      </c>
      <c r="K46" s="422"/>
      <c r="L46" s="418"/>
      <c r="M46" s="418"/>
    </row>
    <row r="47" spans="1:13" ht="12.75" customHeight="1" x14ac:dyDescent="0.2">
      <c r="A47" s="129"/>
      <c r="B47" s="95" t="s">
        <v>54</v>
      </c>
      <c r="C47" s="96">
        <v>24642</v>
      </c>
      <c r="D47" s="397">
        <v>11.496045456142857</v>
      </c>
      <c r="E47" s="349">
        <v>14196</v>
      </c>
      <c r="F47" s="397">
        <v>30.993160722857141</v>
      </c>
      <c r="G47" s="349">
        <v>9091</v>
      </c>
      <c r="H47" s="393">
        <v>37.347013855714287</v>
      </c>
      <c r="K47" s="422"/>
      <c r="L47" s="418"/>
      <c r="M47" s="418"/>
    </row>
    <row r="48" spans="1:13" ht="21" customHeight="1" x14ac:dyDescent="0.2">
      <c r="A48" s="136">
        <v>2017</v>
      </c>
      <c r="B48" s="137" t="s">
        <v>151</v>
      </c>
      <c r="C48" s="181">
        <v>25982</v>
      </c>
      <c r="D48" s="453">
        <v>11.742368888285714</v>
      </c>
      <c r="E48" s="181">
        <v>18106</v>
      </c>
      <c r="F48" s="453">
        <v>39.894266538571422</v>
      </c>
      <c r="G48" s="181">
        <v>9429</v>
      </c>
      <c r="H48" s="453">
        <v>41.104696357142856</v>
      </c>
      <c r="K48" s="418"/>
      <c r="L48" s="418"/>
      <c r="M48" s="418"/>
    </row>
    <row r="49" spans="1:13" ht="12.75" customHeight="1" thickBot="1" x14ac:dyDescent="0.25">
      <c r="A49" s="282"/>
      <c r="B49" s="296" t="s">
        <v>150</v>
      </c>
      <c r="C49" s="293">
        <v>25195</v>
      </c>
      <c r="D49" s="387">
        <v>11.439105350999998</v>
      </c>
      <c r="E49" s="293">
        <v>16018</v>
      </c>
      <c r="F49" s="387">
        <v>35.907496782857145</v>
      </c>
      <c r="G49" s="293">
        <v>8819</v>
      </c>
      <c r="H49" s="387">
        <v>42.473083814285715</v>
      </c>
      <c r="K49" s="418"/>
      <c r="L49" s="418"/>
      <c r="M49" s="418"/>
    </row>
    <row r="50" spans="1:13" ht="13.5" thickTop="1" x14ac:dyDescent="0.2">
      <c r="A50" s="224"/>
      <c r="B50" s="95"/>
      <c r="C50" s="96"/>
      <c r="D50" s="96"/>
      <c r="E50" s="96"/>
      <c r="F50" s="404"/>
      <c r="G50" s="96"/>
      <c r="H50" s="407"/>
    </row>
    <row r="51" spans="1:13" x14ac:dyDescent="0.2">
      <c r="A51" s="98" t="s">
        <v>12</v>
      </c>
    </row>
    <row r="52" spans="1:13" x14ac:dyDescent="0.2">
      <c r="A52" s="101" t="s">
        <v>40</v>
      </c>
    </row>
    <row r="53" spans="1:13" x14ac:dyDescent="0.2">
      <c r="A53" s="101"/>
    </row>
    <row r="54" spans="1:13" x14ac:dyDescent="0.2">
      <c r="A54" s="98" t="s">
        <v>4</v>
      </c>
    </row>
    <row r="55" spans="1:13" x14ac:dyDescent="0.2">
      <c r="A55" s="101" t="s">
        <v>117</v>
      </c>
    </row>
    <row r="56" spans="1:13" x14ac:dyDescent="0.2">
      <c r="A56" s="151" t="s">
        <v>111</v>
      </c>
    </row>
    <row r="57" spans="1:13" ht="40.5" customHeight="1" x14ac:dyDescent="0.2">
      <c r="A57" s="506" t="s">
        <v>145</v>
      </c>
      <c r="B57" s="507"/>
      <c r="C57" s="507"/>
      <c r="D57" s="507"/>
      <c r="E57" s="507"/>
      <c r="F57" s="507"/>
      <c r="G57" s="507"/>
      <c r="H57" s="507"/>
    </row>
    <row r="58" spans="1:13" x14ac:dyDescent="0.2">
      <c r="A58" s="108" t="s">
        <v>53</v>
      </c>
    </row>
    <row r="59" spans="1:13" x14ac:dyDescent="0.2">
      <c r="A59" s="109" t="s">
        <v>75</v>
      </c>
    </row>
  </sheetData>
  <mergeCells count="2">
    <mergeCell ref="A1:G1"/>
    <mergeCell ref="A57:H57"/>
  </mergeCells>
  <phoneticPr fontId="28" type="noConversion"/>
  <hyperlinks>
    <hyperlink ref="H1" location="'Index of Tables'!A1" display=" Back"/>
  </hyperlink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16"/>
  <sheetViews>
    <sheetView zoomScaleNormal="100" workbookViewId="0">
      <selection sqref="A1:H1"/>
    </sheetView>
  </sheetViews>
  <sheetFormatPr defaultRowHeight="12.75" x14ac:dyDescent="0.2"/>
  <cols>
    <col min="1" max="1" width="18.28515625" style="36" customWidth="1"/>
    <col min="2" max="9" width="9.140625" style="36"/>
    <col min="10" max="10" width="2.42578125" style="36" customWidth="1"/>
    <col min="11" max="16384" width="9.140625" style="36"/>
  </cols>
  <sheetData>
    <row r="1" spans="1:10" ht="30" customHeight="1" x14ac:dyDescent="0.2">
      <c r="A1" s="511" t="s">
        <v>137</v>
      </c>
      <c r="B1" s="511"/>
      <c r="C1" s="511"/>
      <c r="D1" s="511"/>
      <c r="E1" s="511"/>
      <c r="F1" s="511"/>
      <c r="G1" s="511"/>
      <c r="H1" s="511"/>
      <c r="I1" s="39" t="s">
        <v>32</v>
      </c>
    </row>
    <row r="2" spans="1:10" x14ac:dyDescent="0.2">
      <c r="A2" s="32"/>
      <c r="B2" s="32"/>
      <c r="C2" s="32"/>
      <c r="D2" s="32"/>
      <c r="E2" s="32"/>
      <c r="F2" s="32"/>
      <c r="G2" s="32"/>
      <c r="H2" s="32"/>
      <c r="I2" s="32"/>
    </row>
    <row r="3" spans="1:10" x14ac:dyDescent="0.2">
      <c r="A3" s="508" t="s">
        <v>68</v>
      </c>
      <c r="B3" s="510" t="s">
        <v>69</v>
      </c>
      <c r="C3" s="510"/>
      <c r="D3" s="510"/>
      <c r="E3" s="510"/>
      <c r="F3" s="510"/>
      <c r="G3" s="510"/>
      <c r="H3" s="510"/>
      <c r="I3" s="510"/>
    </row>
    <row r="4" spans="1:10" x14ac:dyDescent="0.2">
      <c r="A4" s="509"/>
      <c r="B4" s="33">
        <v>0</v>
      </c>
      <c r="C4" s="33">
        <v>1</v>
      </c>
      <c r="D4" s="33">
        <v>2</v>
      </c>
      <c r="E4" s="33">
        <v>3</v>
      </c>
      <c r="F4" s="33">
        <v>4</v>
      </c>
      <c r="G4" s="33">
        <v>5</v>
      </c>
      <c r="H4" s="33">
        <v>6</v>
      </c>
      <c r="I4" s="33" t="s">
        <v>70</v>
      </c>
    </row>
    <row r="5" spans="1:10" x14ac:dyDescent="0.2">
      <c r="A5" s="34" t="s">
        <v>43</v>
      </c>
      <c r="B5" s="111">
        <v>0.32111672637324162</v>
      </c>
      <c r="C5" s="111">
        <v>0.35394943300208204</v>
      </c>
      <c r="D5" s="111">
        <v>3.3062134945076302E-2</v>
      </c>
      <c r="E5" s="111">
        <v>1.2770037396363624E-2</v>
      </c>
      <c r="F5" s="111">
        <v>7.8008369043936297E-3</v>
      </c>
      <c r="G5" s="111">
        <v>5.1770383523937914E-3</v>
      </c>
      <c r="H5" s="111">
        <v>2.994041059086574E-3</v>
      </c>
      <c r="I5" s="300">
        <v>8.3747841294808806E-3</v>
      </c>
      <c r="J5" s="49"/>
    </row>
    <row r="6" spans="1:10" x14ac:dyDescent="0.2">
      <c r="A6" s="35" t="s">
        <v>44</v>
      </c>
      <c r="B6" s="111">
        <v>6.2620642220604136E-2</v>
      </c>
      <c r="C6" s="111">
        <v>0.17876570551176071</v>
      </c>
      <c r="D6" s="111">
        <v>4.9534600616794121E-2</v>
      </c>
      <c r="E6" s="111">
        <v>2.6222266808045978E-2</v>
      </c>
      <c r="F6" s="111">
        <v>1.8125829985026678E-2</v>
      </c>
      <c r="G6" s="111">
        <v>1.343551004285457E-2</v>
      </c>
      <c r="H6" s="111">
        <v>9.8601640884945132E-3</v>
      </c>
      <c r="I6" s="300">
        <v>3.9067912002312827E-2</v>
      </c>
      <c r="J6" s="49"/>
    </row>
    <row r="7" spans="1:10" ht="15" thickBot="1" x14ac:dyDescent="0.25">
      <c r="A7" s="40" t="s">
        <v>130</v>
      </c>
      <c r="B7" s="416">
        <v>7.4868191428666174E-3</v>
      </c>
      <c r="C7" s="416">
        <v>0.11962003045752385</v>
      </c>
      <c r="D7" s="416">
        <v>5.8668580016411759E-2</v>
      </c>
      <c r="E7" s="416">
        <v>1.818474568419275E-2</v>
      </c>
      <c r="F7" s="416">
        <v>1.0493655145157479E-2</v>
      </c>
      <c r="G7" s="416">
        <v>7.375291715655906E-3</v>
      </c>
      <c r="H7" s="416">
        <v>5.269306796408693E-3</v>
      </c>
      <c r="I7" s="459">
        <v>2.2754369109971282E-2</v>
      </c>
      <c r="J7" s="49"/>
    </row>
    <row r="8" spans="1:10" ht="13.5" thickTop="1" x14ac:dyDescent="0.2">
      <c r="A8" s="32"/>
      <c r="B8" s="32"/>
      <c r="C8" s="32"/>
      <c r="D8" s="32"/>
      <c r="E8" s="32"/>
      <c r="F8" s="32"/>
      <c r="G8" s="32"/>
      <c r="H8" s="32"/>
      <c r="I8" s="32"/>
    </row>
    <row r="9" spans="1:10" x14ac:dyDescent="0.2">
      <c r="A9" s="9" t="s">
        <v>12</v>
      </c>
      <c r="B9" s="32"/>
      <c r="C9" s="32"/>
      <c r="D9" s="32"/>
      <c r="E9" s="32"/>
      <c r="F9" s="32"/>
      <c r="G9" s="32"/>
      <c r="H9" s="32"/>
      <c r="I9" s="32"/>
    </row>
    <row r="10" spans="1:10" x14ac:dyDescent="0.2">
      <c r="A10" s="10" t="s">
        <v>40</v>
      </c>
    </row>
    <row r="11" spans="1:10" x14ac:dyDescent="0.2">
      <c r="A11" s="10"/>
    </row>
    <row r="12" spans="1:10" x14ac:dyDescent="0.2">
      <c r="A12" s="9" t="s">
        <v>4</v>
      </c>
    </row>
    <row r="13" spans="1:10" x14ac:dyDescent="0.2">
      <c r="A13" s="101" t="s">
        <v>155</v>
      </c>
    </row>
    <row r="14" spans="1:10" x14ac:dyDescent="0.2">
      <c r="A14" s="101" t="s">
        <v>132</v>
      </c>
    </row>
    <row r="15" spans="1:10" x14ac:dyDescent="0.2">
      <c r="A15" s="101" t="s">
        <v>133</v>
      </c>
    </row>
    <row r="16" spans="1:10" x14ac:dyDescent="0.2">
      <c r="A16" s="10"/>
    </row>
  </sheetData>
  <mergeCells count="3">
    <mergeCell ref="A3:A4"/>
    <mergeCell ref="B3:I3"/>
    <mergeCell ref="A1:H1"/>
  </mergeCells>
  <phoneticPr fontId="28" type="noConversion"/>
  <hyperlinks>
    <hyperlink ref="I1" location="'Index of Tables'!A1" display=" Back"/>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 of Tables</vt:lpstr>
      <vt:lpstr>Table 1</vt:lpstr>
      <vt:lpstr>Table 2</vt:lpstr>
      <vt:lpstr>Table 3a</vt:lpstr>
      <vt:lpstr>Table 3b</vt:lpstr>
      <vt:lpstr>Table 4</vt:lpstr>
      <vt:lpstr>Table 5</vt:lpstr>
      <vt:lpstr>Table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3a'!Print_Area</vt:lpstr>
      <vt:lpstr>'Table 3b'!Print_Area</vt:lpstr>
      <vt:lpstr>'Table 4'!Print_Area</vt:lpstr>
      <vt:lpstr>'Table 5'!Print_Area</vt:lpstr>
      <vt:lpstr>'Table 6a'!Print_Area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2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Field, Richard</cp:lastModifiedBy>
  <cp:lastPrinted>2016-08-01T10:42:35Z</cp:lastPrinted>
  <dcterms:created xsi:type="dcterms:W3CDTF">2009-05-13T15:01:29Z</dcterms:created>
  <dcterms:modified xsi:type="dcterms:W3CDTF">2017-08-07T14:22:11Z</dcterms:modified>
</cp:coreProperties>
</file>