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750" yWindow="-90" windowWidth="13050" windowHeight="10425"/>
  </bookViews>
  <sheets>
    <sheet name="Cover sheet" sheetId="6" r:id="rId1"/>
    <sheet name="Notes" sheetId="7" r:id="rId2"/>
    <sheet name="Contents" sheetId="8" r:id="rId3"/>
    <sheet name="Annex Table 1" sheetId="9" r:id="rId4"/>
    <sheet name="Annex Table 2" sheetId="11" r:id="rId5"/>
    <sheet name="Annex Table 3" sheetId="10" r:id="rId6"/>
  </sheets>
  <externalReferences>
    <externalReference r:id="rId7"/>
  </externalReferences>
  <definedNames>
    <definedName name="_xlnm._FilterDatabase" localSheetId="4" hidden="1">'Annex Table 2'!$I$1:$I$200</definedName>
    <definedName name="_xlnm.Print_Area" localSheetId="3">'Annex Table 1'!$A$1:$I$202</definedName>
    <definedName name="_xlnm.Print_Area" localSheetId="4">'Annex Table 2'!$A$1:$I$200</definedName>
    <definedName name="_xlnm.Print_Area" localSheetId="5">'Annex Table 3'!$A$1:$Q$21</definedName>
    <definedName name="_xlnm.Print_Area" localSheetId="2">Contents!$A$1:$D$11</definedName>
    <definedName name="_xlnm.Print_Area" localSheetId="0">'Cover sheet'!$B$1:$H$22</definedName>
    <definedName name="_xlnm.Print_Titles" localSheetId="3">'Annex Table 1'!$1:$8</definedName>
    <definedName name="_xlnm.Print_Titles" localSheetId="4">'Annex Table 2'!$1:$6</definedName>
  </definedNames>
  <calcPr calcId="145621"/>
</workbook>
</file>

<file path=xl/calcChain.xml><?xml version="1.0" encoding="utf-8"?>
<calcChain xmlns="http://schemas.openxmlformats.org/spreadsheetml/2006/main">
  <c r="I6" i="11" l="1"/>
  <c r="O8" i="10" l="1"/>
</calcChain>
</file>

<file path=xl/sharedStrings.xml><?xml version="1.0" encoding="utf-8"?>
<sst xmlns="http://schemas.openxmlformats.org/spreadsheetml/2006/main" count="848" uniqueCount="449">
  <si>
    <t>Chesterfield</t>
  </si>
  <si>
    <t>Dacorum</t>
  </si>
  <si>
    <t>Lancaster</t>
  </si>
  <si>
    <t>Woking</t>
  </si>
  <si>
    <t>South Tyneside</t>
  </si>
  <si>
    <t>Calderdale</t>
  </si>
  <si>
    <t>Ealing</t>
  </si>
  <si>
    <t>Luton</t>
  </si>
  <si>
    <t>Purbeck</t>
  </si>
  <si>
    <t>Rochford</t>
  </si>
  <si>
    <t>Cheltenham</t>
  </si>
  <si>
    <t>New Forest</t>
  </si>
  <si>
    <t>St Albans</t>
  </si>
  <si>
    <t>Rossendale</t>
  </si>
  <si>
    <t>Newark and Sherwood</t>
  </si>
  <si>
    <t>East Staffordshire</t>
  </si>
  <si>
    <t>Manchester</t>
  </si>
  <si>
    <t>Havering</t>
  </si>
  <si>
    <t>Derby</t>
  </si>
  <si>
    <t>Uttlesford</t>
  </si>
  <si>
    <t>Welwyn Hatfield</t>
  </si>
  <si>
    <t>York</t>
  </si>
  <si>
    <t>Cherwell</t>
  </si>
  <si>
    <t>South Staffordshire</t>
  </si>
  <si>
    <t>Mole Valley</t>
  </si>
  <si>
    <t>Stockport</t>
  </si>
  <si>
    <t>Dudley</t>
  </si>
  <si>
    <t>North Somerset</t>
  </si>
  <si>
    <t>Halton</t>
  </si>
  <si>
    <t>Southend-on-Sea</t>
  </si>
  <si>
    <t>Worcester</t>
  </si>
  <si>
    <t>Chorley</t>
  </si>
  <si>
    <t>West Oxfordshire</t>
  </si>
  <si>
    <t>Surrey Heath</t>
  </si>
  <si>
    <t>Mid Sussex</t>
  </si>
  <si>
    <t>Wolverhampton</t>
  </si>
  <si>
    <t>Bexley</t>
  </si>
  <si>
    <t>Christchurch</t>
  </si>
  <si>
    <t>Pendle</t>
  </si>
  <si>
    <t>Harrogate</t>
  </si>
  <si>
    <t>Rugby</t>
  </si>
  <si>
    <t>Greenwich</t>
  </si>
  <si>
    <t>South Derbyshire</t>
  </si>
  <si>
    <t>Cotswold</t>
  </si>
  <si>
    <t>South Ribble</t>
  </si>
  <si>
    <t>Doncaster</t>
  </si>
  <si>
    <t>Hounslow</t>
  </si>
  <si>
    <t>Bournemouth</t>
  </si>
  <si>
    <t>Tewkesbury</t>
  </si>
  <si>
    <t>Sevenoaks</t>
  </si>
  <si>
    <t>Hambleton</t>
  </si>
  <si>
    <t>Oxford</t>
  </si>
  <si>
    <t>Tameside</t>
  </si>
  <si>
    <t>Sandwell</t>
  </si>
  <si>
    <t>Bromley</t>
  </si>
  <si>
    <t>Newham</t>
  </si>
  <si>
    <t>High Peak</t>
  </si>
  <si>
    <t>Brentwood</t>
  </si>
  <si>
    <t>Wychavon</t>
  </si>
  <si>
    <t>Tonbridge and Malling</t>
  </si>
  <si>
    <t>Gateshead</t>
  </si>
  <si>
    <t>Slough</t>
  </si>
  <si>
    <t>Aylesbury Vale</t>
  </si>
  <si>
    <t>Epping Forest</t>
  </si>
  <si>
    <t>East Hertfordshire</t>
  </si>
  <si>
    <t>Blackpool</t>
  </si>
  <si>
    <t>Broxtowe</t>
  </si>
  <si>
    <t>Stratford-on-Avon</t>
  </si>
  <si>
    <t>Sunderland</t>
  </si>
  <si>
    <t>Wycombe</t>
  </si>
  <si>
    <t>Stevenage</t>
  </si>
  <si>
    <t>Gravesham</t>
  </si>
  <si>
    <t>Lichfield</t>
  </si>
  <si>
    <t>Elmbridge</t>
  </si>
  <si>
    <t>Reigate and Banstead</t>
  </si>
  <si>
    <t>Croydon</t>
  </si>
  <si>
    <t>Richmond upon Thames</t>
  </si>
  <si>
    <t>Warrington</t>
  </si>
  <si>
    <t>Amber Valley</t>
  </si>
  <si>
    <t>Castle Point</t>
  </si>
  <si>
    <t>Thurrock</t>
  </si>
  <si>
    <t>Tunbridge Wells</t>
  </si>
  <si>
    <t>Fylde</t>
  </si>
  <si>
    <t>Blackburn with Darwen</t>
  </si>
  <si>
    <t>Stoke-on-Trent</t>
  </si>
  <si>
    <t>Tandridge</t>
  </si>
  <si>
    <t>Sefton</t>
  </si>
  <si>
    <t>Sheffield</t>
  </si>
  <si>
    <t>Harrow</t>
  </si>
  <si>
    <t>South Bucks</t>
  </si>
  <si>
    <t>Erewash</t>
  </si>
  <si>
    <t>Harlow</t>
  </si>
  <si>
    <t>Hertsmere</t>
  </si>
  <si>
    <t>Preston</t>
  </si>
  <si>
    <t>Selby</t>
  </si>
  <si>
    <t>Gedling</t>
  </si>
  <si>
    <t>Bolton</t>
  </si>
  <si>
    <t>Leeds</t>
  </si>
  <si>
    <t>Barnet</t>
  </si>
  <si>
    <t>South Gloucestershire</t>
  </si>
  <si>
    <t>Bromsgrove</t>
  </si>
  <si>
    <t>Three Rivers</t>
  </si>
  <si>
    <t>West Lancashire</t>
  </si>
  <si>
    <t>Rushcliffe</t>
  </si>
  <si>
    <t>Newcastle-under-Lyme</t>
  </si>
  <si>
    <t>Epsom and Ewell</t>
  </si>
  <si>
    <t>Rochdale</t>
  </si>
  <si>
    <t>Rotherham</t>
  </si>
  <si>
    <t>Birmingham</t>
  </si>
  <si>
    <t>Sutton</t>
  </si>
  <si>
    <t>Cambridge</t>
  </si>
  <si>
    <t>Poole</t>
  </si>
  <si>
    <t>Redditch</t>
  </si>
  <si>
    <t>South Oxfordshire</t>
  </si>
  <si>
    <t>Mendip</t>
  </si>
  <si>
    <t>Runnymede</t>
  </si>
  <si>
    <t>Trafford</t>
  </si>
  <si>
    <t>Solihull</t>
  </si>
  <si>
    <t>Enfield</t>
  </si>
  <si>
    <t>Bracknell Forest</t>
  </si>
  <si>
    <t>Bolsover</t>
  </si>
  <si>
    <t>North East Derbyshire</t>
  </si>
  <si>
    <t>Wyre Forest</t>
  </si>
  <si>
    <t>Hyndburn</t>
  </si>
  <si>
    <t>Waverley</t>
  </si>
  <si>
    <t>North Warwickshire</t>
  </si>
  <si>
    <t>Barnsley</t>
  </si>
  <si>
    <t>Hillingdon</t>
  </si>
  <si>
    <t>Windsor and Maidenhead</t>
  </si>
  <si>
    <t>Dartford</t>
  </si>
  <si>
    <t>Ribble Valley</t>
  </si>
  <si>
    <t>Warwick</t>
  </si>
  <si>
    <t>Bury</t>
  </si>
  <si>
    <t>East Dorset</t>
  </si>
  <si>
    <t>Maidstone</t>
  </si>
  <si>
    <t>Wyre</t>
  </si>
  <si>
    <t>Salford</t>
  </si>
  <si>
    <t>Coventry</t>
  </si>
  <si>
    <t>Waltham Forest</t>
  </si>
  <si>
    <t>East Cambridgeshire</t>
  </si>
  <si>
    <t>Basildon</t>
  </si>
  <si>
    <t>Vale of White Horse</t>
  </si>
  <si>
    <t>Wigan</t>
  </si>
  <si>
    <t>Knowsley</t>
  </si>
  <si>
    <t>Walsall</t>
  </si>
  <si>
    <t>South Cambridgeshire</t>
  </si>
  <si>
    <t>Chelmsford</t>
  </si>
  <si>
    <t>Broxbourne</t>
  </si>
  <si>
    <t>Ashfield</t>
  </si>
  <si>
    <t>Nuneaton and Bedworth</t>
  </si>
  <si>
    <t>Oldham</t>
  </si>
  <si>
    <t>Wirral</t>
  </si>
  <si>
    <t>North Tyneside</t>
  </si>
  <si>
    <t>Bradford</t>
  </si>
  <si>
    <t>Redbridge</t>
  </si>
  <si>
    <t>Wokingham</t>
  </si>
  <si>
    <t>Chiltern</t>
  </si>
  <si>
    <t>North Hertfordshire</t>
  </si>
  <si>
    <t>Cannock Chase</t>
  </si>
  <si>
    <t>Wakefield</t>
  </si>
  <si>
    <t>Watford</t>
  </si>
  <si>
    <t>Stafford</t>
  </si>
  <si>
    <t>Guildford</t>
  </si>
  <si>
    <t>Haringey</t>
  </si>
  <si>
    <t>Burnley</t>
  </si>
  <si>
    <t>Tamworth</t>
  </si>
  <si>
    <t>Spelthorne</t>
  </si>
  <si>
    <t>Liverpool</t>
  </si>
  <si>
    <t>Kirklees</t>
  </si>
  <si>
    <t>Barking and Dagenham</t>
  </si>
  <si>
    <t>Kingston upon Thames</t>
  </si>
  <si>
    <t>Table 1</t>
  </si>
  <si>
    <t>Hectares</t>
  </si>
  <si>
    <t>Area</t>
  </si>
  <si>
    <t>Staffordshire Moorlands</t>
  </si>
  <si>
    <t>Ryedale</t>
  </si>
  <si>
    <t>Medway</t>
  </si>
  <si>
    <t>England</t>
  </si>
  <si>
    <t>R</t>
  </si>
  <si>
    <t>Calculated from unrounded estimates</t>
  </si>
  <si>
    <t>2008/09</t>
  </si>
  <si>
    <t>Notes:</t>
  </si>
  <si>
    <t xml:space="preserve">   R</t>
  </si>
  <si>
    <t xml:space="preserve"> Revised.</t>
  </si>
  <si>
    <t>All figures are rounded to the nearest 10 hectares</t>
  </si>
  <si>
    <t>From 2006, estimates exclude the area of Green Belt land in New Forest DC and Test Valley BC (47,300 hectares) which were designated as New Forest National Park in 2005.</t>
  </si>
  <si>
    <t>National Park status confers a higher status of protection in relation to landscape and scenic beauty than Green Belt.  The conservation of the natural beauty of the landscape and countryside should be given weight in planning decisions in these areas.  Therefore figures for 2006 and 2007 are not directly comparable with those for earlier years.</t>
  </si>
  <si>
    <t>Newcastle upon Tyne</t>
  </si>
  <si>
    <t>E92000001</t>
  </si>
  <si>
    <t>E07000032</t>
  </si>
  <si>
    <t>E07000170</t>
  </si>
  <si>
    <t>E07000004</t>
  </si>
  <si>
    <t>E07000066</t>
  </si>
  <si>
    <t>E07000033</t>
  </si>
  <si>
    <t>E07000068</t>
  </si>
  <si>
    <t>E07000234</t>
  </si>
  <si>
    <t>E07000095</t>
  </si>
  <si>
    <t>E07000172</t>
  </si>
  <si>
    <t>E07000117</t>
  </si>
  <si>
    <t>E07000008</t>
  </si>
  <si>
    <t>E07000192</t>
  </si>
  <si>
    <t>E07000069</t>
  </si>
  <si>
    <t>E07000070</t>
  </si>
  <si>
    <t>E07000078</t>
  </si>
  <si>
    <t>E07000177</t>
  </si>
  <si>
    <t>E07000034</t>
  </si>
  <si>
    <t>E07000005</t>
  </si>
  <si>
    <t>E07000118</t>
  </si>
  <si>
    <t>E07000048</t>
  </si>
  <si>
    <t>E07000079</t>
  </si>
  <si>
    <t>E07000096</t>
  </si>
  <si>
    <t>E07000107</t>
  </si>
  <si>
    <t>E07000009</t>
  </si>
  <si>
    <t>E07000049</t>
  </si>
  <si>
    <t>E07000242</t>
  </si>
  <si>
    <t>E07000193</t>
  </si>
  <si>
    <t>E07000207</t>
  </si>
  <si>
    <t>E07000072</t>
  </si>
  <si>
    <t>E07000208</t>
  </si>
  <si>
    <t>E07000036</t>
  </si>
  <si>
    <t>E07000119</t>
  </si>
  <si>
    <t>E07000173</t>
  </si>
  <si>
    <t>E07000109</t>
  </si>
  <si>
    <t>E07000209</t>
  </si>
  <si>
    <t>E07000164</t>
  </si>
  <si>
    <t>E07000073</t>
  </si>
  <si>
    <t>E07000165</t>
  </si>
  <si>
    <t>E07000098</t>
  </si>
  <si>
    <t>E07000037</t>
  </si>
  <si>
    <t>E07000120</t>
  </si>
  <si>
    <t>E07000121</t>
  </si>
  <si>
    <t>E07000194</t>
  </si>
  <si>
    <t>E07000110</t>
  </si>
  <si>
    <t>E07000187</t>
  </si>
  <si>
    <t>E07000228</t>
  </si>
  <si>
    <t>E07000210</t>
  </si>
  <si>
    <t>E07000091</t>
  </si>
  <si>
    <t>E07000175</t>
  </si>
  <si>
    <t>E07000195</t>
  </si>
  <si>
    <t>E07000038</t>
  </si>
  <si>
    <t>E07000099</t>
  </si>
  <si>
    <t>E07000218</t>
  </si>
  <si>
    <t>E07000219</t>
  </si>
  <si>
    <t>E07000178</t>
  </si>
  <si>
    <t>E07000122</t>
  </si>
  <si>
    <t>E07000123</t>
  </si>
  <si>
    <t>E07000051</t>
  </si>
  <si>
    <t>E07000236</t>
  </si>
  <si>
    <t>E07000211</t>
  </si>
  <si>
    <t>E07000124</t>
  </si>
  <si>
    <t>E07000075</t>
  </si>
  <si>
    <t>E07000125</t>
  </si>
  <si>
    <t>E07000220</t>
  </si>
  <si>
    <t>E07000212</t>
  </si>
  <si>
    <t>E07000176</t>
  </si>
  <si>
    <t>E07000167</t>
  </si>
  <si>
    <t>E07000169</t>
  </si>
  <si>
    <t>E07000111</t>
  </si>
  <si>
    <t>E07000006</t>
  </si>
  <si>
    <t>E07000012</t>
  </si>
  <si>
    <t>E07000039</t>
  </si>
  <si>
    <t>E07000179</t>
  </si>
  <si>
    <t>E07000126</t>
  </si>
  <si>
    <t>E07000196</t>
  </si>
  <si>
    <t>E07000213</t>
  </si>
  <si>
    <t>E07000240</t>
  </si>
  <si>
    <t>E07000197</t>
  </si>
  <si>
    <t>E07000198</t>
  </si>
  <si>
    <t>E07000243</t>
  </si>
  <si>
    <t>E07000221</t>
  </si>
  <si>
    <t>E07000214</t>
  </si>
  <si>
    <t>E07000199</t>
  </si>
  <si>
    <t>E07000215</t>
  </si>
  <si>
    <t>E07000083</t>
  </si>
  <si>
    <t>E07000102</t>
  </si>
  <si>
    <t>E07000115</t>
  </si>
  <si>
    <t>E07000116</t>
  </si>
  <si>
    <t>E07000077</t>
  </si>
  <si>
    <t>E07000180</t>
  </si>
  <si>
    <t>E07000222</t>
  </si>
  <si>
    <t>E07000103</t>
  </si>
  <si>
    <t>E07000216</t>
  </si>
  <si>
    <t>E07000241</t>
  </si>
  <si>
    <t>E07000127</t>
  </si>
  <si>
    <t>E07000181</t>
  </si>
  <si>
    <t>E07000217</t>
  </si>
  <si>
    <t>E07000237</t>
  </si>
  <si>
    <t>E07000238</t>
  </si>
  <si>
    <t>E07000007</t>
  </si>
  <si>
    <t>E07000128</t>
  </si>
  <si>
    <t>E07000239</t>
  </si>
  <si>
    <t>E09000002</t>
  </si>
  <si>
    <t>E09000003</t>
  </si>
  <si>
    <t>E09000004</t>
  </si>
  <si>
    <t>E09000006</t>
  </si>
  <si>
    <t>E09000008</t>
  </si>
  <si>
    <t>E09000009</t>
  </si>
  <si>
    <t>E09000010</t>
  </si>
  <si>
    <t>E09000011</t>
  </si>
  <si>
    <t>E09000014</t>
  </si>
  <si>
    <t>E09000015</t>
  </si>
  <si>
    <t>E09000016</t>
  </si>
  <si>
    <t>E09000017</t>
  </si>
  <si>
    <t>E09000018</t>
  </si>
  <si>
    <t>E09000021</t>
  </si>
  <si>
    <t>E09000025</t>
  </si>
  <si>
    <t>E09000026</t>
  </si>
  <si>
    <t>E09000027</t>
  </si>
  <si>
    <t>E09000029</t>
  </si>
  <si>
    <t>E09000031</t>
  </si>
  <si>
    <t>E08000016</t>
  </si>
  <si>
    <t>E08000025</t>
  </si>
  <si>
    <t>E08000001</t>
  </si>
  <si>
    <t>E08000032</t>
  </si>
  <si>
    <t>E08000002</t>
  </si>
  <si>
    <t>E08000033</t>
  </si>
  <si>
    <t>E08000026</t>
  </si>
  <si>
    <t>E08000017</t>
  </si>
  <si>
    <t>E08000027</t>
  </si>
  <si>
    <t>E08000037</t>
  </si>
  <si>
    <t>E08000034</t>
  </si>
  <si>
    <t>E08000011</t>
  </si>
  <si>
    <t>E08000035</t>
  </si>
  <si>
    <t>E08000012</t>
  </si>
  <si>
    <t>E08000003</t>
  </si>
  <si>
    <t>E08000021</t>
  </si>
  <si>
    <t>E08000022</t>
  </si>
  <si>
    <t>E08000004</t>
  </si>
  <si>
    <t>E08000005</t>
  </si>
  <si>
    <t>E08000018</t>
  </si>
  <si>
    <t>E08000006</t>
  </si>
  <si>
    <t>E08000028</t>
  </si>
  <si>
    <t>E08000014</t>
  </si>
  <si>
    <t>E08000019</t>
  </si>
  <si>
    <t>E08000029</t>
  </si>
  <si>
    <t>E08000023</t>
  </si>
  <si>
    <t>E08000013</t>
  </si>
  <si>
    <t>E08000007</t>
  </si>
  <si>
    <t>E08000024</t>
  </si>
  <si>
    <t>E08000008</t>
  </si>
  <si>
    <t>E08000009</t>
  </si>
  <si>
    <t>E08000036</t>
  </si>
  <si>
    <t>E08000030</t>
  </si>
  <si>
    <t>E08000010</t>
  </si>
  <si>
    <t>E08000015</t>
  </si>
  <si>
    <t>E08000031</t>
  </si>
  <si>
    <t>Bath and North East Somerset</t>
  </si>
  <si>
    <t>E06000022</t>
  </si>
  <si>
    <t>E06000008</t>
  </si>
  <si>
    <t>E06000009</t>
  </si>
  <si>
    <t>E06000028</t>
  </si>
  <si>
    <t>E06000036</t>
  </si>
  <si>
    <t>E06000023</t>
  </si>
  <si>
    <t>E06000056</t>
  </si>
  <si>
    <t>E06000049</t>
  </si>
  <si>
    <t>E06000050</t>
  </si>
  <si>
    <t>E06000047</t>
  </si>
  <si>
    <t>E06000015</t>
  </si>
  <si>
    <t>E06000006</t>
  </si>
  <si>
    <t>E06000032</t>
  </si>
  <si>
    <t>E06000035</t>
  </si>
  <si>
    <t>E06000024</t>
  </si>
  <si>
    <t>E06000057</t>
  </si>
  <si>
    <t>E06000018</t>
  </si>
  <si>
    <t>E06000029</t>
  </si>
  <si>
    <t>E06000051</t>
  </si>
  <si>
    <t>E06000039</t>
  </si>
  <si>
    <t>E06000025</t>
  </si>
  <si>
    <t>E06000033</t>
  </si>
  <si>
    <t>E06000021</t>
  </si>
  <si>
    <t>E06000034</t>
  </si>
  <si>
    <t>E06000007</t>
  </si>
  <si>
    <t>E06000054</t>
  </si>
  <si>
    <t>E06000040</t>
  </si>
  <si>
    <t>E06000041</t>
  </si>
  <si>
    <t>E06000014</t>
  </si>
  <si>
    <r>
      <t>2009/10</t>
    </r>
    <r>
      <rPr>
        <vertAlign val="superscript"/>
        <sz val="9"/>
        <rFont val="Arial"/>
        <family val="2"/>
      </rPr>
      <t>1</t>
    </r>
  </si>
  <si>
    <t>Department for Communities and Local Government: London</t>
  </si>
  <si>
    <t>What has been updated in this edition?</t>
  </si>
  <si>
    <t>Revisions</t>
  </si>
  <si>
    <t>Contact:</t>
  </si>
  <si>
    <t>Email - Planning.statistics@communities.gsi.gov.uk</t>
  </si>
  <si>
    <t>Land Use Change Statistics</t>
  </si>
  <si>
    <t>Next Scheduled Up-date</t>
  </si>
  <si>
    <t>Reference Table</t>
  </si>
  <si>
    <t>Frequency</t>
  </si>
  <si>
    <t>Land Use Change Statistics - description</t>
  </si>
  <si>
    <t>Annual</t>
  </si>
  <si>
    <t>Last update</t>
  </si>
  <si>
    <t>e-mail: planning.statistics@communities.gsi.gov.uk</t>
  </si>
  <si>
    <t>Next update</t>
  </si>
  <si>
    <t>https://www.gov.uk/government/collections/green-belt-statistics</t>
  </si>
  <si>
    <t>Trend in the area of Green Belt land since 1997, England</t>
  </si>
  <si>
    <t>Table 2</t>
  </si>
  <si>
    <t>Table 3</t>
  </si>
  <si>
    <t>St Helens</t>
  </si>
  <si>
    <t>Nottingham City</t>
  </si>
  <si>
    <t>Bristol</t>
  </si>
  <si>
    <t>-</t>
  </si>
  <si>
    <t>Area of designated Green Belt land by local planning authority as at 31 March 2017</t>
  </si>
  <si>
    <t>Telephone - 0303 444 2006</t>
  </si>
  <si>
    <t>Published: 07/09/2017</t>
  </si>
  <si>
    <t>Crown copyright © 2017</t>
  </si>
  <si>
    <t>These statistics provide an update on Green Belt boundary changes and the area of Green Belt land in England since 1 April 2016 up to 31 March 2017.</t>
  </si>
  <si>
    <t xml:space="preserve">Tables are updated annually.  </t>
  </si>
  <si>
    <t xml:space="preserve">Publication Date: </t>
  </si>
  <si>
    <t>Central Bedfordshire</t>
  </si>
  <si>
    <t>Cheshire East</t>
  </si>
  <si>
    <t>Durham</t>
  </si>
  <si>
    <t>Northumberland</t>
  </si>
  <si>
    <t>Shropshire</t>
  </si>
  <si>
    <t>Wiltshire</t>
  </si>
  <si>
    <t>Cheshire West and Chester</t>
  </si>
  <si>
    <t xml:space="preserve"> -</t>
  </si>
  <si>
    <t>Table 3: Trend in the area of Green Belt land since 1997, England</t>
  </si>
  <si>
    <t xml:space="preserve"> Green Belt estimates as at 31 March.</t>
  </si>
  <si>
    <r>
      <t>2010/11</t>
    </r>
    <r>
      <rPr>
        <vertAlign val="superscript"/>
        <sz val="9"/>
        <rFont val="Arial"/>
        <family val="2"/>
      </rPr>
      <t>1</t>
    </r>
  </si>
  <si>
    <r>
      <t xml:space="preserve">2011/12 </t>
    </r>
    <r>
      <rPr>
        <vertAlign val="superscript"/>
        <sz val="9"/>
        <rFont val="Arial"/>
        <family val="2"/>
      </rPr>
      <t>1</t>
    </r>
  </si>
  <si>
    <r>
      <t xml:space="preserve">2012/13 </t>
    </r>
    <r>
      <rPr>
        <vertAlign val="superscript"/>
        <sz val="9"/>
        <rFont val="Arial"/>
        <family val="2"/>
      </rPr>
      <t>1</t>
    </r>
  </si>
  <si>
    <r>
      <t>2013/14</t>
    </r>
    <r>
      <rPr>
        <vertAlign val="superscript"/>
        <sz val="9"/>
        <rFont val="Arial"/>
        <family val="2"/>
      </rPr>
      <t>1,R</t>
    </r>
  </si>
  <si>
    <r>
      <t>2014/15</t>
    </r>
    <r>
      <rPr>
        <vertAlign val="superscript"/>
        <sz val="9"/>
        <rFont val="Arial"/>
        <family val="2"/>
      </rPr>
      <t>1,R</t>
    </r>
  </si>
  <si>
    <r>
      <t>2015/16</t>
    </r>
    <r>
      <rPr>
        <vertAlign val="superscript"/>
        <sz val="9"/>
        <rFont val="Arial"/>
        <family val="2"/>
      </rPr>
      <t>1,R</t>
    </r>
  </si>
  <si>
    <r>
      <t>2016/17</t>
    </r>
    <r>
      <rPr>
        <vertAlign val="superscript"/>
        <sz val="9"/>
        <rFont val="Arial"/>
        <family val="2"/>
      </rPr>
      <t>1</t>
    </r>
  </si>
  <si>
    <t>Editor: Sophie Ferguson</t>
  </si>
  <si>
    <t>Local Authority Green Belt Statistics</t>
  </si>
  <si>
    <t>Annex Tables 1, 2, 3</t>
  </si>
  <si>
    <t>This live table contains three  tables relating to the DCLG Local Authority Green Belt Statistics. The latest Statistical Publication is available here</t>
  </si>
  <si>
    <t>There are no planned scheduled revisions to this data set.</t>
  </si>
  <si>
    <t>7 September 2017</t>
  </si>
  <si>
    <t>September/October 2018</t>
  </si>
  <si>
    <t>2017-18 data</t>
  </si>
  <si>
    <t>Local planning authority</t>
  </si>
  <si>
    <t>ONS code</t>
  </si>
  <si>
    <r>
      <rPr>
        <vertAlign val="superscript"/>
        <sz val="10"/>
        <rFont val="Arial"/>
        <family val="2"/>
      </rPr>
      <t>1</t>
    </r>
    <r>
      <rPr>
        <sz val="10"/>
        <rFont val="Arial"/>
        <family val="2"/>
      </rPr>
      <t>Areas less than five hectares are shown as ‘-’.</t>
    </r>
  </si>
  <si>
    <t>All areas are rounded to the nearest 10 hectares.</t>
  </si>
  <si>
    <t xml:space="preserve">The table lists only those 186 local planning authorities with at least some Green Belt land within their area. </t>
  </si>
  <si>
    <t>Sept/Oct 2018</t>
  </si>
  <si>
    <t>Source: Annual Green Belt (AGB1) return DCLG</t>
  </si>
  <si>
    <t>The England total does not equal the sum of the figures for individual local planning authorities due to rounding.</t>
  </si>
  <si>
    <t>Area as at 31 March 2016</t>
  </si>
  <si>
    <t>Area as at 31 March 2017</t>
  </si>
  <si>
    <t>change</t>
  </si>
  <si>
    <t>Difference in Green Belt area between 31 March 2016 and 31 March 2017</t>
  </si>
  <si>
    <r>
      <t>Table 2: Difference in Green Belt area</t>
    </r>
    <r>
      <rPr>
        <b/>
        <vertAlign val="superscript"/>
        <sz val="11"/>
        <rFont val="Arial"/>
        <family val="2"/>
      </rPr>
      <t>1</t>
    </r>
    <r>
      <rPr>
        <b/>
        <sz val="11"/>
        <rFont val="Arial"/>
        <family val="2"/>
      </rPr>
      <t xml:space="preserve"> between 31 March 2016 and 31 March 2017</t>
    </r>
  </si>
  <si>
    <r>
      <t>Net</t>
    </r>
    <r>
      <rPr>
        <vertAlign val="superscript"/>
        <sz val="10"/>
        <rFont val="Arial"/>
        <family val="2"/>
      </rPr>
      <t>2</t>
    </r>
  </si>
  <si>
    <t>2015/16 estimates revised since September 2016 publication</t>
  </si>
  <si>
    <t>Areas less than five hectares are shown as ‘-’.</t>
  </si>
  <si>
    <t xml:space="preserve">From 2003, Green Belt estimates were colllated centrally on an annual basis to monitor the department’s target on Green Belt. However, figures were not published for 2005 due to the extensive quality assurance necessary in that year. </t>
  </si>
  <si>
    <r>
      <t xml:space="preserve">Table 1: Area of designated Green Belt land </t>
    </r>
    <r>
      <rPr>
        <b/>
        <vertAlign val="superscript"/>
        <sz val="11"/>
        <rFont val="Arial"/>
        <family val="2"/>
      </rPr>
      <t>1</t>
    </r>
    <r>
      <rPr>
        <b/>
        <sz val="11"/>
        <rFont val="Arial"/>
        <family val="2"/>
      </rPr>
      <t xml:space="preserve"> by local planning authority as at 31 March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</si>
</sst>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 #,##0_);_(* \(#,##0\);_(* &quot;-&quot;??_);_(@_)"/>
    <numFmt numFmtId="167" formatCode="_-* #,##0.0000_-;\-* #,##0.0000_-;_-* &quot;-&quot;??_-;_-@_-"/>
  </numFmts>
  <fonts count="24" x14ac:knownFonts="1">
    <font>
      <sz val="10"/>
      <name val="Arial"/>
    </font>
    <font>
      <sz val="10"/>
      <name val="Arial"/>
      <family val="2"/>
    </font>
    <font>
      <b/>
      <sz val="10"/>
      <name val="Arial"/>
      <family val="2"/>
    </font>
    <font>
      <sz val="8"/>
      <name val="Arial"/>
      <family val="2"/>
    </font>
    <font>
      <b/>
      <sz val="18"/>
      <name val="Arial"/>
      <family val="2"/>
    </font>
    <font>
      <sz val="10"/>
      <name val="Arial"/>
      <family val="2"/>
    </font>
    <font>
      <b/>
      <sz val="12"/>
      <name val="Arial"/>
      <family val="2"/>
    </font>
    <font>
      <sz val="9"/>
      <name val="Arial"/>
      <family val="2"/>
    </font>
    <font>
      <vertAlign val="superscript"/>
      <sz val="8"/>
      <name val="Arial"/>
      <family val="2"/>
    </font>
    <font>
      <vertAlign val="superscript"/>
      <sz val="10"/>
      <name val="Arial"/>
      <family val="2"/>
    </font>
    <font>
      <i/>
      <sz val="10"/>
      <name val="Arial"/>
      <family val="2"/>
    </font>
    <font>
      <b/>
      <sz val="11"/>
      <name val="Arial"/>
      <family val="2"/>
    </font>
    <font>
      <vertAlign val="superscript"/>
      <sz val="9"/>
      <name val="Arial"/>
      <family val="2"/>
    </font>
    <font>
      <b/>
      <sz val="9"/>
      <name val="Arial"/>
      <family val="2"/>
    </font>
    <font>
      <sz val="36"/>
      <color indexed="12"/>
      <name val="Arial"/>
      <family val="2"/>
    </font>
    <font>
      <sz val="36"/>
      <color theme="8" tint="-0.499984740745262"/>
      <name val="Arial"/>
      <family val="2"/>
    </font>
    <font>
      <sz val="14"/>
      <name val="Arial"/>
      <family val="2"/>
    </font>
    <font>
      <sz val="12"/>
      <name val="Arial"/>
      <family val="2"/>
    </font>
    <font>
      <u/>
      <sz val="10"/>
      <color indexed="12"/>
      <name val="Arial"/>
      <family val="2"/>
    </font>
    <font>
      <sz val="9"/>
      <color indexed="48"/>
      <name val="Arial"/>
      <family val="2"/>
    </font>
    <font>
      <sz val="11"/>
      <color theme="1"/>
      <name val="Calibri"/>
      <family val="2"/>
      <scheme val="minor"/>
    </font>
    <font>
      <sz val="10"/>
      <color rgb="FF000000"/>
      <name val="Arial"/>
      <family val="2"/>
    </font>
    <font>
      <sz val="11"/>
      <name val="Arial"/>
      <family val="2"/>
    </font>
    <font>
      <b/>
      <vertAlign val="superscript"/>
      <sz val="11"/>
      <name val="Arial"/>
      <family val="2"/>
    </font>
  </fonts>
  <fills count="7">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rgb="FFC5C5C5"/>
        <bgColor rgb="FFC5C5C5"/>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s>
  <cellStyleXfs count="7">
    <xf numFmtId="0" fontId="0" fillId="0" borderId="0"/>
    <xf numFmtId="165" fontId="1" fillId="0" borderId="0" applyFont="0" applyFill="0" applyBorder="0" applyAlignment="0" applyProtection="0"/>
    <xf numFmtId="0" fontId="1" fillId="0" borderId="0"/>
    <xf numFmtId="0" fontId="18" fillId="0" borderId="0" applyNumberFormat="0" applyFill="0" applyBorder="0" applyAlignment="0" applyProtection="0">
      <alignment vertical="top"/>
      <protection locked="0"/>
    </xf>
    <xf numFmtId="165" fontId="1" fillId="0" borderId="0" applyFont="0" applyFill="0" applyBorder="0" applyAlignment="0" applyProtection="0"/>
    <xf numFmtId="165" fontId="20"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1" fontId="6" fillId="2" borderId="0" xfId="0" applyNumberFormat="1" applyFont="1" applyFill="1"/>
    <xf numFmtId="0" fontId="5" fillId="2" borderId="0" xfId="0" applyFont="1" applyFill="1"/>
    <xf numFmtId="0" fontId="7" fillId="2" borderId="0" xfId="0" applyFont="1" applyFill="1" applyBorder="1" applyAlignment="1"/>
    <xf numFmtId="0" fontId="7" fillId="2" borderId="0" xfId="0" applyFont="1" applyFill="1" applyAlignment="1">
      <alignment horizontal="right"/>
    </xf>
    <xf numFmtId="0" fontId="7" fillId="2" borderId="0" xfId="0" applyFont="1" applyFill="1"/>
    <xf numFmtId="3" fontId="7" fillId="2" borderId="0" xfId="0" applyNumberFormat="1" applyFont="1" applyFill="1"/>
    <xf numFmtId="0" fontId="2" fillId="2" borderId="0" xfId="0" applyFont="1" applyFill="1"/>
    <xf numFmtId="0" fontId="0" fillId="0" borderId="0" xfId="0" applyFill="1" applyBorder="1" applyAlignment="1"/>
    <xf numFmtId="0" fontId="0" fillId="0" borderId="0" xfId="0" applyFill="1" applyBorder="1" applyAlignment="1">
      <alignment horizontal="left"/>
    </xf>
    <xf numFmtId="1" fontId="10" fillId="0" borderId="0" xfId="0" applyNumberFormat="1" applyFont="1" applyFill="1" applyBorder="1" applyAlignment="1">
      <alignment horizontal="right"/>
    </xf>
    <xf numFmtId="0" fontId="5" fillId="0" borderId="0" xfId="0" applyFont="1" applyFill="1" applyBorder="1" applyAlignment="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right"/>
    </xf>
    <xf numFmtId="0" fontId="4" fillId="0" borderId="0" xfId="0" applyFont="1" applyFill="1" applyBorder="1" applyAlignment="1">
      <alignment vertical="center"/>
    </xf>
    <xf numFmtId="3" fontId="2" fillId="0" borderId="0" xfId="0" applyNumberFormat="1" applyFont="1" applyFill="1" applyBorder="1"/>
    <xf numFmtId="1" fontId="9" fillId="0" borderId="0" xfId="0" applyNumberFormat="1" applyFont="1" applyFill="1" applyBorder="1" applyAlignment="1">
      <alignment horizontal="left"/>
    </xf>
    <xf numFmtId="0" fontId="2" fillId="0" borderId="0" xfId="0" applyFont="1" applyFill="1" applyBorder="1" applyAlignment="1"/>
    <xf numFmtId="0" fontId="11" fillId="2" borderId="0" xfId="0" applyFont="1" applyFill="1" applyBorder="1" applyAlignment="1">
      <alignment vertical="center"/>
    </xf>
    <xf numFmtId="0" fontId="4" fillId="2" borderId="0" xfId="0" applyFont="1" applyFill="1" applyBorder="1" applyAlignment="1">
      <alignment vertical="center"/>
    </xf>
    <xf numFmtId="1" fontId="7" fillId="2" borderId="0" xfId="0" applyNumberFormat="1" applyFont="1" applyFill="1"/>
    <xf numFmtId="1" fontId="7" fillId="2" borderId="0" xfId="0" applyNumberFormat="1" applyFont="1" applyFill="1" applyAlignment="1"/>
    <xf numFmtId="1" fontId="7" fillId="2" borderId="4" xfId="0" applyNumberFormat="1" applyFont="1" applyFill="1" applyBorder="1"/>
    <xf numFmtId="1" fontId="7" fillId="2" borderId="4" xfId="0" applyNumberFormat="1" applyFont="1" applyFill="1" applyBorder="1" applyAlignment="1">
      <alignment horizontal="right"/>
    </xf>
    <xf numFmtId="0" fontId="7" fillId="2" borderId="0" xfId="0" applyFont="1" applyFill="1" applyBorder="1" applyAlignment="1">
      <alignment horizontal="right"/>
    </xf>
    <xf numFmtId="0" fontId="7" fillId="2" borderId="0" xfId="0" applyFont="1" applyFill="1" applyBorder="1"/>
    <xf numFmtId="0" fontId="7" fillId="2" borderId="0" xfId="0" applyFont="1" applyFill="1" applyAlignment="1"/>
    <xf numFmtId="1" fontId="7" fillId="2" borderId="1" xfId="0" applyNumberFormat="1" applyFont="1" applyFill="1" applyBorder="1"/>
    <xf numFmtId="1" fontId="7" fillId="2" borderId="1" xfId="0" applyNumberFormat="1" applyFont="1" applyFill="1" applyBorder="1" applyAlignment="1"/>
    <xf numFmtId="1" fontId="7" fillId="2" borderId="0" xfId="0" applyNumberFormat="1" applyFont="1" applyFill="1" applyBorder="1"/>
    <xf numFmtId="1" fontId="7" fillId="2" borderId="0" xfId="0" quotePrefix="1" applyNumberFormat="1" applyFont="1" applyFill="1" applyAlignment="1">
      <alignment horizontal="right"/>
    </xf>
    <xf numFmtId="1" fontId="7" fillId="2" borderId="0" xfId="0" quotePrefix="1" applyNumberFormat="1" applyFont="1" applyFill="1" applyBorder="1" applyAlignment="1">
      <alignment horizontal="right"/>
    </xf>
    <xf numFmtId="49" fontId="7" fillId="2" borderId="0" xfId="0" applyNumberFormat="1" applyFont="1" applyFill="1" applyBorder="1" applyAlignment="1">
      <alignment horizontal="right"/>
    </xf>
    <xf numFmtId="1" fontId="7" fillId="2" borderId="2" xfId="0" applyNumberFormat="1" applyFont="1" applyFill="1" applyBorder="1"/>
    <xf numFmtId="0" fontId="7" fillId="2" borderId="0" xfId="0" applyFont="1" applyFill="1" applyBorder="1" applyAlignment="1">
      <alignment wrapText="1"/>
    </xf>
    <xf numFmtId="3" fontId="7" fillId="2" borderId="0" xfId="0" applyNumberFormat="1" applyFont="1" applyFill="1" applyBorder="1"/>
    <xf numFmtId="0" fontId="13" fillId="2" borderId="4" xfId="0" applyFont="1" applyFill="1" applyBorder="1"/>
    <xf numFmtId="0" fontId="7" fillId="2" borderId="4" xfId="0" applyFont="1" applyFill="1" applyBorder="1" applyAlignment="1"/>
    <xf numFmtId="3" fontId="7" fillId="2" borderId="4" xfId="0" applyNumberFormat="1" applyFont="1" applyFill="1" applyBorder="1"/>
    <xf numFmtId="0" fontId="7" fillId="2" borderId="4" xfId="0" applyFont="1" applyFill="1" applyBorder="1" applyAlignment="1">
      <alignment wrapText="1"/>
    </xf>
    <xf numFmtId="0" fontId="13" fillId="2" borderId="0" xfId="0" applyFont="1" applyFill="1" applyBorder="1"/>
    <xf numFmtId="0" fontId="2" fillId="2" borderId="0" xfId="0" applyFont="1" applyFill="1" applyBorder="1"/>
    <xf numFmtId="0" fontId="8" fillId="2" borderId="0" xfId="0" applyFont="1" applyFill="1" applyAlignment="1">
      <alignment vertical="top"/>
    </xf>
    <xf numFmtId="0" fontId="8" fillId="2" borderId="0" xfId="0" applyFont="1" applyFill="1" applyAlignment="1"/>
    <xf numFmtId="0" fontId="2" fillId="2" borderId="0" xfId="0" applyFont="1" applyFill="1" applyAlignment="1"/>
    <xf numFmtId="0" fontId="2" fillId="2" borderId="0" xfId="0" applyFont="1" applyFill="1" applyAlignment="1">
      <alignment wrapText="1"/>
    </xf>
    <xf numFmtId="0" fontId="2" fillId="2" borderId="0" xfId="0" applyFont="1" applyFill="1" applyAlignment="1">
      <alignment horizontal="left" wrapText="1"/>
    </xf>
    <xf numFmtId="49" fontId="1" fillId="0" borderId="3" xfId="0" applyNumberFormat="1" applyFont="1" applyFill="1" applyBorder="1" applyAlignment="1">
      <alignment horizontal="right"/>
    </xf>
    <xf numFmtId="1" fontId="1" fillId="0" borderId="0" xfId="0" applyNumberFormat="1" applyFont="1" applyFill="1" applyBorder="1" applyAlignment="1">
      <alignment horizontal="left"/>
    </xf>
    <xf numFmtId="0" fontId="7" fillId="2" borderId="1" xfId="0" applyFont="1" applyFill="1" applyBorder="1"/>
    <xf numFmtId="0" fontId="1" fillId="2" borderId="0" xfId="0" applyFont="1" applyFill="1"/>
    <xf numFmtId="0" fontId="1" fillId="2" borderId="0" xfId="0" applyFont="1" applyFill="1" applyBorder="1" applyAlignment="1" applyProtection="1">
      <alignment horizontal="left"/>
    </xf>
    <xf numFmtId="0" fontId="2" fillId="0" borderId="0" xfId="0" applyFont="1"/>
    <xf numFmtId="0" fontId="1" fillId="0" borderId="2" xfId="0" applyFont="1" applyFill="1" applyBorder="1"/>
    <xf numFmtId="0" fontId="2" fillId="0" borderId="0" xfId="0" applyFont="1" applyFill="1" applyBorder="1" applyAlignment="1">
      <alignment horizontal="left"/>
    </xf>
    <xf numFmtId="0" fontId="1" fillId="0" borderId="0" xfId="0" applyFont="1" applyFill="1" applyBorder="1" applyAlignment="1"/>
    <xf numFmtId="0" fontId="7" fillId="2" borderId="2" xfId="0" applyFont="1" applyFill="1" applyBorder="1" applyAlignment="1">
      <alignment horizontal="right"/>
    </xf>
    <xf numFmtId="1" fontId="7" fillId="2" borderId="0" xfId="0" applyNumberFormat="1" applyFont="1" applyFill="1" applyAlignment="1">
      <alignment horizontal="right"/>
    </xf>
    <xf numFmtId="1" fontId="7" fillId="2" borderId="2" xfId="0" applyNumberFormat="1" applyFont="1" applyFill="1" applyBorder="1" applyAlignment="1">
      <alignment horizontal="right"/>
    </xf>
    <xf numFmtId="0" fontId="7" fillId="2" borderId="2" xfId="0" applyFont="1" applyFill="1" applyBorder="1" applyAlignment="1">
      <alignment horizontal="right" wrapText="1"/>
    </xf>
    <xf numFmtId="0" fontId="7" fillId="2" borderId="0" xfId="0" applyFont="1" applyFill="1" applyBorder="1" applyAlignment="1">
      <alignment horizontal="right" wrapText="1"/>
    </xf>
    <xf numFmtId="0" fontId="13" fillId="2" borderId="0" xfId="0" applyFont="1" applyFill="1" applyAlignment="1">
      <alignment horizontal="right"/>
    </xf>
    <xf numFmtId="3" fontId="7" fillId="2" borderId="0" xfId="0" applyNumberFormat="1" applyFont="1" applyFill="1" applyAlignment="1">
      <alignment horizontal="right"/>
    </xf>
    <xf numFmtId="3" fontId="7" fillId="2" borderId="0" xfId="0" applyNumberFormat="1" applyFont="1" applyFill="1" applyBorder="1" applyAlignment="1">
      <alignment horizontal="right"/>
    </xf>
    <xf numFmtId="3" fontId="7" fillId="0" borderId="0" xfId="0" applyNumberFormat="1" applyFont="1" applyFill="1" applyBorder="1" applyAlignment="1">
      <alignment horizontal="right"/>
    </xf>
    <xf numFmtId="166" fontId="7" fillId="2" borderId="0" xfId="1" applyNumberFormat="1" applyFont="1" applyFill="1" applyAlignment="1">
      <alignment horizontal="right"/>
    </xf>
    <xf numFmtId="0" fontId="10" fillId="2" borderId="0" xfId="0" applyFont="1" applyFill="1" applyAlignment="1">
      <alignment horizontal="right"/>
    </xf>
    <xf numFmtId="3" fontId="1" fillId="2" borderId="0" xfId="1" applyNumberFormat="1" applyFont="1" applyFill="1" applyAlignment="1">
      <alignment horizontal="right"/>
    </xf>
    <xf numFmtId="0" fontId="14" fillId="0" borderId="0" xfId="2" applyFont="1"/>
    <xf numFmtId="0" fontId="1" fillId="0" borderId="0" xfId="2"/>
    <xf numFmtId="0" fontId="15" fillId="0" borderId="0" xfId="2" applyFont="1"/>
    <xf numFmtId="0" fontId="16" fillId="0" borderId="0" xfId="2" applyFont="1"/>
    <xf numFmtId="0" fontId="17" fillId="0" borderId="0" xfId="2" applyFont="1"/>
    <xf numFmtId="0" fontId="1" fillId="0" borderId="0" xfId="2" applyFont="1"/>
    <xf numFmtId="0" fontId="18" fillId="0" borderId="0" xfId="3" applyAlignment="1" applyProtection="1"/>
    <xf numFmtId="0" fontId="1" fillId="0" borderId="0" xfId="2" applyNumberFormat="1" applyFont="1"/>
    <xf numFmtId="0" fontId="1" fillId="0" borderId="0" xfId="2" applyNumberFormat="1" applyFont="1" applyAlignment="1">
      <alignment wrapText="1"/>
    </xf>
    <xf numFmtId="0" fontId="6" fillId="0" borderId="0" xfId="2" applyFont="1"/>
    <xf numFmtId="0" fontId="2" fillId="0" borderId="0" xfId="2" applyFont="1"/>
    <xf numFmtId="0" fontId="19" fillId="0" borderId="0" xfId="2" applyFont="1"/>
    <xf numFmtId="0" fontId="1" fillId="0" borderId="0" xfId="2" applyAlignment="1">
      <alignment wrapText="1"/>
    </xf>
    <xf numFmtId="0" fontId="17" fillId="0" borderId="0" xfId="2" applyFont="1" applyAlignment="1">
      <alignment wrapText="1"/>
    </xf>
    <xf numFmtId="0" fontId="17" fillId="0" borderId="0" xfId="2" applyFont="1" applyAlignment="1"/>
    <xf numFmtId="0" fontId="13" fillId="0" borderId="9" xfId="2" applyFont="1" applyBorder="1"/>
    <xf numFmtId="49" fontId="7" fillId="0" borderId="9" xfId="2" applyNumberFormat="1" applyFont="1" applyBorder="1" applyAlignment="1">
      <alignment horizontal="center" vertical="center"/>
    </xf>
    <xf numFmtId="0" fontId="18" fillId="0" borderId="0" xfId="3" applyFont="1" applyAlignment="1" applyProtection="1"/>
    <xf numFmtId="0" fontId="2" fillId="0" borderId="9" xfId="3" applyFont="1" applyBorder="1" applyAlignment="1" applyProtection="1">
      <alignment horizontal="left" vertical="top" wrapText="1"/>
    </xf>
    <xf numFmtId="0" fontId="2" fillId="0" borderId="9" xfId="3" applyFont="1" applyBorder="1" applyAlignment="1" applyProtection="1">
      <alignment horizontal="left" vertical="center" wrapText="1"/>
    </xf>
    <xf numFmtId="0" fontId="2" fillId="0" borderId="9" xfId="2" applyFont="1" applyBorder="1" applyAlignment="1">
      <alignment horizontal="left" wrapText="1"/>
    </xf>
    <xf numFmtId="0" fontId="7" fillId="0" borderId="9" xfId="2" applyFont="1" applyBorder="1" applyAlignment="1">
      <alignment horizontal="left" wrapText="1"/>
    </xf>
    <xf numFmtId="0" fontId="1" fillId="0" borderId="9" xfId="2" applyFont="1" applyBorder="1" applyAlignment="1">
      <alignment horizontal="left" wrapText="1"/>
    </xf>
    <xf numFmtId="0" fontId="19" fillId="0" borderId="0" xfId="2" applyFont="1" applyAlignment="1">
      <alignment vertical="center"/>
    </xf>
    <xf numFmtId="0" fontId="21" fillId="3" borderId="0" xfId="0" applyFont="1" applyFill="1"/>
    <xf numFmtId="0" fontId="21" fillId="4" borderId="10" xfId="0" applyFont="1" applyFill="1" applyBorder="1" applyAlignment="1"/>
    <xf numFmtId="17" fontId="21" fillId="4" borderId="11" xfId="0" applyNumberFormat="1" applyFont="1" applyFill="1" applyBorder="1"/>
    <xf numFmtId="0" fontId="21" fillId="4" borderId="12" xfId="0" applyFont="1" applyFill="1" applyBorder="1" applyAlignment="1"/>
    <xf numFmtId="17" fontId="21" fillId="4" borderId="13" xfId="0" applyNumberFormat="1" applyFont="1" applyFill="1" applyBorder="1" applyAlignment="1">
      <alignment horizontal="right"/>
    </xf>
    <xf numFmtId="1" fontId="1" fillId="0" borderId="3" xfId="0" applyNumberFormat="1" applyFont="1" applyFill="1" applyBorder="1"/>
    <xf numFmtId="1" fontId="1" fillId="0" borderId="3" xfId="0" applyNumberFormat="1" applyFont="1" applyFill="1" applyBorder="1" applyAlignment="1">
      <alignment horizontal="left"/>
    </xf>
    <xf numFmtId="1" fontId="1" fillId="0" borderId="3" xfId="0" applyNumberFormat="1" applyFont="1" applyFill="1" applyBorder="1" applyAlignment="1"/>
    <xf numFmtId="1" fontId="1" fillId="0" borderId="3" xfId="0" quotePrefix="1" applyNumberFormat="1" applyFont="1" applyFill="1" applyBorder="1" applyAlignment="1">
      <alignment horizontal="left"/>
    </xf>
    <xf numFmtId="1" fontId="1" fillId="0" borderId="3" xfId="0" applyNumberFormat="1" applyFont="1" applyFill="1" applyBorder="1" applyAlignment="1">
      <alignment horizontal="right"/>
    </xf>
    <xf numFmtId="1" fontId="1" fillId="0" borderId="2" xfId="0" applyNumberFormat="1" applyFont="1" applyFill="1" applyBorder="1" applyAlignment="1">
      <alignment horizontal="left"/>
    </xf>
    <xf numFmtId="1" fontId="1" fillId="0" borderId="2" xfId="0" applyNumberFormat="1" applyFont="1" applyFill="1" applyBorder="1" applyAlignment="1"/>
    <xf numFmtId="0" fontId="1" fillId="0" borderId="2" xfId="0" applyFont="1" applyFill="1" applyBorder="1" applyAlignment="1">
      <alignment horizontal="right"/>
    </xf>
    <xf numFmtId="0" fontId="1" fillId="0" borderId="2" xfId="0" applyFont="1" applyFill="1" applyBorder="1" applyAlignment="1">
      <alignment horizontal="left"/>
    </xf>
    <xf numFmtId="1" fontId="1" fillId="0" borderId="0" xfId="0" applyNumberFormat="1" applyFont="1" applyFill="1" applyBorder="1"/>
    <xf numFmtId="1" fontId="1" fillId="0" borderId="0" xfId="0" applyNumberFormat="1" applyFont="1" applyFill="1" applyBorder="1" applyAlignment="1"/>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right"/>
    </xf>
    <xf numFmtId="0" fontId="1" fillId="2" borderId="0" xfId="0" applyFont="1" applyFill="1" applyBorder="1" applyAlignment="1">
      <alignment vertical="center"/>
    </xf>
    <xf numFmtId="0" fontId="1" fillId="2" borderId="0" xfId="0" applyFont="1" applyFill="1" applyBorder="1" applyAlignment="1">
      <alignment wrapText="1"/>
    </xf>
    <xf numFmtId="0" fontId="1" fillId="2" borderId="0" xfId="0" applyFont="1" applyFill="1" applyBorder="1"/>
    <xf numFmtId="0" fontId="3" fillId="2" borderId="0" xfId="0" applyFont="1" applyFill="1" applyAlignment="1">
      <alignment horizontal="left" wrapText="1"/>
    </xf>
    <xf numFmtId="3" fontId="3" fillId="2" borderId="0" xfId="0" applyNumberFormat="1" applyFont="1" applyFill="1" applyAlignment="1">
      <alignment horizontal="left" wrapText="1"/>
    </xf>
    <xf numFmtId="3" fontId="1" fillId="2" borderId="0" xfId="0" applyNumberFormat="1" applyFont="1" applyFill="1"/>
    <xf numFmtId="0" fontId="1" fillId="2" borderId="0" xfId="0" applyFont="1" applyFill="1" applyBorder="1" applyAlignment="1"/>
    <xf numFmtId="3" fontId="1" fillId="2" borderId="0" xfId="0" applyNumberFormat="1" applyFont="1" applyFill="1" applyBorder="1"/>
    <xf numFmtId="166" fontId="1" fillId="2" borderId="0" xfId="0" applyNumberFormat="1" applyFont="1" applyFill="1"/>
    <xf numFmtId="0" fontId="1" fillId="2" borderId="0" xfId="0" applyFont="1" applyFill="1" applyAlignment="1"/>
    <xf numFmtId="0" fontId="0" fillId="5" borderId="0" xfId="0" applyFill="1"/>
    <xf numFmtId="0" fontId="1" fillId="5" borderId="0" xfId="0" applyFont="1" applyFill="1"/>
    <xf numFmtId="3" fontId="1" fillId="2" borderId="0" xfId="1" applyNumberFormat="1" applyFont="1" applyFill="1"/>
    <xf numFmtId="3" fontId="1" fillId="2" borderId="4" xfId="1" applyNumberFormat="1" applyFont="1" applyFill="1" applyBorder="1"/>
    <xf numFmtId="0" fontId="1" fillId="2" borderId="4" xfId="0" applyFont="1" applyFill="1" applyBorder="1"/>
    <xf numFmtId="3" fontId="1" fillId="2" borderId="4" xfId="1" applyNumberFormat="1" applyFont="1" applyFill="1" applyBorder="1" applyAlignment="1">
      <alignment horizontal="right"/>
    </xf>
    <xf numFmtId="0" fontId="1" fillId="2" borderId="4" xfId="0" applyFont="1" applyFill="1" applyBorder="1" applyAlignment="1" applyProtection="1">
      <alignment horizontal="left"/>
    </xf>
    <xf numFmtId="3" fontId="0" fillId="0" borderId="0" xfId="0" applyNumberFormat="1"/>
    <xf numFmtId="0" fontId="1" fillId="2" borderId="5" xfId="0" applyFont="1" applyFill="1" applyBorder="1"/>
    <xf numFmtId="0" fontId="1" fillId="2" borderId="2" xfId="0" applyFont="1" applyFill="1" applyBorder="1"/>
    <xf numFmtId="0" fontId="1" fillId="2" borderId="2" xfId="0" applyFont="1" applyFill="1" applyBorder="1" applyAlignment="1">
      <alignment horizontal="right"/>
    </xf>
    <xf numFmtId="0" fontId="1" fillId="2" borderId="6" xfId="0" applyFont="1" applyFill="1" applyBorder="1"/>
    <xf numFmtId="167" fontId="1" fillId="2" borderId="0" xfId="0" applyNumberFormat="1" applyFont="1" applyFill="1"/>
    <xf numFmtId="3" fontId="1" fillId="2" borderId="0" xfId="1" applyNumberFormat="1" applyFont="1" applyFill="1" applyAlignment="1"/>
    <xf numFmtId="0" fontId="1" fillId="2" borderId="0" xfId="0" applyFont="1" applyFill="1" applyAlignment="1">
      <alignment horizontal="right"/>
    </xf>
    <xf numFmtId="0" fontId="1" fillId="2" borderId="0" xfId="0" applyFont="1" applyFill="1" applyBorder="1" applyAlignment="1">
      <alignment horizontal="right"/>
    </xf>
    <xf numFmtId="0" fontId="1" fillId="2" borderId="4" xfId="0" applyFont="1" applyFill="1" applyBorder="1" applyAlignment="1">
      <alignment horizontal="right"/>
    </xf>
    <xf numFmtId="0" fontId="7" fillId="2" borderId="1" xfId="0" applyFont="1" applyFill="1" applyBorder="1" applyAlignment="1"/>
    <xf numFmtId="0" fontId="7" fillId="2" borderId="2" xfId="0" applyFont="1" applyFill="1" applyBorder="1" applyAlignment="1"/>
    <xf numFmtId="3" fontId="1" fillId="2" borderId="4" xfId="0" applyNumberFormat="1" applyFont="1" applyFill="1" applyBorder="1"/>
    <xf numFmtId="3" fontId="1" fillId="2" borderId="0" xfId="0" applyNumberFormat="1" applyFont="1" applyFill="1" applyBorder="1" applyAlignment="1">
      <alignment wrapText="1"/>
    </xf>
    <xf numFmtId="0" fontId="1" fillId="2" borderId="0" xfId="0" applyFont="1" applyFill="1" applyAlignment="1">
      <alignment wrapText="1"/>
    </xf>
    <xf numFmtId="3" fontId="1" fillId="2" borderId="0" xfId="0" applyNumberFormat="1" applyFont="1" applyFill="1" applyAlignment="1">
      <alignment wrapText="1"/>
    </xf>
    <xf numFmtId="0" fontId="1" fillId="2" borderId="0" xfId="0" applyFont="1" applyFill="1" applyAlignment="1">
      <alignment horizontal="left" wrapText="1"/>
    </xf>
    <xf numFmtId="0" fontId="6" fillId="0" borderId="0" xfId="0" applyFont="1" applyFill="1" applyBorder="1" applyAlignment="1">
      <alignment horizontal="left"/>
    </xf>
    <xf numFmtId="0" fontId="2" fillId="0" borderId="2" xfId="0" applyFont="1" applyBorder="1"/>
    <xf numFmtId="0" fontId="2" fillId="0" borderId="2" xfId="0" applyFont="1" applyFill="1" applyBorder="1" applyAlignment="1">
      <alignment horizontal="left"/>
    </xf>
    <xf numFmtId="0" fontId="1" fillId="0" borderId="2" xfId="0" applyFont="1" applyFill="1" applyBorder="1" applyAlignment="1"/>
    <xf numFmtId="3" fontId="2" fillId="2" borderId="2" xfId="0" applyNumberFormat="1" applyFont="1" applyFill="1" applyBorder="1" applyAlignment="1">
      <alignment horizontal="right"/>
    </xf>
    <xf numFmtId="3" fontId="2" fillId="0" borderId="2" xfId="0" applyNumberFormat="1" applyFont="1" applyFill="1" applyBorder="1" applyAlignment="1">
      <alignment horizontal="left"/>
    </xf>
    <xf numFmtId="164" fontId="2" fillId="0" borderId="2" xfId="0" applyNumberFormat="1" applyFont="1" applyFill="1" applyBorder="1"/>
    <xf numFmtId="1" fontId="2" fillId="2" borderId="2" xfId="0" applyNumberFormat="1" applyFont="1" applyFill="1" applyBorder="1" applyAlignment="1">
      <alignment horizontal="right"/>
    </xf>
    <xf numFmtId="164" fontId="1" fillId="0" borderId="0" xfId="0" applyNumberFormat="1" applyFont="1" applyFill="1" applyBorder="1" applyAlignment="1"/>
    <xf numFmtId="164" fontId="2" fillId="0" borderId="0" xfId="0" applyNumberFormat="1" applyFont="1" applyFill="1" applyBorder="1" applyAlignment="1"/>
    <xf numFmtId="1" fontId="2" fillId="2" borderId="0" xfId="0" applyNumberFormat="1" applyFont="1" applyFill="1" applyBorder="1" applyAlignment="1"/>
    <xf numFmtId="3" fontId="0" fillId="0" borderId="0" xfId="0" applyNumberFormat="1" applyAlignment="1"/>
    <xf numFmtId="0" fontId="0" fillId="0" borderId="0" xfId="0" applyAlignment="1"/>
    <xf numFmtId="3" fontId="1" fillId="2" borderId="4" xfId="1" applyNumberFormat="1" applyFont="1" applyFill="1" applyBorder="1" applyAlignment="1"/>
    <xf numFmtId="0" fontId="2" fillId="2" borderId="4" xfId="0" applyFont="1" applyFill="1" applyBorder="1" applyAlignment="1"/>
    <xf numFmtId="0" fontId="2" fillId="2" borderId="4" xfId="0" applyFont="1" applyFill="1" applyBorder="1"/>
    <xf numFmtId="0" fontId="0" fillId="0" borderId="0" xfId="0" quotePrefix="1" applyAlignment="1">
      <alignment horizontal="right"/>
    </xf>
    <xf numFmtId="3" fontId="1" fillId="0" borderId="0" xfId="0" applyNumberFormat="1" applyFont="1" applyAlignment="1"/>
    <xf numFmtId="3" fontId="1" fillId="0" borderId="0" xfId="0" applyNumberFormat="1" applyFont="1" applyAlignment="1">
      <alignment horizontal="right"/>
    </xf>
    <xf numFmtId="0" fontId="17" fillId="0" borderId="0" xfId="2" applyFont="1" applyFill="1"/>
    <xf numFmtId="0" fontId="6" fillId="0" borderId="0" xfId="2" applyFont="1" applyFill="1"/>
    <xf numFmtId="0" fontId="1" fillId="0" borderId="0" xfId="0" quotePrefix="1" applyFont="1" applyAlignment="1">
      <alignment horizontal="right"/>
    </xf>
    <xf numFmtId="0" fontId="11" fillId="0" borderId="0" xfId="0" applyFont="1" applyFill="1" applyBorder="1" applyAlignment="1">
      <alignment vertical="center"/>
    </xf>
    <xf numFmtId="0" fontId="11" fillId="2" borderId="0" xfId="0" applyFont="1" applyFill="1" applyAlignment="1">
      <alignment vertical="top"/>
    </xf>
    <xf numFmtId="0" fontId="22" fillId="2" borderId="0" xfId="0" applyFont="1" applyFill="1" applyAlignment="1">
      <alignment vertical="top"/>
    </xf>
    <xf numFmtId="1" fontId="11" fillId="2" borderId="0" xfId="0" applyNumberFormat="1" applyFont="1" applyFill="1" applyAlignment="1">
      <alignment vertical="top" wrapText="1"/>
    </xf>
    <xf numFmtId="0" fontId="22" fillId="0" borderId="0" xfId="0" applyFont="1" applyAlignment="1">
      <alignment vertical="top" wrapText="1"/>
    </xf>
    <xf numFmtId="1" fontId="11" fillId="2" borderId="0" xfId="0" applyNumberFormat="1" applyFont="1" applyFill="1" applyAlignment="1">
      <alignment horizontal="center" vertical="center"/>
    </xf>
    <xf numFmtId="0" fontId="22" fillId="2" borderId="0" xfId="0" applyFont="1" applyFill="1"/>
    <xf numFmtId="0" fontId="10" fillId="2" borderId="4" xfId="0" applyFont="1" applyFill="1" applyBorder="1" applyAlignment="1">
      <alignment horizontal="right"/>
    </xf>
    <xf numFmtId="15" fontId="6" fillId="0" borderId="0" xfId="2" quotePrefix="1" applyNumberFormat="1" applyFont="1"/>
    <xf numFmtId="17" fontId="21" fillId="4" borderId="13" xfId="0" quotePrefix="1" applyNumberFormat="1" applyFont="1" applyFill="1" applyBorder="1" applyAlignment="1">
      <alignment horizontal="right"/>
    </xf>
    <xf numFmtId="3" fontId="9" fillId="0" borderId="0" xfId="0" applyNumberFormat="1" applyFont="1" applyAlignment="1"/>
    <xf numFmtId="3" fontId="1" fillId="0" borderId="0" xfId="0" quotePrefix="1" applyNumberFormat="1" applyFont="1" applyAlignment="1">
      <alignment horizontal="right"/>
    </xf>
    <xf numFmtId="3" fontId="0" fillId="0" borderId="0" xfId="0" applyNumberFormat="1" applyAlignment="1">
      <alignment horizontal="right"/>
    </xf>
    <xf numFmtId="0" fontId="1" fillId="6" borderId="0" xfId="0" applyFont="1" applyFill="1" applyAlignment="1"/>
    <xf numFmtId="0" fontId="13" fillId="0" borderId="7" xfId="2" applyFont="1" applyBorder="1" applyAlignment="1">
      <alignment horizontal="center"/>
    </xf>
    <xf numFmtId="0" fontId="1" fillId="0" borderId="8" xfId="2" applyBorder="1" applyAlignment="1">
      <alignment horizontal="center"/>
    </xf>
    <xf numFmtId="1" fontId="1" fillId="0" borderId="3" xfId="0" quotePrefix="1" applyNumberFormat="1" applyFont="1" applyFill="1" applyBorder="1" applyAlignment="1">
      <alignment horizontal="right" vertical="top" wrapText="1"/>
    </xf>
    <xf numFmtId="0" fontId="0" fillId="0" borderId="2" xfId="0" applyBorder="1" applyAlignment="1">
      <alignment horizontal="right" vertical="top" wrapText="1"/>
    </xf>
    <xf numFmtId="49" fontId="1" fillId="0" borderId="3" xfId="0" applyNumberFormat="1" applyFont="1" applyFill="1" applyBorder="1" applyAlignment="1">
      <alignment horizontal="right" vertical="top" wrapText="1"/>
    </xf>
    <xf numFmtId="0" fontId="21" fillId="3" borderId="0" xfId="0" applyFont="1" applyFill="1" applyAlignment="1"/>
    <xf numFmtId="0" fontId="0" fillId="0" borderId="0" xfId="0" applyAlignment="1"/>
    <xf numFmtId="0" fontId="0" fillId="0" borderId="14" xfId="0" applyBorder="1" applyAlignment="1"/>
    <xf numFmtId="1" fontId="3" fillId="2" borderId="0" xfId="0" applyNumberFormat="1" applyFont="1" applyFill="1" applyAlignment="1">
      <alignment horizontal="left" wrapText="1"/>
    </xf>
    <xf numFmtId="0" fontId="0" fillId="0" borderId="0" xfId="0" applyAlignment="1">
      <alignment wrapText="1"/>
    </xf>
    <xf numFmtId="1" fontId="3" fillId="2" borderId="0" xfId="0" applyNumberFormat="1" applyFont="1" applyFill="1" applyAlignment="1"/>
  </cellXfs>
  <cellStyles count="7">
    <cellStyle name="Comma" xfId="1" builtinId="3"/>
    <cellStyle name="Comma 2" xfId="4"/>
    <cellStyle name="Comma 3" xfId="5"/>
    <cellStyle name="Hyperlink" xfId="3" builtinId="8"/>
    <cellStyle name="Normal" xfId="0" builtinId="0"/>
    <cellStyle name="Normal 2" xfId="2"/>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xdr:row>
      <xdr:rowOff>57150</xdr:rowOff>
    </xdr:from>
    <xdr:to>
      <xdr:col>1</xdr:col>
      <xdr:colOff>2019300</xdr:colOff>
      <xdr:row>7</xdr:row>
      <xdr:rowOff>419100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81000"/>
          <a:ext cx="20383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466725</xdr:colOff>
      <xdr:row>3</xdr:row>
      <xdr:rowOff>38100</xdr:rowOff>
    </xdr:from>
    <xdr:to>
      <xdr:col>6</xdr:col>
      <xdr:colOff>390525</xdr:colOff>
      <xdr:row>7</xdr:row>
      <xdr:rowOff>323850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9375" y="523875"/>
          <a:ext cx="11430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CT/P009%20Planning/021%20Statistics/Green%20Belt/Publication%2016-17/Interform/AGB%202016-17%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Annex 1 Table 1"/>
      <sheetName val="Annex 1 Table 2"/>
      <sheetName val="Sheet1"/>
      <sheetName val="Sheet2"/>
      <sheetName val="Sheet3"/>
      <sheetName val="Sheet4"/>
      <sheetName val="Annex 1 Table 1 2017"/>
      <sheetName val="Annex 1 Table 2 2017"/>
      <sheetName val="Annex3 2017"/>
      <sheetName val="Sheet6"/>
    </sheetNames>
    <sheetDataSet>
      <sheetData sheetId="0"/>
      <sheetData sheetId="1"/>
      <sheetData sheetId="2">
        <row r="6">
          <cell r="D6">
            <v>1636500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green-belt-statistics" TargetMode="External"/><Relationship Id="rId1" Type="http://schemas.openxmlformats.org/officeDocument/2006/relationships/hyperlink" Target="mailto:hpi@ons.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19"/>
  <sheetViews>
    <sheetView showGridLines="0" showRowColHeaders="0" tabSelected="1" zoomScaleNormal="100" workbookViewId="0"/>
  </sheetViews>
  <sheetFormatPr defaultRowHeight="12.75" x14ac:dyDescent="0.2"/>
  <cols>
    <col min="1" max="1" width="2.7109375" style="70" customWidth="1"/>
    <col min="2" max="2" width="68.42578125" style="70" bestFit="1" customWidth="1"/>
    <col min="3" max="256" width="9.140625" style="70"/>
    <col min="257" max="257" width="2.7109375" style="70" customWidth="1"/>
    <col min="258" max="258" width="68.42578125" style="70" bestFit="1" customWidth="1"/>
    <col min="259" max="512" width="9.140625" style="70"/>
    <col min="513" max="513" width="2.7109375" style="70" customWidth="1"/>
    <col min="514" max="514" width="68.42578125" style="70" bestFit="1" customWidth="1"/>
    <col min="515" max="768" width="9.140625" style="70"/>
    <col min="769" max="769" width="2.7109375" style="70" customWidth="1"/>
    <col min="770" max="770" width="68.42578125" style="70" bestFit="1" customWidth="1"/>
    <col min="771" max="1024" width="9.140625" style="70"/>
    <col min="1025" max="1025" width="2.7109375" style="70" customWidth="1"/>
    <col min="1026" max="1026" width="68.42578125" style="70" bestFit="1" customWidth="1"/>
    <col min="1027" max="1280" width="9.140625" style="70"/>
    <col min="1281" max="1281" width="2.7109375" style="70" customWidth="1"/>
    <col min="1282" max="1282" width="68.42578125" style="70" bestFit="1" customWidth="1"/>
    <col min="1283" max="1536" width="9.140625" style="70"/>
    <col min="1537" max="1537" width="2.7109375" style="70" customWidth="1"/>
    <col min="1538" max="1538" width="68.42578125" style="70" bestFit="1" customWidth="1"/>
    <col min="1539" max="1792" width="9.140625" style="70"/>
    <col min="1793" max="1793" width="2.7109375" style="70" customWidth="1"/>
    <col min="1794" max="1794" width="68.42578125" style="70" bestFit="1" customWidth="1"/>
    <col min="1795" max="2048" width="9.140625" style="70"/>
    <col min="2049" max="2049" width="2.7109375" style="70" customWidth="1"/>
    <col min="2050" max="2050" width="68.42578125" style="70" bestFit="1" customWidth="1"/>
    <col min="2051" max="2304" width="9.140625" style="70"/>
    <col min="2305" max="2305" width="2.7109375" style="70" customWidth="1"/>
    <col min="2306" max="2306" width="68.42578125" style="70" bestFit="1" customWidth="1"/>
    <col min="2307" max="2560" width="9.140625" style="70"/>
    <col min="2561" max="2561" width="2.7109375" style="70" customWidth="1"/>
    <col min="2562" max="2562" width="68.42578125" style="70" bestFit="1" customWidth="1"/>
    <col min="2563" max="2816" width="9.140625" style="70"/>
    <col min="2817" max="2817" width="2.7109375" style="70" customWidth="1"/>
    <col min="2818" max="2818" width="68.42578125" style="70" bestFit="1" customWidth="1"/>
    <col min="2819" max="3072" width="9.140625" style="70"/>
    <col min="3073" max="3073" width="2.7109375" style="70" customWidth="1"/>
    <col min="3074" max="3074" width="68.42578125" style="70" bestFit="1" customWidth="1"/>
    <col min="3075" max="3328" width="9.140625" style="70"/>
    <col min="3329" max="3329" width="2.7109375" style="70" customWidth="1"/>
    <col min="3330" max="3330" width="68.42578125" style="70" bestFit="1" customWidth="1"/>
    <col min="3331" max="3584" width="9.140625" style="70"/>
    <col min="3585" max="3585" width="2.7109375" style="70" customWidth="1"/>
    <col min="3586" max="3586" width="68.42578125" style="70" bestFit="1" customWidth="1"/>
    <col min="3587" max="3840" width="9.140625" style="70"/>
    <col min="3841" max="3841" width="2.7109375" style="70" customWidth="1"/>
    <col min="3842" max="3842" width="68.42578125" style="70" bestFit="1" customWidth="1"/>
    <col min="3843" max="4096" width="9.140625" style="70"/>
    <col min="4097" max="4097" width="2.7109375" style="70" customWidth="1"/>
    <col min="4098" max="4098" width="68.42578125" style="70" bestFit="1" customWidth="1"/>
    <col min="4099" max="4352" width="9.140625" style="70"/>
    <col min="4353" max="4353" width="2.7109375" style="70" customWidth="1"/>
    <col min="4354" max="4354" width="68.42578125" style="70" bestFit="1" customWidth="1"/>
    <col min="4355" max="4608" width="9.140625" style="70"/>
    <col min="4609" max="4609" width="2.7109375" style="70" customWidth="1"/>
    <col min="4610" max="4610" width="68.42578125" style="70" bestFit="1" customWidth="1"/>
    <col min="4611" max="4864" width="9.140625" style="70"/>
    <col min="4865" max="4865" width="2.7109375" style="70" customWidth="1"/>
    <col min="4866" max="4866" width="68.42578125" style="70" bestFit="1" customWidth="1"/>
    <col min="4867" max="5120" width="9.140625" style="70"/>
    <col min="5121" max="5121" width="2.7109375" style="70" customWidth="1"/>
    <col min="5122" max="5122" width="68.42578125" style="70" bestFit="1" customWidth="1"/>
    <col min="5123" max="5376" width="9.140625" style="70"/>
    <col min="5377" max="5377" width="2.7109375" style="70" customWidth="1"/>
    <col min="5378" max="5378" width="68.42578125" style="70" bestFit="1" customWidth="1"/>
    <col min="5379" max="5632" width="9.140625" style="70"/>
    <col min="5633" max="5633" width="2.7109375" style="70" customWidth="1"/>
    <col min="5634" max="5634" width="68.42578125" style="70" bestFit="1" customWidth="1"/>
    <col min="5635" max="5888" width="9.140625" style="70"/>
    <col min="5889" max="5889" width="2.7109375" style="70" customWidth="1"/>
    <col min="5890" max="5890" width="68.42578125" style="70" bestFit="1" customWidth="1"/>
    <col min="5891" max="6144" width="9.140625" style="70"/>
    <col min="6145" max="6145" width="2.7109375" style="70" customWidth="1"/>
    <col min="6146" max="6146" width="68.42578125" style="70" bestFit="1" customWidth="1"/>
    <col min="6147" max="6400" width="9.140625" style="70"/>
    <col min="6401" max="6401" width="2.7109375" style="70" customWidth="1"/>
    <col min="6402" max="6402" width="68.42578125" style="70" bestFit="1" customWidth="1"/>
    <col min="6403" max="6656" width="9.140625" style="70"/>
    <col min="6657" max="6657" width="2.7109375" style="70" customWidth="1"/>
    <col min="6658" max="6658" width="68.42578125" style="70" bestFit="1" customWidth="1"/>
    <col min="6659" max="6912" width="9.140625" style="70"/>
    <col min="6913" max="6913" width="2.7109375" style="70" customWidth="1"/>
    <col min="6914" max="6914" width="68.42578125" style="70" bestFit="1" customWidth="1"/>
    <col min="6915" max="7168" width="9.140625" style="70"/>
    <col min="7169" max="7169" width="2.7109375" style="70" customWidth="1"/>
    <col min="7170" max="7170" width="68.42578125" style="70" bestFit="1" customWidth="1"/>
    <col min="7171" max="7424" width="9.140625" style="70"/>
    <col min="7425" max="7425" width="2.7109375" style="70" customWidth="1"/>
    <col min="7426" max="7426" width="68.42578125" style="70" bestFit="1" customWidth="1"/>
    <col min="7427" max="7680" width="9.140625" style="70"/>
    <col min="7681" max="7681" width="2.7109375" style="70" customWidth="1"/>
    <col min="7682" max="7682" width="68.42578125" style="70" bestFit="1" customWidth="1"/>
    <col min="7683" max="7936" width="9.140625" style="70"/>
    <col min="7937" max="7937" width="2.7109375" style="70" customWidth="1"/>
    <col min="7938" max="7938" width="68.42578125" style="70" bestFit="1" customWidth="1"/>
    <col min="7939" max="8192" width="9.140625" style="70"/>
    <col min="8193" max="8193" width="2.7109375" style="70" customWidth="1"/>
    <col min="8194" max="8194" width="68.42578125" style="70" bestFit="1" customWidth="1"/>
    <col min="8195" max="8448" width="9.140625" style="70"/>
    <col min="8449" max="8449" width="2.7109375" style="70" customWidth="1"/>
    <col min="8450" max="8450" width="68.42578125" style="70" bestFit="1" customWidth="1"/>
    <col min="8451" max="8704" width="9.140625" style="70"/>
    <col min="8705" max="8705" width="2.7109375" style="70" customWidth="1"/>
    <col min="8706" max="8706" width="68.42578125" style="70" bestFit="1" customWidth="1"/>
    <col min="8707" max="8960" width="9.140625" style="70"/>
    <col min="8961" max="8961" width="2.7109375" style="70" customWidth="1"/>
    <col min="8962" max="8962" width="68.42578125" style="70" bestFit="1" customWidth="1"/>
    <col min="8963" max="9216" width="9.140625" style="70"/>
    <col min="9217" max="9217" width="2.7109375" style="70" customWidth="1"/>
    <col min="9218" max="9218" width="68.42578125" style="70" bestFit="1" customWidth="1"/>
    <col min="9219" max="9472" width="9.140625" style="70"/>
    <col min="9473" max="9473" width="2.7109375" style="70" customWidth="1"/>
    <col min="9474" max="9474" width="68.42578125" style="70" bestFit="1" customWidth="1"/>
    <col min="9475" max="9728" width="9.140625" style="70"/>
    <col min="9729" max="9729" width="2.7109375" style="70" customWidth="1"/>
    <col min="9730" max="9730" width="68.42578125" style="70" bestFit="1" customWidth="1"/>
    <col min="9731" max="9984" width="9.140625" style="70"/>
    <col min="9985" max="9985" width="2.7109375" style="70" customWidth="1"/>
    <col min="9986" max="9986" width="68.42578125" style="70" bestFit="1" customWidth="1"/>
    <col min="9987" max="10240" width="9.140625" style="70"/>
    <col min="10241" max="10241" width="2.7109375" style="70" customWidth="1"/>
    <col min="10242" max="10242" width="68.42578125" style="70" bestFit="1" customWidth="1"/>
    <col min="10243" max="10496" width="9.140625" style="70"/>
    <col min="10497" max="10497" width="2.7109375" style="70" customWidth="1"/>
    <col min="10498" max="10498" width="68.42578125" style="70" bestFit="1" customWidth="1"/>
    <col min="10499" max="10752" width="9.140625" style="70"/>
    <col min="10753" max="10753" width="2.7109375" style="70" customWidth="1"/>
    <col min="10754" max="10754" width="68.42578125" style="70" bestFit="1" customWidth="1"/>
    <col min="10755" max="11008" width="9.140625" style="70"/>
    <col min="11009" max="11009" width="2.7109375" style="70" customWidth="1"/>
    <col min="11010" max="11010" width="68.42578125" style="70" bestFit="1" customWidth="1"/>
    <col min="11011" max="11264" width="9.140625" style="70"/>
    <col min="11265" max="11265" width="2.7109375" style="70" customWidth="1"/>
    <col min="11266" max="11266" width="68.42578125" style="70" bestFit="1" customWidth="1"/>
    <col min="11267" max="11520" width="9.140625" style="70"/>
    <col min="11521" max="11521" width="2.7109375" style="70" customWidth="1"/>
    <col min="11522" max="11522" width="68.42578125" style="70" bestFit="1" customWidth="1"/>
    <col min="11523" max="11776" width="9.140625" style="70"/>
    <col min="11777" max="11777" width="2.7109375" style="70" customWidth="1"/>
    <col min="11778" max="11778" width="68.42578125" style="70" bestFit="1" customWidth="1"/>
    <col min="11779" max="12032" width="9.140625" style="70"/>
    <col min="12033" max="12033" width="2.7109375" style="70" customWidth="1"/>
    <col min="12034" max="12034" width="68.42578125" style="70" bestFit="1" customWidth="1"/>
    <col min="12035" max="12288" width="9.140625" style="70"/>
    <col min="12289" max="12289" width="2.7109375" style="70" customWidth="1"/>
    <col min="12290" max="12290" width="68.42578125" style="70" bestFit="1" customWidth="1"/>
    <col min="12291" max="12544" width="9.140625" style="70"/>
    <col min="12545" max="12545" width="2.7109375" style="70" customWidth="1"/>
    <col min="12546" max="12546" width="68.42578125" style="70" bestFit="1" customWidth="1"/>
    <col min="12547" max="12800" width="9.140625" style="70"/>
    <col min="12801" max="12801" width="2.7109375" style="70" customWidth="1"/>
    <col min="12802" max="12802" width="68.42578125" style="70" bestFit="1" customWidth="1"/>
    <col min="12803" max="13056" width="9.140625" style="70"/>
    <col min="13057" max="13057" width="2.7109375" style="70" customWidth="1"/>
    <col min="13058" max="13058" width="68.42578125" style="70" bestFit="1" customWidth="1"/>
    <col min="13059" max="13312" width="9.140625" style="70"/>
    <col min="13313" max="13313" width="2.7109375" style="70" customWidth="1"/>
    <col min="13314" max="13314" width="68.42578125" style="70" bestFit="1" customWidth="1"/>
    <col min="13315" max="13568" width="9.140625" style="70"/>
    <col min="13569" max="13569" width="2.7109375" style="70" customWidth="1"/>
    <col min="13570" max="13570" width="68.42578125" style="70" bestFit="1" customWidth="1"/>
    <col min="13571" max="13824" width="9.140625" style="70"/>
    <col min="13825" max="13825" width="2.7109375" style="70" customWidth="1"/>
    <col min="13826" max="13826" width="68.42578125" style="70" bestFit="1" customWidth="1"/>
    <col min="13827" max="14080" width="9.140625" style="70"/>
    <col min="14081" max="14081" width="2.7109375" style="70" customWidth="1"/>
    <col min="14082" max="14082" width="68.42578125" style="70" bestFit="1" customWidth="1"/>
    <col min="14083" max="14336" width="9.140625" style="70"/>
    <col min="14337" max="14337" width="2.7109375" style="70" customWidth="1"/>
    <col min="14338" max="14338" width="68.42578125" style="70" bestFit="1" customWidth="1"/>
    <col min="14339" max="14592" width="9.140625" style="70"/>
    <col min="14593" max="14593" width="2.7109375" style="70" customWidth="1"/>
    <col min="14594" max="14594" width="68.42578125" style="70" bestFit="1" customWidth="1"/>
    <col min="14595" max="14848" width="9.140625" style="70"/>
    <col min="14849" max="14849" width="2.7109375" style="70" customWidth="1"/>
    <col min="14850" max="14850" width="68.42578125" style="70" bestFit="1" customWidth="1"/>
    <col min="14851" max="15104" width="9.140625" style="70"/>
    <col min="15105" max="15105" width="2.7109375" style="70" customWidth="1"/>
    <col min="15106" max="15106" width="68.42578125" style="70" bestFit="1" customWidth="1"/>
    <col min="15107" max="15360" width="9.140625" style="70"/>
    <col min="15361" max="15361" width="2.7109375" style="70" customWidth="1"/>
    <col min="15362" max="15362" width="68.42578125" style="70" bestFit="1" customWidth="1"/>
    <col min="15363" max="15616" width="9.140625" style="70"/>
    <col min="15617" max="15617" width="2.7109375" style="70" customWidth="1"/>
    <col min="15618" max="15618" width="68.42578125" style="70" bestFit="1" customWidth="1"/>
    <col min="15619" max="15872" width="9.140625" style="70"/>
    <col min="15873" max="15873" width="2.7109375" style="70" customWidth="1"/>
    <col min="15874" max="15874" width="68.42578125" style="70" bestFit="1" customWidth="1"/>
    <col min="15875" max="16128" width="9.140625" style="70"/>
    <col min="16129" max="16129" width="2.7109375" style="70" customWidth="1"/>
    <col min="16130" max="16130" width="68.42578125" style="70" bestFit="1" customWidth="1"/>
    <col min="16131" max="16384" width="9.140625" style="70"/>
  </cols>
  <sheetData>
    <row r="8" spans="1:2" ht="44.25" x14ac:dyDescent="0.55000000000000004">
      <c r="A8" s="69"/>
    </row>
    <row r="10" spans="1:2" ht="44.25" x14ac:dyDescent="0.55000000000000004">
      <c r="B10" s="71" t="s">
        <v>424</v>
      </c>
    </row>
    <row r="11" spans="1:2" ht="18" x14ac:dyDescent="0.25">
      <c r="B11" s="72" t="s">
        <v>425</v>
      </c>
    </row>
    <row r="12" spans="1:2" ht="18" x14ac:dyDescent="0.25">
      <c r="B12" s="72"/>
    </row>
    <row r="13" spans="1:2" ht="18" x14ac:dyDescent="0.25">
      <c r="B13" s="72"/>
    </row>
    <row r="14" spans="1:2" ht="18" x14ac:dyDescent="0.25">
      <c r="B14" s="72"/>
    </row>
    <row r="15" spans="1:2" ht="18" x14ac:dyDescent="0.25">
      <c r="A15" s="73"/>
      <c r="B15" s="72"/>
    </row>
    <row r="16" spans="1:2" ht="15" x14ac:dyDescent="0.2">
      <c r="A16" s="73"/>
      <c r="B16" s="73" t="s">
        <v>423</v>
      </c>
    </row>
    <row r="17" spans="1:2" ht="15" x14ac:dyDescent="0.2">
      <c r="A17" s="73"/>
      <c r="B17" s="73" t="s">
        <v>377</v>
      </c>
    </row>
    <row r="18" spans="1:2" ht="15" x14ac:dyDescent="0.2">
      <c r="A18" s="73"/>
      <c r="B18" s="165" t="s">
        <v>401</v>
      </c>
    </row>
    <row r="19" spans="1:2" ht="15" x14ac:dyDescent="0.2">
      <c r="B19" s="73" t="s">
        <v>402</v>
      </c>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5"/>
  <sheetViews>
    <sheetView showGridLines="0" zoomScale="90" zoomScaleNormal="90" workbookViewId="0"/>
  </sheetViews>
  <sheetFormatPr defaultRowHeight="12.75" x14ac:dyDescent="0.2"/>
  <cols>
    <col min="1" max="1" width="117" style="70" bestFit="1" customWidth="1"/>
    <col min="2" max="255" width="9.140625" style="70"/>
    <col min="256" max="256" width="3.42578125" style="70" customWidth="1"/>
    <col min="257" max="257" width="117" style="70" bestFit="1" customWidth="1"/>
    <col min="258" max="511" width="9.140625" style="70"/>
    <col min="512" max="512" width="3.42578125" style="70" customWidth="1"/>
    <col min="513" max="513" width="117" style="70" bestFit="1" customWidth="1"/>
    <col min="514" max="767" width="9.140625" style="70"/>
    <col min="768" max="768" width="3.42578125" style="70" customWidth="1"/>
    <col min="769" max="769" width="117" style="70" bestFit="1" customWidth="1"/>
    <col min="770" max="1023" width="9.140625" style="70"/>
    <col min="1024" max="1024" width="3.42578125" style="70" customWidth="1"/>
    <col min="1025" max="1025" width="117" style="70" bestFit="1" customWidth="1"/>
    <col min="1026" max="1279" width="9.140625" style="70"/>
    <col min="1280" max="1280" width="3.42578125" style="70" customWidth="1"/>
    <col min="1281" max="1281" width="117" style="70" bestFit="1" customWidth="1"/>
    <col min="1282" max="1535" width="9.140625" style="70"/>
    <col min="1536" max="1536" width="3.42578125" style="70" customWidth="1"/>
    <col min="1537" max="1537" width="117" style="70" bestFit="1" customWidth="1"/>
    <col min="1538" max="1791" width="9.140625" style="70"/>
    <col min="1792" max="1792" width="3.42578125" style="70" customWidth="1"/>
    <col min="1793" max="1793" width="117" style="70" bestFit="1" customWidth="1"/>
    <col min="1794" max="2047" width="9.140625" style="70"/>
    <col min="2048" max="2048" width="3.42578125" style="70" customWidth="1"/>
    <col min="2049" max="2049" width="117" style="70" bestFit="1" customWidth="1"/>
    <col min="2050" max="2303" width="9.140625" style="70"/>
    <col min="2304" max="2304" width="3.42578125" style="70" customWidth="1"/>
    <col min="2305" max="2305" width="117" style="70" bestFit="1" customWidth="1"/>
    <col min="2306" max="2559" width="9.140625" style="70"/>
    <col min="2560" max="2560" width="3.42578125" style="70" customWidth="1"/>
    <col min="2561" max="2561" width="117" style="70" bestFit="1" customWidth="1"/>
    <col min="2562" max="2815" width="9.140625" style="70"/>
    <col min="2816" max="2816" width="3.42578125" style="70" customWidth="1"/>
    <col min="2817" max="2817" width="117" style="70" bestFit="1" customWidth="1"/>
    <col min="2818" max="3071" width="9.140625" style="70"/>
    <col min="3072" max="3072" width="3.42578125" style="70" customWidth="1"/>
    <col min="3073" max="3073" width="117" style="70" bestFit="1" customWidth="1"/>
    <col min="3074" max="3327" width="9.140625" style="70"/>
    <col min="3328" max="3328" width="3.42578125" style="70" customWidth="1"/>
    <col min="3329" max="3329" width="117" style="70" bestFit="1" customWidth="1"/>
    <col min="3330" max="3583" width="9.140625" style="70"/>
    <col min="3584" max="3584" width="3.42578125" style="70" customWidth="1"/>
    <col min="3585" max="3585" width="117" style="70" bestFit="1" customWidth="1"/>
    <col min="3586" max="3839" width="9.140625" style="70"/>
    <col min="3840" max="3840" width="3.42578125" style="70" customWidth="1"/>
    <col min="3841" max="3841" width="117" style="70" bestFit="1" customWidth="1"/>
    <col min="3842" max="4095" width="9.140625" style="70"/>
    <col min="4096" max="4096" width="3.42578125" style="70" customWidth="1"/>
    <col min="4097" max="4097" width="117" style="70" bestFit="1" customWidth="1"/>
    <col min="4098" max="4351" width="9.140625" style="70"/>
    <col min="4352" max="4352" width="3.42578125" style="70" customWidth="1"/>
    <col min="4353" max="4353" width="117" style="70" bestFit="1" customWidth="1"/>
    <col min="4354" max="4607" width="9.140625" style="70"/>
    <col min="4608" max="4608" width="3.42578125" style="70" customWidth="1"/>
    <col min="4609" max="4609" width="117" style="70" bestFit="1" customWidth="1"/>
    <col min="4610" max="4863" width="9.140625" style="70"/>
    <col min="4864" max="4864" width="3.42578125" style="70" customWidth="1"/>
    <col min="4865" max="4865" width="117" style="70" bestFit="1" customWidth="1"/>
    <col min="4866" max="5119" width="9.140625" style="70"/>
    <col min="5120" max="5120" width="3.42578125" style="70" customWidth="1"/>
    <col min="5121" max="5121" width="117" style="70" bestFit="1" customWidth="1"/>
    <col min="5122" max="5375" width="9.140625" style="70"/>
    <col min="5376" max="5376" width="3.42578125" style="70" customWidth="1"/>
    <col min="5377" max="5377" width="117" style="70" bestFit="1" customWidth="1"/>
    <col min="5378" max="5631" width="9.140625" style="70"/>
    <col min="5632" max="5632" width="3.42578125" style="70" customWidth="1"/>
    <col min="5633" max="5633" width="117" style="70" bestFit="1" customWidth="1"/>
    <col min="5634" max="5887" width="9.140625" style="70"/>
    <col min="5888" max="5888" width="3.42578125" style="70" customWidth="1"/>
    <col min="5889" max="5889" width="117" style="70" bestFit="1" customWidth="1"/>
    <col min="5890" max="6143" width="9.140625" style="70"/>
    <col min="6144" max="6144" width="3.42578125" style="70" customWidth="1"/>
    <col min="6145" max="6145" width="117" style="70" bestFit="1" customWidth="1"/>
    <col min="6146" max="6399" width="9.140625" style="70"/>
    <col min="6400" max="6400" width="3.42578125" style="70" customWidth="1"/>
    <col min="6401" max="6401" width="117" style="70" bestFit="1" customWidth="1"/>
    <col min="6402" max="6655" width="9.140625" style="70"/>
    <col min="6656" max="6656" width="3.42578125" style="70" customWidth="1"/>
    <col min="6657" max="6657" width="117" style="70" bestFit="1" customWidth="1"/>
    <col min="6658" max="6911" width="9.140625" style="70"/>
    <col min="6912" max="6912" width="3.42578125" style="70" customWidth="1"/>
    <col min="6913" max="6913" width="117" style="70" bestFit="1" customWidth="1"/>
    <col min="6914" max="7167" width="9.140625" style="70"/>
    <col min="7168" max="7168" width="3.42578125" style="70" customWidth="1"/>
    <col min="7169" max="7169" width="117" style="70" bestFit="1" customWidth="1"/>
    <col min="7170" max="7423" width="9.140625" style="70"/>
    <col min="7424" max="7424" width="3.42578125" style="70" customWidth="1"/>
    <col min="7425" max="7425" width="117" style="70" bestFit="1" customWidth="1"/>
    <col min="7426" max="7679" width="9.140625" style="70"/>
    <col min="7680" max="7680" width="3.42578125" style="70" customWidth="1"/>
    <col min="7681" max="7681" width="117" style="70" bestFit="1" customWidth="1"/>
    <col min="7682" max="7935" width="9.140625" style="70"/>
    <col min="7936" max="7936" width="3.42578125" style="70" customWidth="1"/>
    <col min="7937" max="7937" width="117" style="70" bestFit="1" customWidth="1"/>
    <col min="7938" max="8191" width="9.140625" style="70"/>
    <col min="8192" max="8192" width="3.42578125" style="70" customWidth="1"/>
    <col min="8193" max="8193" width="117" style="70" bestFit="1" customWidth="1"/>
    <col min="8194" max="8447" width="9.140625" style="70"/>
    <col min="8448" max="8448" width="3.42578125" style="70" customWidth="1"/>
    <col min="8449" max="8449" width="117" style="70" bestFit="1" customWidth="1"/>
    <col min="8450" max="8703" width="9.140625" style="70"/>
    <col min="8704" max="8704" width="3.42578125" style="70" customWidth="1"/>
    <col min="8705" max="8705" width="117" style="70" bestFit="1" customWidth="1"/>
    <col min="8706" max="8959" width="9.140625" style="70"/>
    <col min="8960" max="8960" width="3.42578125" style="70" customWidth="1"/>
    <col min="8961" max="8961" width="117" style="70" bestFit="1" customWidth="1"/>
    <col min="8962" max="9215" width="9.140625" style="70"/>
    <col min="9216" max="9216" width="3.42578125" style="70" customWidth="1"/>
    <col min="9217" max="9217" width="117" style="70" bestFit="1" customWidth="1"/>
    <col min="9218" max="9471" width="9.140625" style="70"/>
    <col min="9472" max="9472" width="3.42578125" style="70" customWidth="1"/>
    <col min="9473" max="9473" width="117" style="70" bestFit="1" customWidth="1"/>
    <col min="9474" max="9727" width="9.140625" style="70"/>
    <col min="9728" max="9728" width="3.42578125" style="70" customWidth="1"/>
    <col min="9729" max="9729" width="117" style="70" bestFit="1" customWidth="1"/>
    <col min="9730" max="9983" width="9.140625" style="70"/>
    <col min="9984" max="9984" width="3.42578125" style="70" customWidth="1"/>
    <col min="9985" max="9985" width="117" style="70" bestFit="1" customWidth="1"/>
    <col min="9986" max="10239" width="9.140625" style="70"/>
    <col min="10240" max="10240" width="3.42578125" style="70" customWidth="1"/>
    <col min="10241" max="10241" width="117" style="70" bestFit="1" customWidth="1"/>
    <col min="10242" max="10495" width="9.140625" style="70"/>
    <col min="10496" max="10496" width="3.42578125" style="70" customWidth="1"/>
    <col min="10497" max="10497" width="117" style="70" bestFit="1" customWidth="1"/>
    <col min="10498" max="10751" width="9.140625" style="70"/>
    <col min="10752" max="10752" width="3.42578125" style="70" customWidth="1"/>
    <col min="10753" max="10753" width="117" style="70" bestFit="1" customWidth="1"/>
    <col min="10754" max="11007" width="9.140625" style="70"/>
    <col min="11008" max="11008" width="3.42578125" style="70" customWidth="1"/>
    <col min="11009" max="11009" width="117" style="70" bestFit="1" customWidth="1"/>
    <col min="11010" max="11263" width="9.140625" style="70"/>
    <col min="11264" max="11264" width="3.42578125" style="70" customWidth="1"/>
    <col min="11265" max="11265" width="117" style="70" bestFit="1" customWidth="1"/>
    <col min="11266" max="11519" width="9.140625" style="70"/>
    <col min="11520" max="11520" width="3.42578125" style="70" customWidth="1"/>
    <col min="11521" max="11521" width="117" style="70" bestFit="1" customWidth="1"/>
    <col min="11522" max="11775" width="9.140625" style="70"/>
    <col min="11776" max="11776" width="3.42578125" style="70" customWidth="1"/>
    <col min="11777" max="11777" width="117" style="70" bestFit="1" customWidth="1"/>
    <col min="11778" max="12031" width="9.140625" style="70"/>
    <col min="12032" max="12032" width="3.42578125" style="70" customWidth="1"/>
    <col min="12033" max="12033" width="117" style="70" bestFit="1" customWidth="1"/>
    <col min="12034" max="12287" width="9.140625" style="70"/>
    <col min="12288" max="12288" width="3.42578125" style="70" customWidth="1"/>
    <col min="12289" max="12289" width="117" style="70" bestFit="1" customWidth="1"/>
    <col min="12290" max="12543" width="9.140625" style="70"/>
    <col min="12544" max="12544" width="3.42578125" style="70" customWidth="1"/>
    <col min="12545" max="12545" width="117" style="70" bestFit="1" customWidth="1"/>
    <col min="12546" max="12799" width="9.140625" style="70"/>
    <col min="12800" max="12800" width="3.42578125" style="70" customWidth="1"/>
    <col min="12801" max="12801" width="117" style="70" bestFit="1" customWidth="1"/>
    <col min="12802" max="13055" width="9.140625" style="70"/>
    <col min="13056" max="13056" width="3.42578125" style="70" customWidth="1"/>
    <col min="13057" max="13057" width="117" style="70" bestFit="1" customWidth="1"/>
    <col min="13058" max="13311" width="9.140625" style="70"/>
    <col min="13312" max="13312" width="3.42578125" style="70" customWidth="1"/>
    <col min="13313" max="13313" width="117" style="70" bestFit="1" customWidth="1"/>
    <col min="13314" max="13567" width="9.140625" style="70"/>
    <col min="13568" max="13568" width="3.42578125" style="70" customWidth="1"/>
    <col min="13569" max="13569" width="117" style="70" bestFit="1" customWidth="1"/>
    <col min="13570" max="13823" width="9.140625" style="70"/>
    <col min="13824" max="13824" width="3.42578125" style="70" customWidth="1"/>
    <col min="13825" max="13825" width="117" style="70" bestFit="1" customWidth="1"/>
    <col min="13826" max="14079" width="9.140625" style="70"/>
    <col min="14080" max="14080" width="3.42578125" style="70" customWidth="1"/>
    <col min="14081" max="14081" width="117" style="70" bestFit="1" customWidth="1"/>
    <col min="14082" max="14335" width="9.140625" style="70"/>
    <col min="14336" max="14336" width="3.42578125" style="70" customWidth="1"/>
    <col min="14337" max="14337" width="117" style="70" bestFit="1" customWidth="1"/>
    <col min="14338" max="14591" width="9.140625" style="70"/>
    <col min="14592" max="14592" width="3.42578125" style="70" customWidth="1"/>
    <col min="14593" max="14593" width="117" style="70" bestFit="1" customWidth="1"/>
    <col min="14594" max="14847" width="9.140625" style="70"/>
    <col min="14848" max="14848" width="3.42578125" style="70" customWidth="1"/>
    <col min="14849" max="14849" width="117" style="70" bestFit="1" customWidth="1"/>
    <col min="14850" max="15103" width="9.140625" style="70"/>
    <col min="15104" max="15104" width="3.42578125" style="70" customWidth="1"/>
    <col min="15105" max="15105" width="117" style="70" bestFit="1" customWidth="1"/>
    <col min="15106" max="15359" width="9.140625" style="70"/>
    <col min="15360" max="15360" width="3.42578125" style="70" customWidth="1"/>
    <col min="15361" max="15361" width="117" style="70" bestFit="1" customWidth="1"/>
    <col min="15362" max="15615" width="9.140625" style="70"/>
    <col min="15616" max="15616" width="3.42578125" style="70" customWidth="1"/>
    <col min="15617" max="15617" width="117" style="70" bestFit="1" customWidth="1"/>
    <col min="15618" max="15871" width="9.140625" style="70"/>
    <col min="15872" max="15872" width="3.42578125" style="70" customWidth="1"/>
    <col min="15873" max="15873" width="117" style="70" bestFit="1" customWidth="1"/>
    <col min="15874" max="16127" width="9.140625" style="70"/>
    <col min="16128" max="16128" width="3.42578125" style="70" customWidth="1"/>
    <col min="16129" max="16129" width="117" style="70" bestFit="1" customWidth="1"/>
    <col min="16130" max="16384" width="9.140625" style="70"/>
  </cols>
  <sheetData>
    <row r="1" spans="1:1" x14ac:dyDescent="0.2">
      <c r="A1" s="74" t="s">
        <v>426</v>
      </c>
    </row>
    <row r="2" spans="1:1" x14ac:dyDescent="0.2">
      <c r="A2" s="75" t="s">
        <v>391</v>
      </c>
    </row>
    <row r="3" spans="1:1" x14ac:dyDescent="0.2">
      <c r="A3" s="74"/>
    </row>
    <row r="4" spans="1:1" x14ac:dyDescent="0.2">
      <c r="A4" s="74" t="s">
        <v>404</v>
      </c>
    </row>
    <row r="5" spans="1:1" x14ac:dyDescent="0.2">
      <c r="A5" s="76"/>
    </row>
    <row r="6" spans="1:1" ht="15.75" x14ac:dyDescent="0.25">
      <c r="A6" s="78" t="s">
        <v>378</v>
      </c>
    </row>
    <row r="7" spans="1:1" x14ac:dyDescent="0.2">
      <c r="A7" s="74"/>
    </row>
    <row r="8" spans="1:1" ht="25.5" x14ac:dyDescent="0.2">
      <c r="A8" s="77" t="s">
        <v>403</v>
      </c>
    </row>
    <row r="10" spans="1:1" x14ac:dyDescent="0.2">
      <c r="A10" s="79" t="s">
        <v>379</v>
      </c>
    </row>
    <row r="11" spans="1:1" x14ac:dyDescent="0.2">
      <c r="A11" s="70" t="s">
        <v>427</v>
      </c>
    </row>
    <row r="13" spans="1:1" x14ac:dyDescent="0.2">
      <c r="A13" s="70" t="s">
        <v>380</v>
      </c>
    </row>
    <row r="14" spans="1:1" x14ac:dyDescent="0.2">
      <c r="A14" s="75" t="s">
        <v>381</v>
      </c>
    </row>
    <row r="15" spans="1:1" x14ac:dyDescent="0.2">
      <c r="A15" s="70" t="s">
        <v>400</v>
      </c>
    </row>
  </sheetData>
  <hyperlinks>
    <hyperlink ref="A14" r:id="rId1" display="Email - HPI@ONS.GOV.UK"/>
    <hyperlink ref="A2" r:id="rId2"/>
  </hyperlinks>
  <pageMargins left="0.74803149606299213" right="0.74803149606299213" top="0.98425196850393704" bottom="0.98425196850393704" header="0.51181102362204722" footer="0.51181102362204722"/>
  <pageSetup paperSize="9" scale="75"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showGridLines="0" zoomScale="80" zoomScaleNormal="80" workbookViewId="0"/>
  </sheetViews>
  <sheetFormatPr defaultRowHeight="12.75" x14ac:dyDescent="0.2"/>
  <cols>
    <col min="1" max="1" width="20.42578125" style="80" customWidth="1"/>
    <col min="2" max="2" width="31.42578125" style="92" customWidth="1"/>
    <col min="3" max="3" width="104.5703125" style="81" customWidth="1"/>
    <col min="4" max="254" width="9.140625" style="70"/>
    <col min="255" max="255" width="2.7109375" style="70" customWidth="1"/>
    <col min="256" max="256" width="20.42578125" style="70" customWidth="1"/>
    <col min="257" max="257" width="13.42578125" style="70" customWidth="1"/>
    <col min="258" max="258" width="81.42578125" style="70" customWidth="1"/>
    <col min="259" max="259" width="26" style="70" customWidth="1"/>
    <col min="260" max="510" width="9.140625" style="70"/>
    <col min="511" max="511" width="2.7109375" style="70" customWidth="1"/>
    <col min="512" max="512" width="20.42578125" style="70" customWidth="1"/>
    <col min="513" max="513" width="13.42578125" style="70" customWidth="1"/>
    <col min="514" max="514" width="81.42578125" style="70" customWidth="1"/>
    <col min="515" max="515" width="26" style="70" customWidth="1"/>
    <col min="516" max="766" width="9.140625" style="70"/>
    <col min="767" max="767" width="2.7109375" style="70" customWidth="1"/>
    <col min="768" max="768" width="20.42578125" style="70" customWidth="1"/>
    <col min="769" max="769" width="13.42578125" style="70" customWidth="1"/>
    <col min="770" max="770" width="81.42578125" style="70" customWidth="1"/>
    <col min="771" max="771" width="26" style="70" customWidth="1"/>
    <col min="772" max="1022" width="9.140625" style="70"/>
    <col min="1023" max="1023" width="2.7109375" style="70" customWidth="1"/>
    <col min="1024" max="1024" width="20.42578125" style="70" customWidth="1"/>
    <col min="1025" max="1025" width="13.42578125" style="70" customWidth="1"/>
    <col min="1026" max="1026" width="81.42578125" style="70" customWidth="1"/>
    <col min="1027" max="1027" width="26" style="70" customWidth="1"/>
    <col min="1028" max="1278" width="9.140625" style="70"/>
    <col min="1279" max="1279" width="2.7109375" style="70" customWidth="1"/>
    <col min="1280" max="1280" width="20.42578125" style="70" customWidth="1"/>
    <col min="1281" max="1281" width="13.42578125" style="70" customWidth="1"/>
    <col min="1282" max="1282" width="81.42578125" style="70" customWidth="1"/>
    <col min="1283" max="1283" width="26" style="70" customWidth="1"/>
    <col min="1284" max="1534" width="9.140625" style="70"/>
    <col min="1535" max="1535" width="2.7109375" style="70" customWidth="1"/>
    <col min="1536" max="1536" width="20.42578125" style="70" customWidth="1"/>
    <col min="1537" max="1537" width="13.42578125" style="70" customWidth="1"/>
    <col min="1538" max="1538" width="81.42578125" style="70" customWidth="1"/>
    <col min="1539" max="1539" width="26" style="70" customWidth="1"/>
    <col min="1540" max="1790" width="9.140625" style="70"/>
    <col min="1791" max="1791" width="2.7109375" style="70" customWidth="1"/>
    <col min="1792" max="1792" width="20.42578125" style="70" customWidth="1"/>
    <col min="1793" max="1793" width="13.42578125" style="70" customWidth="1"/>
    <col min="1794" max="1794" width="81.42578125" style="70" customWidth="1"/>
    <col min="1795" max="1795" width="26" style="70" customWidth="1"/>
    <col min="1796" max="2046" width="9.140625" style="70"/>
    <col min="2047" max="2047" width="2.7109375" style="70" customWidth="1"/>
    <col min="2048" max="2048" width="20.42578125" style="70" customWidth="1"/>
    <col min="2049" max="2049" width="13.42578125" style="70" customWidth="1"/>
    <col min="2050" max="2050" width="81.42578125" style="70" customWidth="1"/>
    <col min="2051" max="2051" width="26" style="70" customWidth="1"/>
    <col min="2052" max="2302" width="9.140625" style="70"/>
    <col min="2303" max="2303" width="2.7109375" style="70" customWidth="1"/>
    <col min="2304" max="2304" width="20.42578125" style="70" customWidth="1"/>
    <col min="2305" max="2305" width="13.42578125" style="70" customWidth="1"/>
    <col min="2306" max="2306" width="81.42578125" style="70" customWidth="1"/>
    <col min="2307" max="2307" width="26" style="70" customWidth="1"/>
    <col min="2308" max="2558" width="9.140625" style="70"/>
    <col min="2559" max="2559" width="2.7109375" style="70" customWidth="1"/>
    <col min="2560" max="2560" width="20.42578125" style="70" customWidth="1"/>
    <col min="2561" max="2561" width="13.42578125" style="70" customWidth="1"/>
    <col min="2562" max="2562" width="81.42578125" style="70" customWidth="1"/>
    <col min="2563" max="2563" width="26" style="70" customWidth="1"/>
    <col min="2564" max="2814" width="9.140625" style="70"/>
    <col min="2815" max="2815" width="2.7109375" style="70" customWidth="1"/>
    <col min="2816" max="2816" width="20.42578125" style="70" customWidth="1"/>
    <col min="2817" max="2817" width="13.42578125" style="70" customWidth="1"/>
    <col min="2818" max="2818" width="81.42578125" style="70" customWidth="1"/>
    <col min="2819" max="2819" width="26" style="70" customWidth="1"/>
    <col min="2820" max="3070" width="9.140625" style="70"/>
    <col min="3071" max="3071" width="2.7109375" style="70" customWidth="1"/>
    <col min="3072" max="3072" width="20.42578125" style="70" customWidth="1"/>
    <col min="3073" max="3073" width="13.42578125" style="70" customWidth="1"/>
    <col min="3074" max="3074" width="81.42578125" style="70" customWidth="1"/>
    <col min="3075" max="3075" width="26" style="70" customWidth="1"/>
    <col min="3076" max="3326" width="9.140625" style="70"/>
    <col min="3327" max="3327" width="2.7109375" style="70" customWidth="1"/>
    <col min="3328" max="3328" width="20.42578125" style="70" customWidth="1"/>
    <col min="3329" max="3329" width="13.42578125" style="70" customWidth="1"/>
    <col min="3330" max="3330" width="81.42578125" style="70" customWidth="1"/>
    <col min="3331" max="3331" width="26" style="70" customWidth="1"/>
    <col min="3332" max="3582" width="9.140625" style="70"/>
    <col min="3583" max="3583" width="2.7109375" style="70" customWidth="1"/>
    <col min="3584" max="3584" width="20.42578125" style="70" customWidth="1"/>
    <col min="3585" max="3585" width="13.42578125" style="70" customWidth="1"/>
    <col min="3586" max="3586" width="81.42578125" style="70" customWidth="1"/>
    <col min="3587" max="3587" width="26" style="70" customWidth="1"/>
    <col min="3588" max="3838" width="9.140625" style="70"/>
    <col min="3839" max="3839" width="2.7109375" style="70" customWidth="1"/>
    <col min="3840" max="3840" width="20.42578125" style="70" customWidth="1"/>
    <col min="3841" max="3841" width="13.42578125" style="70" customWidth="1"/>
    <col min="3842" max="3842" width="81.42578125" style="70" customWidth="1"/>
    <col min="3843" max="3843" width="26" style="70" customWidth="1"/>
    <col min="3844" max="4094" width="9.140625" style="70"/>
    <col min="4095" max="4095" width="2.7109375" style="70" customWidth="1"/>
    <col min="4096" max="4096" width="20.42578125" style="70" customWidth="1"/>
    <col min="4097" max="4097" width="13.42578125" style="70" customWidth="1"/>
    <col min="4098" max="4098" width="81.42578125" style="70" customWidth="1"/>
    <col min="4099" max="4099" width="26" style="70" customWidth="1"/>
    <col min="4100" max="4350" width="9.140625" style="70"/>
    <col min="4351" max="4351" width="2.7109375" style="70" customWidth="1"/>
    <col min="4352" max="4352" width="20.42578125" style="70" customWidth="1"/>
    <col min="4353" max="4353" width="13.42578125" style="70" customWidth="1"/>
    <col min="4354" max="4354" width="81.42578125" style="70" customWidth="1"/>
    <col min="4355" max="4355" width="26" style="70" customWidth="1"/>
    <col min="4356" max="4606" width="9.140625" style="70"/>
    <col min="4607" max="4607" width="2.7109375" style="70" customWidth="1"/>
    <col min="4608" max="4608" width="20.42578125" style="70" customWidth="1"/>
    <col min="4609" max="4609" width="13.42578125" style="70" customWidth="1"/>
    <col min="4610" max="4610" width="81.42578125" style="70" customWidth="1"/>
    <col min="4611" max="4611" width="26" style="70" customWidth="1"/>
    <col min="4612" max="4862" width="9.140625" style="70"/>
    <col min="4863" max="4863" width="2.7109375" style="70" customWidth="1"/>
    <col min="4864" max="4864" width="20.42578125" style="70" customWidth="1"/>
    <col min="4865" max="4865" width="13.42578125" style="70" customWidth="1"/>
    <col min="4866" max="4866" width="81.42578125" style="70" customWidth="1"/>
    <col min="4867" max="4867" width="26" style="70" customWidth="1"/>
    <col min="4868" max="5118" width="9.140625" style="70"/>
    <col min="5119" max="5119" width="2.7109375" style="70" customWidth="1"/>
    <col min="5120" max="5120" width="20.42578125" style="70" customWidth="1"/>
    <col min="5121" max="5121" width="13.42578125" style="70" customWidth="1"/>
    <col min="5122" max="5122" width="81.42578125" style="70" customWidth="1"/>
    <col min="5123" max="5123" width="26" style="70" customWidth="1"/>
    <col min="5124" max="5374" width="9.140625" style="70"/>
    <col min="5375" max="5375" width="2.7109375" style="70" customWidth="1"/>
    <col min="5376" max="5376" width="20.42578125" style="70" customWidth="1"/>
    <col min="5377" max="5377" width="13.42578125" style="70" customWidth="1"/>
    <col min="5378" max="5378" width="81.42578125" style="70" customWidth="1"/>
    <col min="5379" max="5379" width="26" style="70" customWidth="1"/>
    <col min="5380" max="5630" width="9.140625" style="70"/>
    <col min="5631" max="5631" width="2.7109375" style="70" customWidth="1"/>
    <col min="5632" max="5632" width="20.42578125" style="70" customWidth="1"/>
    <col min="5633" max="5633" width="13.42578125" style="70" customWidth="1"/>
    <col min="5634" max="5634" width="81.42578125" style="70" customWidth="1"/>
    <col min="5635" max="5635" width="26" style="70" customWidth="1"/>
    <col min="5636" max="5886" width="9.140625" style="70"/>
    <col min="5887" max="5887" width="2.7109375" style="70" customWidth="1"/>
    <col min="5888" max="5888" width="20.42578125" style="70" customWidth="1"/>
    <col min="5889" max="5889" width="13.42578125" style="70" customWidth="1"/>
    <col min="5890" max="5890" width="81.42578125" style="70" customWidth="1"/>
    <col min="5891" max="5891" width="26" style="70" customWidth="1"/>
    <col min="5892" max="6142" width="9.140625" style="70"/>
    <col min="6143" max="6143" width="2.7109375" style="70" customWidth="1"/>
    <col min="6144" max="6144" width="20.42578125" style="70" customWidth="1"/>
    <col min="6145" max="6145" width="13.42578125" style="70" customWidth="1"/>
    <col min="6146" max="6146" width="81.42578125" style="70" customWidth="1"/>
    <col min="6147" max="6147" width="26" style="70" customWidth="1"/>
    <col min="6148" max="6398" width="9.140625" style="70"/>
    <col min="6399" max="6399" width="2.7109375" style="70" customWidth="1"/>
    <col min="6400" max="6400" width="20.42578125" style="70" customWidth="1"/>
    <col min="6401" max="6401" width="13.42578125" style="70" customWidth="1"/>
    <col min="6402" max="6402" width="81.42578125" style="70" customWidth="1"/>
    <col min="6403" max="6403" width="26" style="70" customWidth="1"/>
    <col min="6404" max="6654" width="9.140625" style="70"/>
    <col min="6655" max="6655" width="2.7109375" style="70" customWidth="1"/>
    <col min="6656" max="6656" width="20.42578125" style="70" customWidth="1"/>
    <col min="6657" max="6657" width="13.42578125" style="70" customWidth="1"/>
    <col min="6658" max="6658" width="81.42578125" style="70" customWidth="1"/>
    <col min="6659" max="6659" width="26" style="70" customWidth="1"/>
    <col min="6660" max="6910" width="9.140625" style="70"/>
    <col min="6911" max="6911" width="2.7109375" style="70" customWidth="1"/>
    <col min="6912" max="6912" width="20.42578125" style="70" customWidth="1"/>
    <col min="6913" max="6913" width="13.42578125" style="70" customWidth="1"/>
    <col min="6914" max="6914" width="81.42578125" style="70" customWidth="1"/>
    <col min="6915" max="6915" width="26" style="70" customWidth="1"/>
    <col min="6916" max="7166" width="9.140625" style="70"/>
    <col min="7167" max="7167" width="2.7109375" style="70" customWidth="1"/>
    <col min="7168" max="7168" width="20.42578125" style="70" customWidth="1"/>
    <col min="7169" max="7169" width="13.42578125" style="70" customWidth="1"/>
    <col min="7170" max="7170" width="81.42578125" style="70" customWidth="1"/>
    <col min="7171" max="7171" width="26" style="70" customWidth="1"/>
    <col min="7172" max="7422" width="9.140625" style="70"/>
    <col min="7423" max="7423" width="2.7109375" style="70" customWidth="1"/>
    <col min="7424" max="7424" width="20.42578125" style="70" customWidth="1"/>
    <col min="7425" max="7425" width="13.42578125" style="70" customWidth="1"/>
    <col min="7426" max="7426" width="81.42578125" style="70" customWidth="1"/>
    <col min="7427" max="7427" width="26" style="70" customWidth="1"/>
    <col min="7428" max="7678" width="9.140625" style="70"/>
    <col min="7679" max="7679" width="2.7109375" style="70" customWidth="1"/>
    <col min="7680" max="7680" width="20.42578125" style="70" customWidth="1"/>
    <col min="7681" max="7681" width="13.42578125" style="70" customWidth="1"/>
    <col min="7682" max="7682" width="81.42578125" style="70" customWidth="1"/>
    <col min="7683" max="7683" width="26" style="70" customWidth="1"/>
    <col min="7684" max="7934" width="9.140625" style="70"/>
    <col min="7935" max="7935" width="2.7109375" style="70" customWidth="1"/>
    <col min="7936" max="7936" width="20.42578125" style="70" customWidth="1"/>
    <col min="7937" max="7937" width="13.42578125" style="70" customWidth="1"/>
    <col min="7938" max="7938" width="81.42578125" style="70" customWidth="1"/>
    <col min="7939" max="7939" width="26" style="70" customWidth="1"/>
    <col min="7940" max="8190" width="9.140625" style="70"/>
    <col min="8191" max="8191" width="2.7109375" style="70" customWidth="1"/>
    <col min="8192" max="8192" width="20.42578125" style="70" customWidth="1"/>
    <col min="8193" max="8193" width="13.42578125" style="70" customWidth="1"/>
    <col min="8194" max="8194" width="81.42578125" style="70" customWidth="1"/>
    <col min="8195" max="8195" width="26" style="70" customWidth="1"/>
    <col min="8196" max="8446" width="9.140625" style="70"/>
    <col min="8447" max="8447" width="2.7109375" style="70" customWidth="1"/>
    <col min="8448" max="8448" width="20.42578125" style="70" customWidth="1"/>
    <col min="8449" max="8449" width="13.42578125" style="70" customWidth="1"/>
    <col min="8450" max="8450" width="81.42578125" style="70" customWidth="1"/>
    <col min="8451" max="8451" width="26" style="70" customWidth="1"/>
    <col min="8452" max="8702" width="9.140625" style="70"/>
    <col min="8703" max="8703" width="2.7109375" style="70" customWidth="1"/>
    <col min="8704" max="8704" width="20.42578125" style="70" customWidth="1"/>
    <col min="8705" max="8705" width="13.42578125" style="70" customWidth="1"/>
    <col min="8706" max="8706" width="81.42578125" style="70" customWidth="1"/>
    <col min="8707" max="8707" width="26" style="70" customWidth="1"/>
    <col min="8708" max="8958" width="9.140625" style="70"/>
    <col min="8959" max="8959" width="2.7109375" style="70" customWidth="1"/>
    <col min="8960" max="8960" width="20.42578125" style="70" customWidth="1"/>
    <col min="8961" max="8961" width="13.42578125" style="70" customWidth="1"/>
    <col min="8962" max="8962" width="81.42578125" style="70" customWidth="1"/>
    <col min="8963" max="8963" width="26" style="70" customWidth="1"/>
    <col min="8964" max="9214" width="9.140625" style="70"/>
    <col min="9215" max="9215" width="2.7109375" style="70" customWidth="1"/>
    <col min="9216" max="9216" width="20.42578125" style="70" customWidth="1"/>
    <col min="9217" max="9217" width="13.42578125" style="70" customWidth="1"/>
    <col min="9218" max="9218" width="81.42578125" style="70" customWidth="1"/>
    <col min="9219" max="9219" width="26" style="70" customWidth="1"/>
    <col min="9220" max="9470" width="9.140625" style="70"/>
    <col min="9471" max="9471" width="2.7109375" style="70" customWidth="1"/>
    <col min="9472" max="9472" width="20.42578125" style="70" customWidth="1"/>
    <col min="9473" max="9473" width="13.42578125" style="70" customWidth="1"/>
    <col min="9474" max="9474" width="81.42578125" style="70" customWidth="1"/>
    <col min="9475" max="9475" width="26" style="70" customWidth="1"/>
    <col min="9476" max="9726" width="9.140625" style="70"/>
    <col min="9727" max="9727" width="2.7109375" style="70" customWidth="1"/>
    <col min="9728" max="9728" width="20.42578125" style="70" customWidth="1"/>
    <col min="9729" max="9729" width="13.42578125" style="70" customWidth="1"/>
    <col min="9730" max="9730" width="81.42578125" style="70" customWidth="1"/>
    <col min="9731" max="9731" width="26" style="70" customWidth="1"/>
    <col min="9732" max="9982" width="9.140625" style="70"/>
    <col min="9983" max="9983" width="2.7109375" style="70" customWidth="1"/>
    <col min="9984" max="9984" width="20.42578125" style="70" customWidth="1"/>
    <col min="9985" max="9985" width="13.42578125" style="70" customWidth="1"/>
    <col min="9986" max="9986" width="81.42578125" style="70" customWidth="1"/>
    <col min="9987" max="9987" width="26" style="70" customWidth="1"/>
    <col min="9988" max="10238" width="9.140625" style="70"/>
    <col min="10239" max="10239" width="2.7109375" style="70" customWidth="1"/>
    <col min="10240" max="10240" width="20.42578125" style="70" customWidth="1"/>
    <col min="10241" max="10241" width="13.42578125" style="70" customWidth="1"/>
    <col min="10242" max="10242" width="81.42578125" style="70" customWidth="1"/>
    <col min="10243" max="10243" width="26" style="70" customWidth="1"/>
    <col min="10244" max="10494" width="9.140625" style="70"/>
    <col min="10495" max="10495" width="2.7109375" style="70" customWidth="1"/>
    <col min="10496" max="10496" width="20.42578125" style="70" customWidth="1"/>
    <col min="10497" max="10497" width="13.42578125" style="70" customWidth="1"/>
    <col min="10498" max="10498" width="81.42578125" style="70" customWidth="1"/>
    <col min="10499" max="10499" width="26" style="70" customWidth="1"/>
    <col min="10500" max="10750" width="9.140625" style="70"/>
    <col min="10751" max="10751" width="2.7109375" style="70" customWidth="1"/>
    <col min="10752" max="10752" width="20.42578125" style="70" customWidth="1"/>
    <col min="10753" max="10753" width="13.42578125" style="70" customWidth="1"/>
    <col min="10754" max="10754" width="81.42578125" style="70" customWidth="1"/>
    <col min="10755" max="10755" width="26" style="70" customWidth="1"/>
    <col min="10756" max="11006" width="9.140625" style="70"/>
    <col min="11007" max="11007" width="2.7109375" style="70" customWidth="1"/>
    <col min="11008" max="11008" width="20.42578125" style="70" customWidth="1"/>
    <col min="11009" max="11009" width="13.42578125" style="70" customWidth="1"/>
    <col min="11010" max="11010" width="81.42578125" style="70" customWidth="1"/>
    <col min="11011" max="11011" width="26" style="70" customWidth="1"/>
    <col min="11012" max="11262" width="9.140625" style="70"/>
    <col min="11263" max="11263" width="2.7109375" style="70" customWidth="1"/>
    <col min="11264" max="11264" width="20.42578125" style="70" customWidth="1"/>
    <col min="11265" max="11265" width="13.42578125" style="70" customWidth="1"/>
    <col min="11266" max="11266" width="81.42578125" style="70" customWidth="1"/>
    <col min="11267" max="11267" width="26" style="70" customWidth="1"/>
    <col min="11268" max="11518" width="9.140625" style="70"/>
    <col min="11519" max="11519" width="2.7109375" style="70" customWidth="1"/>
    <col min="11520" max="11520" width="20.42578125" style="70" customWidth="1"/>
    <col min="11521" max="11521" width="13.42578125" style="70" customWidth="1"/>
    <col min="11522" max="11522" width="81.42578125" style="70" customWidth="1"/>
    <col min="11523" max="11523" width="26" style="70" customWidth="1"/>
    <col min="11524" max="11774" width="9.140625" style="70"/>
    <col min="11775" max="11775" width="2.7109375" style="70" customWidth="1"/>
    <col min="11776" max="11776" width="20.42578125" style="70" customWidth="1"/>
    <col min="11777" max="11777" width="13.42578125" style="70" customWidth="1"/>
    <col min="11778" max="11778" width="81.42578125" style="70" customWidth="1"/>
    <col min="11779" max="11779" width="26" style="70" customWidth="1"/>
    <col min="11780" max="12030" width="9.140625" style="70"/>
    <col min="12031" max="12031" width="2.7109375" style="70" customWidth="1"/>
    <col min="12032" max="12032" width="20.42578125" style="70" customWidth="1"/>
    <col min="12033" max="12033" width="13.42578125" style="70" customWidth="1"/>
    <col min="12034" max="12034" width="81.42578125" style="70" customWidth="1"/>
    <col min="12035" max="12035" width="26" style="70" customWidth="1"/>
    <col min="12036" max="12286" width="9.140625" style="70"/>
    <col min="12287" max="12287" width="2.7109375" style="70" customWidth="1"/>
    <col min="12288" max="12288" width="20.42578125" style="70" customWidth="1"/>
    <col min="12289" max="12289" width="13.42578125" style="70" customWidth="1"/>
    <col min="12290" max="12290" width="81.42578125" style="70" customWidth="1"/>
    <col min="12291" max="12291" width="26" style="70" customWidth="1"/>
    <col min="12292" max="12542" width="9.140625" style="70"/>
    <col min="12543" max="12543" width="2.7109375" style="70" customWidth="1"/>
    <col min="12544" max="12544" width="20.42578125" style="70" customWidth="1"/>
    <col min="12545" max="12545" width="13.42578125" style="70" customWidth="1"/>
    <col min="12546" max="12546" width="81.42578125" style="70" customWidth="1"/>
    <col min="12547" max="12547" width="26" style="70" customWidth="1"/>
    <col min="12548" max="12798" width="9.140625" style="70"/>
    <col min="12799" max="12799" width="2.7109375" style="70" customWidth="1"/>
    <col min="12800" max="12800" width="20.42578125" style="70" customWidth="1"/>
    <col min="12801" max="12801" width="13.42578125" style="70" customWidth="1"/>
    <col min="12802" max="12802" width="81.42578125" style="70" customWidth="1"/>
    <col min="12803" max="12803" width="26" style="70" customWidth="1"/>
    <col min="12804" max="13054" width="9.140625" style="70"/>
    <col min="13055" max="13055" width="2.7109375" style="70" customWidth="1"/>
    <col min="13056" max="13056" width="20.42578125" style="70" customWidth="1"/>
    <col min="13057" max="13057" width="13.42578125" style="70" customWidth="1"/>
    <col min="13058" max="13058" width="81.42578125" style="70" customWidth="1"/>
    <col min="13059" max="13059" width="26" style="70" customWidth="1"/>
    <col min="13060" max="13310" width="9.140625" style="70"/>
    <col min="13311" max="13311" width="2.7109375" style="70" customWidth="1"/>
    <col min="13312" max="13312" width="20.42578125" style="70" customWidth="1"/>
    <col min="13313" max="13313" width="13.42578125" style="70" customWidth="1"/>
    <col min="13314" max="13314" width="81.42578125" style="70" customWidth="1"/>
    <col min="13315" max="13315" width="26" style="70" customWidth="1"/>
    <col min="13316" max="13566" width="9.140625" style="70"/>
    <col min="13567" max="13567" width="2.7109375" style="70" customWidth="1"/>
    <col min="13568" max="13568" width="20.42578125" style="70" customWidth="1"/>
    <col min="13569" max="13569" width="13.42578125" style="70" customWidth="1"/>
    <col min="13570" max="13570" width="81.42578125" style="70" customWidth="1"/>
    <col min="13571" max="13571" width="26" style="70" customWidth="1"/>
    <col min="13572" max="13822" width="9.140625" style="70"/>
    <col min="13823" max="13823" width="2.7109375" style="70" customWidth="1"/>
    <col min="13824" max="13824" width="20.42578125" style="70" customWidth="1"/>
    <col min="13825" max="13825" width="13.42578125" style="70" customWidth="1"/>
    <col min="13826" max="13826" width="81.42578125" style="70" customWidth="1"/>
    <col min="13827" max="13827" width="26" style="70" customWidth="1"/>
    <col min="13828" max="14078" width="9.140625" style="70"/>
    <col min="14079" max="14079" width="2.7109375" style="70" customWidth="1"/>
    <col min="14080" max="14080" width="20.42578125" style="70" customWidth="1"/>
    <col min="14081" max="14081" width="13.42578125" style="70" customWidth="1"/>
    <col min="14082" max="14082" width="81.42578125" style="70" customWidth="1"/>
    <col min="14083" max="14083" width="26" style="70" customWidth="1"/>
    <col min="14084" max="14334" width="9.140625" style="70"/>
    <col min="14335" max="14335" width="2.7109375" style="70" customWidth="1"/>
    <col min="14336" max="14336" width="20.42578125" style="70" customWidth="1"/>
    <col min="14337" max="14337" width="13.42578125" style="70" customWidth="1"/>
    <col min="14338" max="14338" width="81.42578125" style="70" customWidth="1"/>
    <col min="14339" max="14339" width="26" style="70" customWidth="1"/>
    <col min="14340" max="14590" width="9.140625" style="70"/>
    <col min="14591" max="14591" width="2.7109375" style="70" customWidth="1"/>
    <col min="14592" max="14592" width="20.42578125" style="70" customWidth="1"/>
    <col min="14593" max="14593" width="13.42578125" style="70" customWidth="1"/>
    <col min="14594" max="14594" width="81.42578125" style="70" customWidth="1"/>
    <col min="14595" max="14595" width="26" style="70" customWidth="1"/>
    <col min="14596" max="14846" width="9.140625" style="70"/>
    <col min="14847" max="14847" width="2.7109375" style="70" customWidth="1"/>
    <col min="14848" max="14848" width="20.42578125" style="70" customWidth="1"/>
    <col min="14849" max="14849" width="13.42578125" style="70" customWidth="1"/>
    <col min="14850" max="14850" width="81.42578125" style="70" customWidth="1"/>
    <col min="14851" max="14851" width="26" style="70" customWidth="1"/>
    <col min="14852" max="15102" width="9.140625" style="70"/>
    <col min="15103" max="15103" width="2.7109375" style="70" customWidth="1"/>
    <col min="15104" max="15104" width="20.42578125" style="70" customWidth="1"/>
    <col min="15105" max="15105" width="13.42578125" style="70" customWidth="1"/>
    <col min="15106" max="15106" width="81.42578125" style="70" customWidth="1"/>
    <col min="15107" max="15107" width="26" style="70" customWidth="1"/>
    <col min="15108" max="15358" width="9.140625" style="70"/>
    <col min="15359" max="15359" width="2.7109375" style="70" customWidth="1"/>
    <col min="15360" max="15360" width="20.42578125" style="70" customWidth="1"/>
    <col min="15361" max="15361" width="13.42578125" style="70" customWidth="1"/>
    <col min="15362" max="15362" width="81.42578125" style="70" customWidth="1"/>
    <col min="15363" max="15363" width="26" style="70" customWidth="1"/>
    <col min="15364" max="15614" width="9.140625" style="70"/>
    <col min="15615" max="15615" width="2.7109375" style="70" customWidth="1"/>
    <col min="15616" max="15616" width="20.42578125" style="70" customWidth="1"/>
    <col min="15617" max="15617" width="13.42578125" style="70" customWidth="1"/>
    <col min="15618" max="15618" width="81.42578125" style="70" customWidth="1"/>
    <col min="15619" max="15619" width="26" style="70" customWidth="1"/>
    <col min="15620" max="15870" width="9.140625" style="70"/>
    <col min="15871" max="15871" width="2.7109375" style="70" customWidth="1"/>
    <col min="15872" max="15872" width="20.42578125" style="70" customWidth="1"/>
    <col min="15873" max="15873" width="13.42578125" style="70" customWidth="1"/>
    <col min="15874" max="15874" width="81.42578125" style="70" customWidth="1"/>
    <col min="15875" max="15875" width="26" style="70" customWidth="1"/>
    <col min="15876" max="16126" width="9.140625" style="70"/>
    <col min="16127" max="16127" width="2.7109375" style="70" customWidth="1"/>
    <col min="16128" max="16128" width="20.42578125" style="70" customWidth="1"/>
    <col min="16129" max="16129" width="13.42578125" style="70" customWidth="1"/>
    <col min="16130" max="16130" width="81.42578125" style="70" customWidth="1"/>
    <col min="16131" max="16131" width="26" style="70" customWidth="1"/>
    <col min="16132" max="16384" width="9.140625" style="70"/>
  </cols>
  <sheetData>
    <row r="1" spans="1:14" ht="15.75" x14ac:dyDescent="0.25">
      <c r="A1" s="78" t="s">
        <v>382</v>
      </c>
      <c r="B1" s="78"/>
    </row>
    <row r="2" spans="1:14" ht="15.75" x14ac:dyDescent="0.25">
      <c r="A2" s="166" t="s">
        <v>405</v>
      </c>
      <c r="B2" s="176" t="s">
        <v>428</v>
      </c>
    </row>
    <row r="3" spans="1:14" s="73" customFormat="1" ht="15" x14ac:dyDescent="0.2">
      <c r="A3" s="75"/>
      <c r="B3" s="75"/>
      <c r="C3" s="82"/>
      <c r="J3" s="83"/>
      <c r="K3" s="83"/>
      <c r="L3" s="83"/>
      <c r="M3" s="83"/>
      <c r="N3" s="83"/>
    </row>
    <row r="4" spans="1:14" s="73" customFormat="1" ht="15" x14ac:dyDescent="0.2">
      <c r="A4" s="182" t="s">
        <v>383</v>
      </c>
      <c r="B4" s="183"/>
      <c r="C4" s="82"/>
      <c r="J4" s="83"/>
      <c r="K4" s="83"/>
      <c r="L4" s="83"/>
      <c r="M4" s="83"/>
      <c r="N4" s="83"/>
    </row>
    <row r="5" spans="1:14" s="73" customFormat="1" ht="15" x14ac:dyDescent="0.2">
      <c r="A5" s="84" t="s">
        <v>430</v>
      </c>
      <c r="B5" s="85" t="s">
        <v>429</v>
      </c>
      <c r="C5" s="82"/>
      <c r="J5" s="83"/>
      <c r="K5" s="83"/>
      <c r="L5" s="83"/>
      <c r="M5" s="83"/>
      <c r="N5" s="83"/>
    </row>
    <row r="6" spans="1:14" x14ac:dyDescent="0.2">
      <c r="A6" s="86"/>
      <c r="B6" s="86"/>
    </row>
    <row r="7" spans="1:14" x14ac:dyDescent="0.2">
      <c r="A7" s="87" t="s">
        <v>384</v>
      </c>
      <c r="B7" s="88" t="s">
        <v>385</v>
      </c>
      <c r="C7" s="89" t="s">
        <v>386</v>
      </c>
    </row>
    <row r="8" spans="1:14" ht="28.5" customHeight="1" x14ac:dyDescent="0.2">
      <c r="A8" s="90" t="s">
        <v>171</v>
      </c>
      <c r="B8" s="90" t="s">
        <v>387</v>
      </c>
      <c r="C8" s="91" t="s">
        <v>399</v>
      </c>
    </row>
    <row r="9" spans="1:14" ht="28.5" customHeight="1" x14ac:dyDescent="0.2">
      <c r="A9" s="90" t="s">
        <v>393</v>
      </c>
      <c r="B9" s="90" t="s">
        <v>387</v>
      </c>
      <c r="C9" s="91" t="s">
        <v>442</v>
      </c>
    </row>
    <row r="10" spans="1:14" ht="28.5" customHeight="1" x14ac:dyDescent="0.2">
      <c r="A10" s="90" t="s">
        <v>394</v>
      </c>
      <c r="B10" s="90" t="s">
        <v>387</v>
      </c>
      <c r="C10" s="91" t="s">
        <v>392</v>
      </c>
    </row>
  </sheetData>
  <mergeCells count="1">
    <mergeCell ref="A4:B4"/>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3"/>
  <sheetViews>
    <sheetView showGridLines="0" workbookViewId="0">
      <pane ySplit="8" topLeftCell="A52" activePane="bottomLeft" state="frozen"/>
      <selection pane="bottomLeft"/>
    </sheetView>
  </sheetViews>
  <sheetFormatPr defaultRowHeight="12.75" x14ac:dyDescent="0.2"/>
  <cols>
    <col min="1" max="1" width="12.5703125" style="122" customWidth="1"/>
    <col min="2" max="2" width="4.85546875" style="122" customWidth="1"/>
    <col min="4" max="4" width="14.28515625" customWidth="1"/>
    <col min="7" max="7" width="10.28515625" bestFit="1" customWidth="1"/>
    <col min="8" max="8" width="16.5703125" customWidth="1"/>
  </cols>
  <sheetData>
    <row r="1" spans="1:12" s="174" customFormat="1" ht="23.25" customHeight="1" x14ac:dyDescent="0.2">
      <c r="A1" s="169" t="s">
        <v>448</v>
      </c>
      <c r="B1" s="170"/>
      <c r="C1" s="171"/>
      <c r="D1" s="172"/>
      <c r="E1" s="172"/>
      <c r="F1" s="172"/>
      <c r="G1" s="172"/>
      <c r="H1" s="172"/>
      <c r="I1" s="172"/>
      <c r="J1" s="173"/>
      <c r="K1" s="173"/>
      <c r="L1" s="173"/>
    </row>
    <row r="2" spans="1:12" s="174" customFormat="1" ht="15.75" customHeight="1" x14ac:dyDescent="0.2">
      <c r="A2" s="170"/>
      <c r="B2" s="170"/>
      <c r="C2" s="173"/>
      <c r="D2" s="173"/>
      <c r="E2" s="173"/>
      <c r="F2" s="173"/>
      <c r="G2" s="173"/>
      <c r="H2" s="173"/>
      <c r="I2" s="173"/>
      <c r="J2" s="173"/>
      <c r="K2" s="173"/>
      <c r="L2" s="173"/>
    </row>
    <row r="3" spans="1:12" s="51" customFormat="1" ht="13.5" thickBot="1" x14ac:dyDescent="0.25">
      <c r="A3" s="126"/>
      <c r="B3" s="126"/>
      <c r="C3" s="126"/>
      <c r="D3" s="138"/>
      <c r="E3" s="126"/>
      <c r="F3" s="126"/>
      <c r="G3" s="175" t="s">
        <v>172</v>
      </c>
    </row>
    <row r="4" spans="1:12" s="51" customFormat="1" x14ac:dyDescent="0.2">
      <c r="A4" s="114"/>
      <c r="B4" s="114"/>
      <c r="C4" s="114"/>
      <c r="D4" s="137"/>
      <c r="E4" s="114"/>
      <c r="F4" s="114"/>
    </row>
    <row r="5" spans="1:12" s="51" customFormat="1" x14ac:dyDescent="0.2">
      <c r="A5" s="51" t="s">
        <v>432</v>
      </c>
      <c r="B5" s="130" t="s">
        <v>431</v>
      </c>
      <c r="D5" s="136"/>
      <c r="E5" s="136"/>
      <c r="G5" s="136" t="s">
        <v>173</v>
      </c>
    </row>
    <row r="6" spans="1:12" s="51" customFormat="1" x14ac:dyDescent="0.2">
      <c r="B6" s="114"/>
      <c r="D6" s="136"/>
      <c r="E6" s="136"/>
      <c r="G6" s="136"/>
    </row>
    <row r="7" spans="1:12" s="51" customFormat="1" x14ac:dyDescent="0.2">
      <c r="A7" s="53" t="s">
        <v>188</v>
      </c>
      <c r="B7" s="42" t="s">
        <v>177</v>
      </c>
      <c r="D7" s="136"/>
      <c r="E7" s="136"/>
      <c r="G7" s="135">
        <v>1634700</v>
      </c>
      <c r="H7" s="134"/>
      <c r="I7" s="120"/>
    </row>
    <row r="8" spans="1:12" s="51" customFormat="1" x14ac:dyDescent="0.2">
      <c r="A8" s="133"/>
      <c r="B8" s="131"/>
      <c r="C8" s="131"/>
      <c r="D8" s="132"/>
      <c r="E8" s="131"/>
      <c r="F8" s="131"/>
      <c r="G8" s="131"/>
    </row>
    <row r="9" spans="1:12" x14ac:dyDescent="0.2">
      <c r="A9" s="122" t="s">
        <v>189</v>
      </c>
      <c r="B9" s="122" t="s">
        <v>78</v>
      </c>
      <c r="G9" s="129">
        <v>8650</v>
      </c>
    </row>
    <row r="10" spans="1:12" x14ac:dyDescent="0.2">
      <c r="A10" s="122" t="s">
        <v>190</v>
      </c>
      <c r="B10" s="122" t="s">
        <v>148</v>
      </c>
      <c r="G10" s="129">
        <v>4510</v>
      </c>
    </row>
    <row r="11" spans="1:12" x14ac:dyDescent="0.2">
      <c r="A11" s="122" t="s">
        <v>191</v>
      </c>
      <c r="B11" s="122" t="s">
        <v>62</v>
      </c>
      <c r="G11" s="129">
        <v>4800</v>
      </c>
    </row>
    <row r="12" spans="1:12" x14ac:dyDescent="0.2">
      <c r="A12" s="122" t="s">
        <v>291</v>
      </c>
      <c r="B12" s="122" t="s">
        <v>169</v>
      </c>
      <c r="G12" s="129">
        <v>530</v>
      </c>
    </row>
    <row r="13" spans="1:12" x14ac:dyDescent="0.2">
      <c r="A13" s="122" t="s">
        <v>292</v>
      </c>
      <c r="B13" s="122" t="s">
        <v>98</v>
      </c>
      <c r="G13" s="129">
        <v>2380</v>
      </c>
    </row>
    <row r="14" spans="1:12" x14ac:dyDescent="0.2">
      <c r="A14" s="122" t="s">
        <v>310</v>
      </c>
      <c r="B14" s="122" t="s">
        <v>126</v>
      </c>
      <c r="G14" s="129">
        <v>23050</v>
      </c>
    </row>
    <row r="15" spans="1:12" x14ac:dyDescent="0.2">
      <c r="A15" s="122" t="s">
        <v>192</v>
      </c>
      <c r="B15" s="122" t="s">
        <v>140</v>
      </c>
      <c r="G15" s="129">
        <v>6950</v>
      </c>
    </row>
    <row r="16" spans="1:12" x14ac:dyDescent="0.2">
      <c r="A16" s="122" t="s">
        <v>347</v>
      </c>
      <c r="B16" s="130" t="s">
        <v>346</v>
      </c>
      <c r="G16" s="129">
        <v>24690</v>
      </c>
    </row>
    <row r="17" spans="1:7" x14ac:dyDescent="0.2">
      <c r="A17" s="122" t="s">
        <v>293</v>
      </c>
      <c r="B17" s="122" t="s">
        <v>36</v>
      </c>
      <c r="G17" s="129">
        <v>1120</v>
      </c>
    </row>
    <row r="18" spans="1:7" x14ac:dyDescent="0.2">
      <c r="A18" s="122" t="s">
        <v>311</v>
      </c>
      <c r="B18" s="122" t="s">
        <v>108</v>
      </c>
      <c r="G18" s="129">
        <v>3730</v>
      </c>
    </row>
    <row r="19" spans="1:7" x14ac:dyDescent="0.2">
      <c r="A19" s="122" t="s">
        <v>348</v>
      </c>
      <c r="B19" s="122" t="s">
        <v>83</v>
      </c>
      <c r="G19" s="129">
        <v>5260</v>
      </c>
    </row>
    <row r="20" spans="1:7" x14ac:dyDescent="0.2">
      <c r="A20" s="122" t="s">
        <v>349</v>
      </c>
      <c r="B20" s="122" t="s">
        <v>65</v>
      </c>
      <c r="G20" s="129">
        <v>70</v>
      </c>
    </row>
    <row r="21" spans="1:7" x14ac:dyDescent="0.2">
      <c r="A21" s="122" t="s">
        <v>193</v>
      </c>
      <c r="B21" s="122" t="s">
        <v>120</v>
      </c>
      <c r="G21" s="129">
        <v>1100</v>
      </c>
    </row>
    <row r="22" spans="1:7" x14ac:dyDescent="0.2">
      <c r="A22" s="122" t="s">
        <v>312</v>
      </c>
      <c r="B22" s="122" t="s">
        <v>96</v>
      </c>
      <c r="G22" s="129">
        <v>7230</v>
      </c>
    </row>
    <row r="23" spans="1:7" x14ac:dyDescent="0.2">
      <c r="A23" s="122" t="s">
        <v>350</v>
      </c>
      <c r="B23" s="122" t="s">
        <v>47</v>
      </c>
      <c r="G23" s="129">
        <v>730</v>
      </c>
    </row>
    <row r="24" spans="1:7" x14ac:dyDescent="0.2">
      <c r="A24" s="122" t="s">
        <v>351</v>
      </c>
      <c r="B24" s="122" t="s">
        <v>119</v>
      </c>
      <c r="G24" s="129">
        <v>3840</v>
      </c>
    </row>
    <row r="25" spans="1:7" x14ac:dyDescent="0.2">
      <c r="A25" s="122" t="s">
        <v>313</v>
      </c>
      <c r="B25" s="122" t="s">
        <v>153</v>
      </c>
      <c r="G25" s="129">
        <v>23890</v>
      </c>
    </row>
    <row r="26" spans="1:7" x14ac:dyDescent="0.2">
      <c r="A26" s="122" t="s">
        <v>194</v>
      </c>
      <c r="B26" s="122" t="s">
        <v>57</v>
      </c>
      <c r="G26" s="129">
        <v>13700</v>
      </c>
    </row>
    <row r="27" spans="1:7" x14ac:dyDescent="0.2">
      <c r="A27" s="122" t="s">
        <v>352</v>
      </c>
      <c r="B27" s="122" t="s">
        <v>397</v>
      </c>
      <c r="G27" s="129">
        <v>610</v>
      </c>
    </row>
    <row r="28" spans="1:7" x14ac:dyDescent="0.2">
      <c r="A28" s="122" t="s">
        <v>294</v>
      </c>
      <c r="B28" s="122" t="s">
        <v>54</v>
      </c>
      <c r="G28" s="129">
        <v>7730</v>
      </c>
    </row>
    <row r="29" spans="1:7" x14ac:dyDescent="0.2">
      <c r="A29" s="122" t="s">
        <v>195</v>
      </c>
      <c r="B29" s="122" t="s">
        <v>100</v>
      </c>
      <c r="G29" s="129">
        <v>19300</v>
      </c>
    </row>
    <row r="30" spans="1:7" x14ac:dyDescent="0.2">
      <c r="A30" s="122" t="s">
        <v>196</v>
      </c>
      <c r="B30" s="122" t="s">
        <v>147</v>
      </c>
      <c r="G30" s="129">
        <v>3310</v>
      </c>
    </row>
    <row r="31" spans="1:7" x14ac:dyDescent="0.2">
      <c r="A31" s="122" t="s">
        <v>197</v>
      </c>
      <c r="B31" s="122" t="s">
        <v>66</v>
      </c>
      <c r="G31" s="129">
        <v>5130</v>
      </c>
    </row>
    <row r="32" spans="1:7" x14ac:dyDescent="0.2">
      <c r="A32" s="122" t="s">
        <v>198</v>
      </c>
      <c r="B32" s="122" t="s">
        <v>164</v>
      </c>
      <c r="G32" s="129">
        <v>1060</v>
      </c>
    </row>
    <row r="33" spans="1:7" x14ac:dyDescent="0.2">
      <c r="A33" s="122" t="s">
        <v>314</v>
      </c>
      <c r="B33" s="122" t="s">
        <v>132</v>
      </c>
      <c r="G33" s="129">
        <v>5920</v>
      </c>
    </row>
    <row r="34" spans="1:7" x14ac:dyDescent="0.2">
      <c r="A34" s="122" t="s">
        <v>315</v>
      </c>
      <c r="B34" s="122" t="s">
        <v>5</v>
      </c>
      <c r="G34" s="129">
        <v>22820</v>
      </c>
    </row>
    <row r="35" spans="1:7" x14ac:dyDescent="0.2">
      <c r="A35" s="122" t="s">
        <v>199</v>
      </c>
      <c r="B35" s="122" t="s">
        <v>110</v>
      </c>
      <c r="G35" s="129">
        <v>1000</v>
      </c>
    </row>
    <row r="36" spans="1:7" x14ac:dyDescent="0.2">
      <c r="A36" s="122" t="s">
        <v>200</v>
      </c>
      <c r="B36" s="122" t="s">
        <v>158</v>
      </c>
      <c r="G36" s="129">
        <v>4810</v>
      </c>
    </row>
    <row r="37" spans="1:7" x14ac:dyDescent="0.2">
      <c r="A37" s="122" t="s">
        <v>201</v>
      </c>
      <c r="B37" s="122" t="s">
        <v>79</v>
      </c>
      <c r="G37" s="129">
        <v>2760</v>
      </c>
    </row>
    <row r="38" spans="1:7" x14ac:dyDescent="0.2">
      <c r="A38" s="122" t="s">
        <v>353</v>
      </c>
      <c r="B38" s="123" t="s">
        <v>406</v>
      </c>
      <c r="G38" s="129">
        <v>28220</v>
      </c>
    </row>
    <row r="39" spans="1:7" x14ac:dyDescent="0.2">
      <c r="A39" s="122" t="s">
        <v>202</v>
      </c>
      <c r="B39" s="122" t="s">
        <v>146</v>
      </c>
      <c r="G39" s="129">
        <v>12850</v>
      </c>
    </row>
    <row r="40" spans="1:7" x14ac:dyDescent="0.2">
      <c r="A40" s="122" t="s">
        <v>203</v>
      </c>
      <c r="B40" s="122" t="s">
        <v>10</v>
      </c>
      <c r="G40" s="129">
        <v>820</v>
      </c>
    </row>
    <row r="41" spans="1:7" x14ac:dyDescent="0.2">
      <c r="A41" s="122" t="s">
        <v>204</v>
      </c>
      <c r="B41" s="122" t="s">
        <v>22</v>
      </c>
      <c r="G41" s="129">
        <v>8410</v>
      </c>
    </row>
    <row r="42" spans="1:7" x14ac:dyDescent="0.2">
      <c r="A42" s="122" t="s">
        <v>354</v>
      </c>
      <c r="B42" s="123" t="s">
        <v>407</v>
      </c>
      <c r="G42" s="129">
        <v>40730</v>
      </c>
    </row>
    <row r="43" spans="1:7" x14ac:dyDescent="0.2">
      <c r="A43" s="122" t="s">
        <v>355</v>
      </c>
      <c r="B43" s="123" t="s">
        <v>412</v>
      </c>
      <c r="G43" s="129">
        <v>39170</v>
      </c>
    </row>
    <row r="44" spans="1:7" x14ac:dyDescent="0.2">
      <c r="A44" s="122" t="s">
        <v>205</v>
      </c>
      <c r="B44" s="122" t="s">
        <v>0</v>
      </c>
      <c r="G44" s="129">
        <v>1440</v>
      </c>
    </row>
    <row r="45" spans="1:7" x14ac:dyDescent="0.2">
      <c r="A45" s="122" t="s">
        <v>206</v>
      </c>
      <c r="B45" s="122" t="s">
        <v>156</v>
      </c>
      <c r="G45" s="129">
        <v>17380</v>
      </c>
    </row>
    <row r="46" spans="1:7" x14ac:dyDescent="0.2">
      <c r="A46" s="122" t="s">
        <v>207</v>
      </c>
      <c r="B46" s="122" t="s">
        <v>31</v>
      </c>
      <c r="G46" s="129">
        <v>14580</v>
      </c>
    </row>
    <row r="47" spans="1:7" x14ac:dyDescent="0.2">
      <c r="A47" s="122" t="s">
        <v>208</v>
      </c>
      <c r="B47" s="122" t="s">
        <v>37</v>
      </c>
      <c r="G47" s="129">
        <v>3270</v>
      </c>
    </row>
    <row r="48" spans="1:7" x14ac:dyDescent="0.2">
      <c r="A48" s="122" t="s">
        <v>209</v>
      </c>
      <c r="B48" s="122" t="s">
        <v>43</v>
      </c>
      <c r="G48" s="129">
        <v>110</v>
      </c>
    </row>
    <row r="49" spans="1:7" x14ac:dyDescent="0.2">
      <c r="A49" s="122" t="s">
        <v>316</v>
      </c>
      <c r="B49" s="122" t="s">
        <v>137</v>
      </c>
      <c r="G49" s="129">
        <v>3030</v>
      </c>
    </row>
    <row r="50" spans="1:7" x14ac:dyDescent="0.2">
      <c r="A50" s="122" t="s">
        <v>295</v>
      </c>
      <c r="B50" s="122" t="s">
        <v>75</v>
      </c>
      <c r="G50" s="129">
        <v>2310</v>
      </c>
    </row>
    <row r="51" spans="1:7" x14ac:dyDescent="0.2">
      <c r="A51" s="122" t="s">
        <v>210</v>
      </c>
      <c r="B51" s="122" t="s">
        <v>1</v>
      </c>
      <c r="G51" s="129">
        <v>10690</v>
      </c>
    </row>
    <row r="52" spans="1:7" x14ac:dyDescent="0.2">
      <c r="A52" s="122" t="s">
        <v>211</v>
      </c>
      <c r="B52" s="122" t="s">
        <v>129</v>
      </c>
      <c r="G52" s="129">
        <v>4110</v>
      </c>
    </row>
    <row r="53" spans="1:7" x14ac:dyDescent="0.2">
      <c r="A53" s="122" t="s">
        <v>357</v>
      </c>
      <c r="B53" s="122" t="s">
        <v>18</v>
      </c>
      <c r="G53" s="129">
        <v>250</v>
      </c>
    </row>
    <row r="54" spans="1:7" x14ac:dyDescent="0.2">
      <c r="A54" s="122" t="s">
        <v>317</v>
      </c>
      <c r="B54" s="122" t="s">
        <v>45</v>
      </c>
      <c r="G54" s="129">
        <v>23260</v>
      </c>
    </row>
    <row r="55" spans="1:7" x14ac:dyDescent="0.2">
      <c r="A55" s="122" t="s">
        <v>318</v>
      </c>
      <c r="B55" s="122" t="s">
        <v>26</v>
      </c>
      <c r="G55" s="129">
        <v>1770</v>
      </c>
    </row>
    <row r="56" spans="1:7" x14ac:dyDescent="0.2">
      <c r="A56" s="122" t="s">
        <v>356</v>
      </c>
      <c r="B56" s="123" t="s">
        <v>408</v>
      </c>
      <c r="G56" s="129">
        <v>8730</v>
      </c>
    </row>
    <row r="57" spans="1:7" x14ac:dyDescent="0.2">
      <c r="A57" s="122" t="s">
        <v>296</v>
      </c>
      <c r="B57" s="122" t="s">
        <v>6</v>
      </c>
      <c r="G57" s="129">
        <v>310</v>
      </c>
    </row>
    <row r="58" spans="1:7" x14ac:dyDescent="0.2">
      <c r="A58" s="122" t="s">
        <v>212</v>
      </c>
      <c r="B58" s="122" t="s">
        <v>139</v>
      </c>
      <c r="G58" s="129">
        <v>1910</v>
      </c>
    </row>
    <row r="59" spans="1:7" x14ac:dyDescent="0.2">
      <c r="A59" s="122" t="s">
        <v>213</v>
      </c>
      <c r="B59" s="122" t="s">
        <v>133</v>
      </c>
      <c r="G59" s="129">
        <v>16720</v>
      </c>
    </row>
    <row r="60" spans="1:7" x14ac:dyDescent="0.2">
      <c r="A60" s="122" t="s">
        <v>214</v>
      </c>
      <c r="B60" s="122" t="s">
        <v>64</v>
      </c>
      <c r="G60" s="129">
        <v>17530</v>
      </c>
    </row>
    <row r="61" spans="1:7" x14ac:dyDescent="0.2">
      <c r="A61" s="122" t="s">
        <v>215</v>
      </c>
      <c r="B61" s="122" t="s">
        <v>15</v>
      </c>
      <c r="G61" s="129">
        <v>40</v>
      </c>
    </row>
    <row r="62" spans="1:7" x14ac:dyDescent="0.2">
      <c r="A62" s="122" t="s">
        <v>216</v>
      </c>
      <c r="B62" s="122" t="s">
        <v>73</v>
      </c>
      <c r="G62" s="129">
        <v>5620</v>
      </c>
    </row>
    <row r="63" spans="1:7" x14ac:dyDescent="0.2">
      <c r="A63" s="122" t="s">
        <v>297</v>
      </c>
      <c r="B63" s="122" t="s">
        <v>118</v>
      </c>
      <c r="G63" s="129">
        <v>3060</v>
      </c>
    </row>
    <row r="64" spans="1:7" x14ac:dyDescent="0.2">
      <c r="A64" s="122" t="s">
        <v>217</v>
      </c>
      <c r="B64" s="123" t="s">
        <v>63</v>
      </c>
      <c r="G64" s="129">
        <v>31680</v>
      </c>
    </row>
    <row r="65" spans="1:7" x14ac:dyDescent="0.2">
      <c r="A65" s="122" t="s">
        <v>218</v>
      </c>
      <c r="B65" s="122" t="s">
        <v>105</v>
      </c>
      <c r="G65" s="129">
        <v>1560</v>
      </c>
    </row>
    <row r="66" spans="1:7" x14ac:dyDescent="0.2">
      <c r="A66" s="122" t="s">
        <v>219</v>
      </c>
      <c r="B66" s="122" t="s">
        <v>90</v>
      </c>
      <c r="G66" s="129">
        <v>7850</v>
      </c>
    </row>
    <row r="67" spans="1:7" x14ac:dyDescent="0.2">
      <c r="A67" s="122" t="s">
        <v>220</v>
      </c>
      <c r="B67" s="122" t="s">
        <v>82</v>
      </c>
      <c r="G67" s="129">
        <v>1770</v>
      </c>
    </row>
    <row r="68" spans="1:7" x14ac:dyDescent="0.2">
      <c r="A68" s="122" t="s">
        <v>319</v>
      </c>
      <c r="B68" s="122" t="s">
        <v>60</v>
      </c>
      <c r="G68" s="129">
        <v>8530</v>
      </c>
    </row>
    <row r="69" spans="1:7" x14ac:dyDescent="0.2">
      <c r="A69" s="122" t="s">
        <v>221</v>
      </c>
      <c r="B69" s="122" t="s">
        <v>95</v>
      </c>
      <c r="G69" s="129">
        <v>9010</v>
      </c>
    </row>
    <row r="70" spans="1:7" x14ac:dyDescent="0.2">
      <c r="A70" s="122" t="s">
        <v>222</v>
      </c>
      <c r="B70" s="122" t="s">
        <v>71</v>
      </c>
      <c r="G70" s="129">
        <v>7670</v>
      </c>
    </row>
    <row r="71" spans="1:7" x14ac:dyDescent="0.2">
      <c r="A71" s="122" t="s">
        <v>298</v>
      </c>
      <c r="B71" s="122" t="s">
        <v>41</v>
      </c>
      <c r="G71" s="179" t="s">
        <v>398</v>
      </c>
    </row>
    <row r="72" spans="1:7" x14ac:dyDescent="0.2">
      <c r="A72" s="122" t="s">
        <v>223</v>
      </c>
      <c r="B72" s="122" t="s">
        <v>162</v>
      </c>
      <c r="G72" s="129">
        <v>24040</v>
      </c>
    </row>
    <row r="73" spans="1:7" x14ac:dyDescent="0.2">
      <c r="A73" s="122" t="s">
        <v>358</v>
      </c>
      <c r="B73" s="122" t="s">
        <v>28</v>
      </c>
      <c r="G73" s="129">
        <v>2500</v>
      </c>
    </row>
    <row r="74" spans="1:7" x14ac:dyDescent="0.2">
      <c r="A74" s="122" t="s">
        <v>224</v>
      </c>
      <c r="B74" s="122" t="s">
        <v>50</v>
      </c>
      <c r="G74" s="129">
        <v>1490</v>
      </c>
    </row>
    <row r="75" spans="1:7" x14ac:dyDescent="0.2">
      <c r="A75" s="122" t="s">
        <v>299</v>
      </c>
      <c r="B75" s="122" t="s">
        <v>163</v>
      </c>
      <c r="G75" s="129">
        <v>60</v>
      </c>
    </row>
    <row r="76" spans="1:7" x14ac:dyDescent="0.2">
      <c r="A76" s="122" t="s">
        <v>225</v>
      </c>
      <c r="B76" s="122" t="s">
        <v>91</v>
      </c>
      <c r="G76" s="129">
        <v>640</v>
      </c>
    </row>
    <row r="77" spans="1:7" x14ac:dyDescent="0.2">
      <c r="A77" s="122" t="s">
        <v>226</v>
      </c>
      <c r="B77" s="122" t="s">
        <v>39</v>
      </c>
      <c r="G77" s="129">
        <v>14510</v>
      </c>
    </row>
    <row r="78" spans="1:7" x14ac:dyDescent="0.2">
      <c r="A78" s="122" t="s">
        <v>300</v>
      </c>
      <c r="B78" s="122" t="s">
        <v>88</v>
      </c>
      <c r="G78" s="129">
        <v>1090</v>
      </c>
    </row>
    <row r="79" spans="1:7" x14ac:dyDescent="0.2">
      <c r="A79" s="122" t="s">
        <v>301</v>
      </c>
      <c r="B79" s="122" t="s">
        <v>17</v>
      </c>
      <c r="G79" s="129">
        <v>6010</v>
      </c>
    </row>
    <row r="80" spans="1:7" x14ac:dyDescent="0.2">
      <c r="A80" s="122" t="s">
        <v>227</v>
      </c>
      <c r="B80" s="122" t="s">
        <v>92</v>
      </c>
      <c r="G80" s="129">
        <v>7990</v>
      </c>
    </row>
    <row r="81" spans="1:7" x14ac:dyDescent="0.2">
      <c r="A81" s="122" t="s">
        <v>228</v>
      </c>
      <c r="B81" s="122" t="s">
        <v>56</v>
      </c>
      <c r="G81" s="129">
        <v>3980</v>
      </c>
    </row>
    <row r="82" spans="1:7" x14ac:dyDescent="0.2">
      <c r="A82" s="122" t="s">
        <v>302</v>
      </c>
      <c r="B82" s="122" t="s">
        <v>127</v>
      </c>
      <c r="G82" s="129">
        <v>4970</v>
      </c>
    </row>
    <row r="83" spans="1:7" x14ac:dyDescent="0.2">
      <c r="A83" s="122" t="s">
        <v>303</v>
      </c>
      <c r="B83" s="122" t="s">
        <v>46</v>
      </c>
      <c r="G83" s="129">
        <v>1230</v>
      </c>
    </row>
    <row r="84" spans="1:7" x14ac:dyDescent="0.2">
      <c r="A84" s="122" t="s">
        <v>229</v>
      </c>
      <c r="B84" s="122" t="s">
        <v>123</v>
      </c>
      <c r="G84" s="129">
        <v>3990</v>
      </c>
    </row>
    <row r="85" spans="1:7" x14ac:dyDescent="0.2">
      <c r="A85" s="122" t="s">
        <v>304</v>
      </c>
      <c r="B85" s="122" t="s">
        <v>170</v>
      </c>
      <c r="G85" s="129">
        <v>640</v>
      </c>
    </row>
    <row r="86" spans="1:7" x14ac:dyDescent="0.2">
      <c r="A86" s="122" t="s">
        <v>320</v>
      </c>
      <c r="B86" s="122" t="s">
        <v>168</v>
      </c>
      <c r="G86" s="129">
        <v>25490</v>
      </c>
    </row>
    <row r="87" spans="1:7" x14ac:dyDescent="0.2">
      <c r="A87" s="122" t="s">
        <v>321</v>
      </c>
      <c r="B87" s="122" t="s">
        <v>143</v>
      </c>
      <c r="G87" s="129">
        <v>4210</v>
      </c>
    </row>
    <row r="88" spans="1:7" x14ac:dyDescent="0.2">
      <c r="A88" s="122" t="s">
        <v>230</v>
      </c>
      <c r="B88" s="122" t="s">
        <v>2</v>
      </c>
      <c r="G88" s="129">
        <v>1740</v>
      </c>
    </row>
    <row r="89" spans="1:7" x14ac:dyDescent="0.2">
      <c r="A89" s="122" t="s">
        <v>322</v>
      </c>
      <c r="B89" s="122" t="s">
        <v>97</v>
      </c>
      <c r="G89" s="129">
        <v>33970</v>
      </c>
    </row>
    <row r="90" spans="1:7" x14ac:dyDescent="0.2">
      <c r="A90" s="122" t="s">
        <v>231</v>
      </c>
      <c r="B90" s="122" t="s">
        <v>72</v>
      </c>
      <c r="G90" s="129">
        <v>15190</v>
      </c>
    </row>
    <row r="91" spans="1:7" x14ac:dyDescent="0.2">
      <c r="A91" s="122" t="s">
        <v>323</v>
      </c>
      <c r="B91" s="122" t="s">
        <v>167</v>
      </c>
      <c r="G91" s="129">
        <v>530</v>
      </c>
    </row>
    <row r="92" spans="1:7" x14ac:dyDescent="0.2">
      <c r="A92" s="122" t="s">
        <v>359</v>
      </c>
      <c r="B92" s="122" t="s">
        <v>7</v>
      </c>
      <c r="G92" s="129">
        <v>140</v>
      </c>
    </row>
    <row r="93" spans="1:7" x14ac:dyDescent="0.2">
      <c r="A93" s="122" t="s">
        <v>232</v>
      </c>
      <c r="B93" s="122" t="s">
        <v>134</v>
      </c>
      <c r="G93" s="129">
        <v>530</v>
      </c>
    </row>
    <row r="94" spans="1:7" x14ac:dyDescent="0.2">
      <c r="A94" s="122" t="s">
        <v>324</v>
      </c>
      <c r="B94" s="122" t="s">
        <v>16</v>
      </c>
      <c r="G94" s="129">
        <v>1280</v>
      </c>
    </row>
    <row r="95" spans="1:7" x14ac:dyDescent="0.2">
      <c r="A95" s="122" t="s">
        <v>360</v>
      </c>
      <c r="B95" s="123" t="s">
        <v>176</v>
      </c>
      <c r="G95" s="129">
        <v>1340</v>
      </c>
    </row>
    <row r="96" spans="1:7" x14ac:dyDescent="0.2">
      <c r="A96" s="122" t="s">
        <v>233</v>
      </c>
      <c r="B96" s="122" t="s">
        <v>114</v>
      </c>
      <c r="G96" s="129">
        <v>860</v>
      </c>
    </row>
    <row r="97" spans="1:7" x14ac:dyDescent="0.2">
      <c r="A97" s="122" t="s">
        <v>234</v>
      </c>
      <c r="B97" s="122" t="s">
        <v>34</v>
      </c>
      <c r="G97" s="129">
        <v>20</v>
      </c>
    </row>
    <row r="98" spans="1:7" x14ac:dyDescent="0.2">
      <c r="A98" s="122" t="s">
        <v>235</v>
      </c>
      <c r="B98" s="122" t="s">
        <v>24</v>
      </c>
      <c r="G98" s="129">
        <v>19640</v>
      </c>
    </row>
    <row r="99" spans="1:7" x14ac:dyDescent="0.2">
      <c r="A99" s="122" t="s">
        <v>236</v>
      </c>
      <c r="B99" s="122" t="s">
        <v>11</v>
      </c>
      <c r="G99" s="129">
        <v>5180</v>
      </c>
    </row>
    <row r="100" spans="1:7" x14ac:dyDescent="0.2">
      <c r="A100" s="122" t="s">
        <v>237</v>
      </c>
      <c r="B100" s="122" t="s">
        <v>14</v>
      </c>
      <c r="G100" s="129">
        <v>6270</v>
      </c>
    </row>
    <row r="101" spans="1:7" x14ac:dyDescent="0.2">
      <c r="A101" s="122" t="s">
        <v>325</v>
      </c>
      <c r="B101" s="122" t="s">
        <v>187</v>
      </c>
      <c r="G101" s="129">
        <v>3980</v>
      </c>
    </row>
    <row r="102" spans="1:7" x14ac:dyDescent="0.2">
      <c r="A102" s="122" t="s">
        <v>238</v>
      </c>
      <c r="B102" s="122" t="s">
        <v>104</v>
      </c>
      <c r="G102" s="129">
        <v>9420</v>
      </c>
    </row>
    <row r="103" spans="1:7" x14ac:dyDescent="0.2">
      <c r="A103" s="122" t="s">
        <v>305</v>
      </c>
      <c r="B103" s="122" t="s">
        <v>55</v>
      </c>
      <c r="G103" s="129">
        <v>80</v>
      </c>
    </row>
    <row r="104" spans="1:7" x14ac:dyDescent="0.2">
      <c r="A104" s="122" t="s">
        <v>239</v>
      </c>
      <c r="B104" s="122" t="s">
        <v>121</v>
      </c>
      <c r="G104" s="129">
        <v>10340</v>
      </c>
    </row>
    <row r="105" spans="1:7" x14ac:dyDescent="0.2">
      <c r="A105" s="122" t="s">
        <v>240</v>
      </c>
      <c r="B105" s="122" t="s">
        <v>157</v>
      </c>
      <c r="G105" s="129">
        <v>14250</v>
      </c>
    </row>
    <row r="106" spans="1:7" x14ac:dyDescent="0.2">
      <c r="A106" s="122" t="s">
        <v>361</v>
      </c>
      <c r="B106" s="122" t="s">
        <v>27</v>
      </c>
      <c r="G106" s="129">
        <v>15530</v>
      </c>
    </row>
    <row r="107" spans="1:7" x14ac:dyDescent="0.2">
      <c r="A107" s="122" t="s">
        <v>326</v>
      </c>
      <c r="B107" s="122" t="s">
        <v>152</v>
      </c>
      <c r="G107" s="129">
        <v>1660</v>
      </c>
    </row>
    <row r="108" spans="1:7" x14ac:dyDescent="0.2">
      <c r="A108" s="122" t="s">
        <v>241</v>
      </c>
      <c r="B108" s="122" t="s">
        <v>125</v>
      </c>
      <c r="G108" s="129">
        <v>17280</v>
      </c>
    </row>
    <row r="109" spans="1:7" x14ac:dyDescent="0.2">
      <c r="A109" s="122" t="s">
        <v>362</v>
      </c>
      <c r="B109" s="123" t="s">
        <v>409</v>
      </c>
      <c r="G109" s="129">
        <v>43610</v>
      </c>
    </row>
    <row r="110" spans="1:7" x14ac:dyDescent="0.2">
      <c r="A110" s="122" t="s">
        <v>363</v>
      </c>
      <c r="B110" s="122" t="s">
        <v>396</v>
      </c>
      <c r="G110" s="129">
        <v>750</v>
      </c>
    </row>
    <row r="111" spans="1:7" x14ac:dyDescent="0.2">
      <c r="A111" s="122" t="s">
        <v>242</v>
      </c>
      <c r="B111" s="122" t="s">
        <v>149</v>
      </c>
      <c r="G111" s="129">
        <v>3600</v>
      </c>
    </row>
    <row r="112" spans="1:7" x14ac:dyDescent="0.2">
      <c r="A112" s="122" t="s">
        <v>327</v>
      </c>
      <c r="B112" s="122" t="s">
        <v>150</v>
      </c>
      <c r="G112" s="129">
        <v>6250</v>
      </c>
    </row>
    <row r="113" spans="1:7" x14ac:dyDescent="0.2">
      <c r="A113" s="122" t="s">
        <v>243</v>
      </c>
      <c r="B113" s="122" t="s">
        <v>51</v>
      </c>
      <c r="G113" s="129">
        <v>1290</v>
      </c>
    </row>
    <row r="114" spans="1:7" x14ac:dyDescent="0.2">
      <c r="A114" s="122" t="s">
        <v>244</v>
      </c>
      <c r="B114" s="122" t="s">
        <v>38</v>
      </c>
      <c r="G114" s="129">
        <v>2040</v>
      </c>
    </row>
    <row r="115" spans="1:7" x14ac:dyDescent="0.2">
      <c r="A115" s="122" t="s">
        <v>364</v>
      </c>
      <c r="B115" s="122" t="s">
        <v>111</v>
      </c>
      <c r="G115" s="129">
        <v>1900</v>
      </c>
    </row>
    <row r="116" spans="1:7" x14ac:dyDescent="0.2">
      <c r="A116" s="122" t="s">
        <v>245</v>
      </c>
      <c r="B116" s="122" t="s">
        <v>93</v>
      </c>
      <c r="G116" s="129">
        <v>660</v>
      </c>
    </row>
    <row r="117" spans="1:7" x14ac:dyDescent="0.2">
      <c r="A117" s="122" t="s">
        <v>246</v>
      </c>
      <c r="B117" s="122" t="s">
        <v>8</v>
      </c>
      <c r="G117" s="129">
        <v>8200</v>
      </c>
    </row>
    <row r="118" spans="1:7" x14ac:dyDescent="0.2">
      <c r="A118" s="122" t="s">
        <v>306</v>
      </c>
      <c r="B118" s="122" t="s">
        <v>154</v>
      </c>
      <c r="G118" s="129">
        <v>2060</v>
      </c>
    </row>
    <row r="119" spans="1:7" x14ac:dyDescent="0.2">
      <c r="A119" s="122" t="s">
        <v>247</v>
      </c>
      <c r="B119" s="122" t="s">
        <v>112</v>
      </c>
      <c r="G119" s="129">
        <v>1800</v>
      </c>
    </row>
    <row r="120" spans="1:7" x14ac:dyDescent="0.2">
      <c r="A120" s="122" t="s">
        <v>248</v>
      </c>
      <c r="B120" s="122" t="s">
        <v>74</v>
      </c>
      <c r="G120" s="129">
        <v>8890</v>
      </c>
    </row>
    <row r="121" spans="1:7" x14ac:dyDescent="0.2">
      <c r="A121" s="122" t="s">
        <v>249</v>
      </c>
      <c r="B121" s="122" t="s">
        <v>130</v>
      </c>
      <c r="G121" s="129">
        <v>1720</v>
      </c>
    </row>
    <row r="122" spans="1:7" x14ac:dyDescent="0.2">
      <c r="A122" s="122" t="s">
        <v>307</v>
      </c>
      <c r="B122" s="122" t="s">
        <v>76</v>
      </c>
      <c r="G122" s="129">
        <v>140</v>
      </c>
    </row>
    <row r="123" spans="1:7" x14ac:dyDescent="0.2">
      <c r="A123" s="122" t="s">
        <v>328</v>
      </c>
      <c r="B123" s="122" t="s">
        <v>106</v>
      </c>
      <c r="G123" s="129">
        <v>9930</v>
      </c>
    </row>
    <row r="124" spans="1:7" x14ac:dyDescent="0.2">
      <c r="A124" s="122" t="s">
        <v>250</v>
      </c>
      <c r="B124" s="122" t="s">
        <v>9</v>
      </c>
      <c r="G124" s="129">
        <v>12480</v>
      </c>
    </row>
    <row r="125" spans="1:7" x14ac:dyDescent="0.2">
      <c r="A125" s="122" t="s">
        <v>251</v>
      </c>
      <c r="B125" s="122" t="s">
        <v>13</v>
      </c>
      <c r="G125" s="129">
        <v>3180</v>
      </c>
    </row>
    <row r="126" spans="1:7" x14ac:dyDescent="0.2">
      <c r="A126" s="122" t="s">
        <v>329</v>
      </c>
      <c r="B126" s="122" t="s">
        <v>107</v>
      </c>
      <c r="G126" s="129">
        <v>20450</v>
      </c>
    </row>
    <row r="127" spans="1:7" x14ac:dyDescent="0.2">
      <c r="A127" s="122" t="s">
        <v>252</v>
      </c>
      <c r="B127" s="122" t="s">
        <v>40</v>
      </c>
      <c r="G127" s="129">
        <v>20600</v>
      </c>
    </row>
    <row r="128" spans="1:7" x14ac:dyDescent="0.2">
      <c r="A128" s="122" t="s">
        <v>253</v>
      </c>
      <c r="B128" s="122" t="s">
        <v>115</v>
      </c>
      <c r="G128" s="129">
        <v>6140</v>
      </c>
    </row>
    <row r="129" spans="1:7" x14ac:dyDescent="0.2">
      <c r="A129" s="122" t="s">
        <v>254</v>
      </c>
      <c r="B129" s="122" t="s">
        <v>103</v>
      </c>
      <c r="G129" s="129">
        <v>16570</v>
      </c>
    </row>
    <row r="130" spans="1:7" x14ac:dyDescent="0.2">
      <c r="A130" s="122" t="s">
        <v>255</v>
      </c>
      <c r="B130" s="123" t="s">
        <v>175</v>
      </c>
      <c r="G130" s="129">
        <v>870</v>
      </c>
    </row>
    <row r="131" spans="1:7" x14ac:dyDescent="0.2">
      <c r="A131" s="122" t="s">
        <v>330</v>
      </c>
      <c r="B131" s="122" t="s">
        <v>136</v>
      </c>
      <c r="G131" s="129">
        <v>3370</v>
      </c>
    </row>
    <row r="132" spans="1:7" x14ac:dyDescent="0.2">
      <c r="A132" s="122" t="s">
        <v>331</v>
      </c>
      <c r="B132" s="122" t="s">
        <v>53</v>
      </c>
      <c r="G132" s="129">
        <v>820</v>
      </c>
    </row>
    <row r="133" spans="1:7" x14ac:dyDescent="0.2">
      <c r="A133" s="122" t="s">
        <v>332</v>
      </c>
      <c r="B133" s="122" t="s">
        <v>86</v>
      </c>
      <c r="G133" s="129">
        <v>7870</v>
      </c>
    </row>
    <row r="134" spans="1:7" x14ac:dyDescent="0.2">
      <c r="A134" s="122" t="s">
        <v>256</v>
      </c>
      <c r="B134" s="122" t="s">
        <v>94</v>
      </c>
      <c r="G134" s="129">
        <v>19250</v>
      </c>
    </row>
    <row r="135" spans="1:7" x14ac:dyDescent="0.2">
      <c r="A135" s="122" t="s">
        <v>257</v>
      </c>
      <c r="B135" s="122" t="s">
        <v>49</v>
      </c>
      <c r="G135" s="129">
        <v>34400</v>
      </c>
    </row>
    <row r="136" spans="1:7" x14ac:dyDescent="0.2">
      <c r="A136" s="122" t="s">
        <v>333</v>
      </c>
      <c r="B136" s="122" t="s">
        <v>87</v>
      </c>
      <c r="G136" s="129">
        <v>9080</v>
      </c>
    </row>
    <row r="137" spans="1:7" x14ac:dyDescent="0.2">
      <c r="A137" s="122" t="s">
        <v>365</v>
      </c>
      <c r="B137" s="123" t="s">
        <v>410</v>
      </c>
      <c r="G137" s="129">
        <v>24480</v>
      </c>
    </row>
    <row r="138" spans="1:7" x14ac:dyDescent="0.2">
      <c r="A138" s="122" t="s">
        <v>366</v>
      </c>
      <c r="B138" s="122" t="s">
        <v>61</v>
      </c>
      <c r="G138" s="129">
        <v>860</v>
      </c>
    </row>
    <row r="139" spans="1:7" x14ac:dyDescent="0.2">
      <c r="A139" s="122" t="s">
        <v>334</v>
      </c>
      <c r="B139" s="122" t="s">
        <v>117</v>
      </c>
      <c r="G139" s="129">
        <v>11870</v>
      </c>
    </row>
    <row r="140" spans="1:7" x14ac:dyDescent="0.2">
      <c r="A140" s="122" t="s">
        <v>258</v>
      </c>
      <c r="B140" s="122" t="s">
        <v>89</v>
      </c>
      <c r="G140" s="129">
        <v>12350</v>
      </c>
    </row>
    <row r="141" spans="1:7" x14ac:dyDescent="0.2">
      <c r="A141" s="122" t="s">
        <v>259</v>
      </c>
      <c r="B141" s="122" t="s">
        <v>145</v>
      </c>
      <c r="G141" s="129">
        <v>23270</v>
      </c>
    </row>
    <row r="142" spans="1:7" x14ac:dyDescent="0.2">
      <c r="A142" s="122" t="s">
        <v>260</v>
      </c>
      <c r="B142" s="122" t="s">
        <v>42</v>
      </c>
      <c r="G142" s="129">
        <v>2390</v>
      </c>
    </row>
    <row r="143" spans="1:7" x14ac:dyDescent="0.2">
      <c r="A143" s="122" t="s">
        <v>367</v>
      </c>
      <c r="B143" s="122" t="s">
        <v>99</v>
      </c>
      <c r="G143" s="129">
        <v>23030</v>
      </c>
    </row>
    <row r="144" spans="1:7" x14ac:dyDescent="0.2">
      <c r="A144" s="122" t="s">
        <v>261</v>
      </c>
      <c r="B144" s="122" t="s">
        <v>113</v>
      </c>
      <c r="G144" s="129">
        <v>15370</v>
      </c>
    </row>
    <row r="145" spans="1:7" x14ac:dyDescent="0.2">
      <c r="A145" s="122" t="s">
        <v>262</v>
      </c>
      <c r="B145" s="122" t="s">
        <v>44</v>
      </c>
      <c r="G145" s="129">
        <v>7770</v>
      </c>
    </row>
    <row r="146" spans="1:7" x14ac:dyDescent="0.2">
      <c r="A146" s="122" t="s">
        <v>263</v>
      </c>
      <c r="B146" s="122" t="s">
        <v>23</v>
      </c>
      <c r="G146" s="129">
        <v>32320</v>
      </c>
    </row>
    <row r="147" spans="1:7" x14ac:dyDescent="0.2">
      <c r="A147" s="122" t="s">
        <v>335</v>
      </c>
      <c r="B147" s="122" t="s">
        <v>4</v>
      </c>
      <c r="G147" s="129">
        <v>2420</v>
      </c>
    </row>
    <row r="148" spans="1:7" x14ac:dyDescent="0.2">
      <c r="A148" s="122" t="s">
        <v>368</v>
      </c>
      <c r="B148" s="122" t="s">
        <v>29</v>
      </c>
      <c r="G148" s="129">
        <v>610</v>
      </c>
    </row>
    <row r="149" spans="1:7" x14ac:dyDescent="0.2">
      <c r="A149" s="122" t="s">
        <v>264</v>
      </c>
      <c r="B149" s="122" t="s">
        <v>166</v>
      </c>
      <c r="G149" s="129">
        <v>3320</v>
      </c>
    </row>
    <row r="150" spans="1:7" x14ac:dyDescent="0.2">
      <c r="A150" s="122" t="s">
        <v>265</v>
      </c>
      <c r="B150" s="122" t="s">
        <v>12</v>
      </c>
      <c r="G150" s="129">
        <v>13140</v>
      </c>
    </row>
    <row r="151" spans="1:7" x14ac:dyDescent="0.2">
      <c r="A151" s="122" t="s">
        <v>336</v>
      </c>
      <c r="B151" s="122" t="s">
        <v>395</v>
      </c>
      <c r="G151" s="129">
        <v>8890</v>
      </c>
    </row>
    <row r="152" spans="1:7" x14ac:dyDescent="0.2">
      <c r="A152" s="122" t="s">
        <v>266</v>
      </c>
      <c r="B152" s="122" t="s">
        <v>161</v>
      </c>
      <c r="G152" s="129">
        <v>11140</v>
      </c>
    </row>
    <row r="153" spans="1:7" x14ac:dyDescent="0.2">
      <c r="A153" s="122" t="s">
        <v>267</v>
      </c>
      <c r="B153" s="130" t="s">
        <v>174</v>
      </c>
      <c r="G153" s="129">
        <v>17420</v>
      </c>
    </row>
    <row r="154" spans="1:7" x14ac:dyDescent="0.2">
      <c r="A154" s="122" t="s">
        <v>268</v>
      </c>
      <c r="B154" s="122" t="s">
        <v>70</v>
      </c>
      <c r="G154" s="129">
        <v>260</v>
      </c>
    </row>
    <row r="155" spans="1:7" x14ac:dyDescent="0.2">
      <c r="A155" s="122" t="s">
        <v>337</v>
      </c>
      <c r="B155" s="122" t="s">
        <v>25</v>
      </c>
      <c r="G155" s="129">
        <v>5860</v>
      </c>
    </row>
    <row r="156" spans="1:7" x14ac:dyDescent="0.2">
      <c r="A156" s="122" t="s">
        <v>369</v>
      </c>
      <c r="B156" s="122" t="s">
        <v>84</v>
      </c>
      <c r="G156" s="129">
        <v>1760</v>
      </c>
    </row>
    <row r="157" spans="1:7" x14ac:dyDescent="0.2">
      <c r="A157" s="122" t="s">
        <v>269</v>
      </c>
      <c r="B157" s="122" t="s">
        <v>67</v>
      </c>
      <c r="G157" s="129">
        <v>22360</v>
      </c>
    </row>
    <row r="158" spans="1:7" x14ac:dyDescent="0.2">
      <c r="A158" s="122" t="s">
        <v>338</v>
      </c>
      <c r="B158" s="122" t="s">
        <v>68</v>
      </c>
      <c r="G158" s="129">
        <v>3500</v>
      </c>
    </row>
    <row r="159" spans="1:7" x14ac:dyDescent="0.2">
      <c r="A159" s="122" t="s">
        <v>270</v>
      </c>
      <c r="B159" s="122" t="s">
        <v>33</v>
      </c>
      <c r="G159" s="129">
        <v>4190</v>
      </c>
    </row>
    <row r="160" spans="1:7" x14ac:dyDescent="0.2">
      <c r="A160" s="122" t="s">
        <v>308</v>
      </c>
      <c r="B160" s="122" t="s">
        <v>109</v>
      </c>
      <c r="G160" s="129">
        <v>620</v>
      </c>
    </row>
    <row r="161" spans="1:7" x14ac:dyDescent="0.2">
      <c r="A161" s="122" t="s">
        <v>339</v>
      </c>
      <c r="B161" s="122" t="s">
        <v>52</v>
      </c>
      <c r="G161" s="129">
        <v>5070</v>
      </c>
    </row>
    <row r="162" spans="1:7" x14ac:dyDescent="0.2">
      <c r="A162" s="122" t="s">
        <v>271</v>
      </c>
      <c r="B162" s="122" t="s">
        <v>165</v>
      </c>
      <c r="G162" s="129">
        <v>210</v>
      </c>
    </row>
    <row r="163" spans="1:7" x14ac:dyDescent="0.2">
      <c r="A163" s="122" t="s">
        <v>272</v>
      </c>
      <c r="B163" s="122" t="s">
        <v>85</v>
      </c>
      <c r="G163" s="129">
        <v>23300</v>
      </c>
    </row>
    <row r="164" spans="1:7" x14ac:dyDescent="0.2">
      <c r="A164" s="122" t="s">
        <v>273</v>
      </c>
      <c r="B164" s="122" t="s">
        <v>48</v>
      </c>
      <c r="G164" s="129">
        <v>6570</v>
      </c>
    </row>
    <row r="165" spans="1:7" x14ac:dyDescent="0.2">
      <c r="A165" s="122" t="s">
        <v>274</v>
      </c>
      <c r="B165" s="122" t="s">
        <v>101</v>
      </c>
      <c r="G165" s="129">
        <v>6720</v>
      </c>
    </row>
    <row r="166" spans="1:7" x14ac:dyDescent="0.2">
      <c r="A166" s="122" t="s">
        <v>370</v>
      </c>
      <c r="B166" s="122" t="s">
        <v>80</v>
      </c>
      <c r="G166" s="129">
        <v>12040</v>
      </c>
    </row>
    <row r="167" spans="1:7" x14ac:dyDescent="0.2">
      <c r="A167" s="122" t="s">
        <v>275</v>
      </c>
      <c r="B167" s="122" t="s">
        <v>59</v>
      </c>
      <c r="G167" s="129">
        <v>17060</v>
      </c>
    </row>
    <row r="168" spans="1:7" x14ac:dyDescent="0.2">
      <c r="A168" s="122" t="s">
        <v>340</v>
      </c>
      <c r="B168" s="122" t="s">
        <v>116</v>
      </c>
      <c r="G168" s="129">
        <v>3990</v>
      </c>
    </row>
    <row r="169" spans="1:7" x14ac:dyDescent="0.2">
      <c r="A169" s="122" t="s">
        <v>276</v>
      </c>
      <c r="B169" s="122" t="s">
        <v>81</v>
      </c>
      <c r="G169" s="129">
        <v>7130</v>
      </c>
    </row>
    <row r="170" spans="1:7" x14ac:dyDescent="0.2">
      <c r="A170" s="122" t="s">
        <v>277</v>
      </c>
      <c r="B170" s="122" t="s">
        <v>19</v>
      </c>
      <c r="G170" s="129">
        <v>3810</v>
      </c>
    </row>
    <row r="171" spans="1:7" x14ac:dyDescent="0.2">
      <c r="A171" s="122" t="s">
        <v>278</v>
      </c>
      <c r="B171" s="122" t="s">
        <v>141</v>
      </c>
      <c r="G171" s="129">
        <v>8230</v>
      </c>
    </row>
    <row r="172" spans="1:7" x14ac:dyDescent="0.2">
      <c r="A172" s="122" t="s">
        <v>341</v>
      </c>
      <c r="B172" s="122" t="s">
        <v>159</v>
      </c>
      <c r="G172" s="129">
        <v>23500</v>
      </c>
    </row>
    <row r="173" spans="1:7" x14ac:dyDescent="0.2">
      <c r="A173" s="122" t="s">
        <v>342</v>
      </c>
      <c r="B173" s="122" t="s">
        <v>144</v>
      </c>
      <c r="G173" s="129">
        <v>3950</v>
      </c>
    </row>
    <row r="174" spans="1:7" x14ac:dyDescent="0.2">
      <c r="A174" s="122" t="s">
        <v>309</v>
      </c>
      <c r="B174" s="122" t="s">
        <v>138</v>
      </c>
      <c r="G174" s="129">
        <v>840</v>
      </c>
    </row>
    <row r="175" spans="1:7" x14ac:dyDescent="0.2">
      <c r="A175" s="122" t="s">
        <v>371</v>
      </c>
      <c r="B175" s="122" t="s">
        <v>77</v>
      </c>
      <c r="G175" s="129">
        <v>11500</v>
      </c>
    </row>
    <row r="176" spans="1:7" x14ac:dyDescent="0.2">
      <c r="A176" s="122" t="s">
        <v>279</v>
      </c>
      <c r="B176" s="122" t="s">
        <v>131</v>
      </c>
      <c r="G176" s="129">
        <v>20550</v>
      </c>
    </row>
    <row r="177" spans="1:7" x14ac:dyDescent="0.2">
      <c r="A177" s="122" t="s">
        <v>280</v>
      </c>
      <c r="B177" s="122" t="s">
        <v>160</v>
      </c>
      <c r="G177" s="129">
        <v>410</v>
      </c>
    </row>
    <row r="178" spans="1:7" x14ac:dyDescent="0.2">
      <c r="A178" s="122" t="s">
        <v>281</v>
      </c>
      <c r="B178" s="122" t="s">
        <v>124</v>
      </c>
      <c r="G178" s="129">
        <v>21080</v>
      </c>
    </row>
    <row r="179" spans="1:7" x14ac:dyDescent="0.2">
      <c r="A179" s="122" t="s">
        <v>282</v>
      </c>
      <c r="B179" s="122" t="s">
        <v>20</v>
      </c>
      <c r="G179" s="129">
        <v>10250</v>
      </c>
    </row>
    <row r="180" spans="1:7" x14ac:dyDescent="0.2">
      <c r="A180" s="122" t="s">
        <v>283</v>
      </c>
      <c r="B180" s="122" t="s">
        <v>102</v>
      </c>
      <c r="G180" s="129">
        <v>34470</v>
      </c>
    </row>
    <row r="181" spans="1:7" x14ac:dyDescent="0.2">
      <c r="A181" s="122" t="s">
        <v>284</v>
      </c>
      <c r="B181" s="122" t="s">
        <v>32</v>
      </c>
      <c r="G181" s="129">
        <v>1610</v>
      </c>
    </row>
    <row r="182" spans="1:7" x14ac:dyDescent="0.2">
      <c r="A182" s="122" t="s">
        <v>343</v>
      </c>
      <c r="B182" s="122" t="s">
        <v>142</v>
      </c>
      <c r="G182" s="129">
        <v>10650</v>
      </c>
    </row>
    <row r="183" spans="1:7" x14ac:dyDescent="0.2">
      <c r="A183" s="122" t="s">
        <v>372</v>
      </c>
      <c r="B183" s="123" t="s">
        <v>411</v>
      </c>
      <c r="G183" s="129">
        <v>6910</v>
      </c>
    </row>
    <row r="184" spans="1:7" x14ac:dyDescent="0.2">
      <c r="A184" s="122" t="s">
        <v>373</v>
      </c>
      <c r="B184" s="122" t="s">
        <v>128</v>
      </c>
      <c r="G184" s="129">
        <v>16480</v>
      </c>
    </row>
    <row r="185" spans="1:7" x14ac:dyDescent="0.2">
      <c r="A185" s="122" t="s">
        <v>344</v>
      </c>
      <c r="B185" s="122" t="s">
        <v>151</v>
      </c>
      <c r="G185" s="129">
        <v>7320</v>
      </c>
    </row>
    <row r="186" spans="1:7" x14ac:dyDescent="0.2">
      <c r="A186" s="122" t="s">
        <v>285</v>
      </c>
      <c r="B186" s="122" t="s">
        <v>3</v>
      </c>
      <c r="G186" s="129">
        <v>4030</v>
      </c>
    </row>
    <row r="187" spans="1:7" x14ac:dyDescent="0.2">
      <c r="A187" s="122" t="s">
        <v>374</v>
      </c>
      <c r="B187" s="122" t="s">
        <v>155</v>
      </c>
      <c r="G187" s="129">
        <v>2900</v>
      </c>
    </row>
    <row r="188" spans="1:7" x14ac:dyDescent="0.2">
      <c r="A188" s="122" t="s">
        <v>345</v>
      </c>
      <c r="B188" s="122" t="s">
        <v>35</v>
      </c>
      <c r="G188" s="129">
        <v>800</v>
      </c>
    </row>
    <row r="189" spans="1:7" x14ac:dyDescent="0.2">
      <c r="A189" s="122" t="s">
        <v>286</v>
      </c>
      <c r="B189" s="122" t="s">
        <v>30</v>
      </c>
      <c r="G189" s="129">
        <v>240</v>
      </c>
    </row>
    <row r="190" spans="1:7" x14ac:dyDescent="0.2">
      <c r="A190" s="122" t="s">
        <v>287</v>
      </c>
      <c r="B190" s="122" t="s">
        <v>58</v>
      </c>
      <c r="G190" s="129">
        <v>8830</v>
      </c>
    </row>
    <row r="191" spans="1:7" x14ac:dyDescent="0.2">
      <c r="A191" s="122" t="s">
        <v>288</v>
      </c>
      <c r="B191" s="122" t="s">
        <v>69</v>
      </c>
      <c r="G191" s="129">
        <v>15740</v>
      </c>
    </row>
    <row r="192" spans="1:7" x14ac:dyDescent="0.2">
      <c r="A192" s="122" t="s">
        <v>289</v>
      </c>
      <c r="B192" s="122" t="s">
        <v>135</v>
      </c>
      <c r="G192" s="129">
        <v>760</v>
      </c>
    </row>
    <row r="193" spans="1:9" x14ac:dyDescent="0.2">
      <c r="A193" s="122" t="s">
        <v>290</v>
      </c>
      <c r="B193" s="122" t="s">
        <v>122</v>
      </c>
      <c r="G193" s="129">
        <v>11220</v>
      </c>
    </row>
    <row r="194" spans="1:9" x14ac:dyDescent="0.2">
      <c r="A194" s="122" t="s">
        <v>375</v>
      </c>
      <c r="B194" s="122" t="s">
        <v>21</v>
      </c>
      <c r="G194" s="129">
        <v>22410</v>
      </c>
    </row>
    <row r="195" spans="1:9" s="51" customFormat="1" ht="13.5" thickBot="1" x14ac:dyDescent="0.25">
      <c r="A195" s="128"/>
      <c r="B195" s="128"/>
      <c r="C195" s="128"/>
      <c r="D195" s="127"/>
      <c r="E195" s="125"/>
      <c r="F195" s="126"/>
      <c r="G195" s="125"/>
    </row>
    <row r="196" spans="1:9" s="51" customFormat="1" ht="14.25" x14ac:dyDescent="0.2">
      <c r="A196" s="52" t="s">
        <v>433</v>
      </c>
      <c r="B196" s="52"/>
      <c r="C196" s="52"/>
      <c r="D196" s="68"/>
      <c r="E196" s="124"/>
      <c r="F196" s="114"/>
      <c r="G196" s="124"/>
    </row>
    <row r="197" spans="1:9" s="51" customFormat="1" x14ac:dyDescent="0.2">
      <c r="A197" s="52" t="s">
        <v>434</v>
      </c>
      <c r="B197" s="52"/>
      <c r="C197" s="52"/>
      <c r="D197" s="68"/>
      <c r="E197" s="124"/>
      <c r="F197" s="114"/>
      <c r="G197" s="124"/>
    </row>
    <row r="198" spans="1:9" s="51" customFormat="1" x14ac:dyDescent="0.2">
      <c r="A198" s="52" t="s">
        <v>435</v>
      </c>
      <c r="B198" s="52"/>
      <c r="C198" s="52"/>
      <c r="D198" s="68"/>
      <c r="E198" s="124"/>
      <c r="F198" s="114"/>
      <c r="G198" s="124"/>
    </row>
    <row r="199" spans="1:9" s="51" customFormat="1" x14ac:dyDescent="0.2">
      <c r="A199" s="52" t="s">
        <v>438</v>
      </c>
      <c r="B199" s="52"/>
      <c r="C199" s="52"/>
      <c r="D199" s="68"/>
      <c r="E199" s="124"/>
      <c r="F199" s="114"/>
      <c r="G199" s="124"/>
    </row>
    <row r="201" spans="1:9" s="2" customFormat="1" x14ac:dyDescent="0.2">
      <c r="A201" s="93" t="s">
        <v>437</v>
      </c>
      <c r="B201" s="93"/>
      <c r="C201" s="93"/>
      <c r="D201" s="93"/>
      <c r="E201" s="93"/>
      <c r="F201" s="93"/>
      <c r="G201" s="94" t="s">
        <v>388</v>
      </c>
      <c r="H201" s="95">
        <v>42979</v>
      </c>
      <c r="I201" s="93"/>
    </row>
    <row r="202" spans="1:9" s="2" customFormat="1" x14ac:dyDescent="0.2">
      <c r="A202" s="93" t="s">
        <v>389</v>
      </c>
      <c r="B202" s="93"/>
      <c r="C202" s="93"/>
      <c r="D202" s="93"/>
      <c r="E202" s="93"/>
      <c r="F202" s="93"/>
      <c r="G202" s="96" t="s">
        <v>390</v>
      </c>
      <c r="H202" s="97" t="s">
        <v>436</v>
      </c>
      <c r="I202" s="93"/>
    </row>
    <row r="203" spans="1:9" x14ac:dyDescent="0.2">
      <c r="A203" s="123"/>
    </row>
  </sheetData>
  <pageMargins left="0.70866141732283472" right="0.70866141732283472" top="0.74803149606299213" bottom="0.74803149606299213" header="0.31496062992125984" footer="0.31496062992125984"/>
  <pageSetup paperSize="9" scale="77"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0"/>
  <sheetViews>
    <sheetView showGridLines="0" workbookViewId="0">
      <pane ySplit="6" topLeftCell="A173" activePane="bottomLeft" state="frozen"/>
      <selection pane="bottomLeft"/>
    </sheetView>
  </sheetViews>
  <sheetFormatPr defaultRowHeight="12.75" x14ac:dyDescent="0.2"/>
  <cols>
    <col min="1" max="1" width="12.5703125" style="122" customWidth="1"/>
    <col min="2" max="2" width="4.7109375" style="122" customWidth="1"/>
    <col min="3" max="3" width="16.140625" customWidth="1"/>
    <col min="5" max="5" width="12.42578125" style="158" customWidth="1"/>
    <col min="6" max="6" width="10.7109375" style="158" customWidth="1"/>
    <col min="7" max="7" width="18" style="158" customWidth="1"/>
    <col min="8" max="8" width="10.28515625" bestFit="1" customWidth="1"/>
  </cols>
  <sheetData>
    <row r="1" spans="1:14" s="109" customFormat="1" ht="18.75" customHeight="1" x14ac:dyDescent="0.25">
      <c r="A1" s="168" t="s">
        <v>443</v>
      </c>
      <c r="C1" s="146"/>
      <c r="D1" s="8"/>
      <c r="E1" s="8"/>
      <c r="F1" s="9"/>
      <c r="G1" s="8"/>
      <c r="H1" s="8"/>
      <c r="I1" s="8"/>
      <c r="L1" s="56"/>
      <c r="N1" s="56"/>
    </row>
    <row r="2" spans="1:14" s="109" customFormat="1" ht="18.75" customHeight="1" x14ac:dyDescent="0.2">
      <c r="A2" s="15"/>
      <c r="B2" s="9"/>
      <c r="C2" s="8"/>
      <c r="D2" s="8"/>
      <c r="E2" s="8"/>
      <c r="F2" s="9"/>
      <c r="G2" s="8"/>
      <c r="H2" s="8"/>
      <c r="I2" s="8"/>
      <c r="L2" s="56"/>
      <c r="N2" s="56"/>
    </row>
    <row r="3" spans="1:14" s="109" customFormat="1" ht="14.25" x14ac:dyDescent="0.2">
      <c r="A3" s="98"/>
      <c r="B3" s="99"/>
      <c r="C3" s="100"/>
      <c r="D3" s="100"/>
      <c r="E3" s="184" t="s">
        <v>439</v>
      </c>
      <c r="F3" s="101"/>
      <c r="G3" s="186" t="s">
        <v>440</v>
      </c>
      <c r="H3" s="48"/>
      <c r="I3" s="102" t="s">
        <v>444</v>
      </c>
      <c r="L3" s="56"/>
    </row>
    <row r="4" spans="1:14" s="109" customFormat="1" x14ac:dyDescent="0.2">
      <c r="A4" s="54" t="s">
        <v>432</v>
      </c>
      <c r="B4" s="103" t="s">
        <v>431</v>
      </c>
      <c r="C4" s="104"/>
      <c r="D4" s="104"/>
      <c r="E4" s="185"/>
      <c r="F4" s="106"/>
      <c r="G4" s="185"/>
      <c r="H4" s="105"/>
      <c r="I4" s="105" t="s">
        <v>441</v>
      </c>
      <c r="L4" s="56"/>
    </row>
    <row r="5" spans="1:14" s="109" customFormat="1" ht="24" customHeight="1" x14ac:dyDescent="0.2">
      <c r="A5" s="107"/>
      <c r="B5" s="49"/>
      <c r="C5" s="108"/>
      <c r="D5" s="108"/>
      <c r="E5" s="107"/>
      <c r="F5" s="49"/>
      <c r="G5" s="107"/>
      <c r="H5" s="107"/>
      <c r="I5" s="10" t="s">
        <v>172</v>
      </c>
      <c r="L5" s="56"/>
    </row>
    <row r="6" spans="1:14" s="109" customFormat="1" ht="24" customHeight="1" x14ac:dyDescent="0.2">
      <c r="A6" s="147" t="s">
        <v>188</v>
      </c>
      <c r="B6" s="148" t="s">
        <v>177</v>
      </c>
      <c r="C6" s="149"/>
      <c r="D6" s="149"/>
      <c r="E6" s="150">
        <v>1635489.9</v>
      </c>
      <c r="F6" s="151"/>
      <c r="G6" s="150">
        <v>1634700</v>
      </c>
      <c r="H6" s="152"/>
      <c r="I6" s="153">
        <f>1634700-1635490</f>
        <v>-790</v>
      </c>
      <c r="K6" s="16"/>
      <c r="L6" s="154"/>
    </row>
    <row r="7" spans="1:14" s="109" customFormat="1" ht="11.25" customHeight="1" x14ac:dyDescent="0.2">
      <c r="A7" s="53"/>
      <c r="B7" s="55"/>
      <c r="C7" s="56"/>
      <c r="D7" s="56"/>
      <c r="E7" s="155"/>
      <c r="F7" s="156"/>
      <c r="G7" s="56"/>
      <c r="H7" s="16"/>
      <c r="I7" s="154"/>
    </row>
    <row r="8" spans="1:14" x14ac:dyDescent="0.2">
      <c r="A8" s="122" t="s">
        <v>189</v>
      </c>
      <c r="B8" s="122" t="s">
        <v>78</v>
      </c>
      <c r="E8" s="157">
        <v>8650</v>
      </c>
      <c r="F8" s="157"/>
      <c r="G8" s="157">
        <v>8650</v>
      </c>
      <c r="H8" s="158"/>
    </row>
    <row r="9" spans="1:14" x14ac:dyDescent="0.2">
      <c r="A9" s="122" t="s">
        <v>190</v>
      </c>
      <c r="B9" s="122" t="s">
        <v>148</v>
      </c>
      <c r="E9" s="157">
        <v>4510</v>
      </c>
      <c r="F9" s="157"/>
      <c r="G9" s="157">
        <v>4510</v>
      </c>
      <c r="H9" s="158"/>
    </row>
    <row r="10" spans="1:14" x14ac:dyDescent="0.2">
      <c r="A10" s="122" t="s">
        <v>191</v>
      </c>
      <c r="B10" s="122" t="s">
        <v>62</v>
      </c>
      <c r="E10" s="157">
        <v>4800</v>
      </c>
      <c r="F10" s="157"/>
      <c r="G10" s="157">
        <v>4800</v>
      </c>
      <c r="H10" s="158"/>
    </row>
    <row r="11" spans="1:14" x14ac:dyDescent="0.2">
      <c r="A11" s="122" t="s">
        <v>291</v>
      </c>
      <c r="B11" s="122" t="s">
        <v>169</v>
      </c>
      <c r="E11" s="157">
        <v>530</v>
      </c>
      <c r="F11" s="157"/>
      <c r="G11" s="157">
        <v>530</v>
      </c>
      <c r="H11" s="158"/>
    </row>
    <row r="12" spans="1:14" x14ac:dyDescent="0.2">
      <c r="A12" s="122" t="s">
        <v>292</v>
      </c>
      <c r="B12" s="122" t="s">
        <v>98</v>
      </c>
      <c r="E12" s="157">
        <v>2380</v>
      </c>
      <c r="F12" s="157"/>
      <c r="G12" s="157">
        <v>2380</v>
      </c>
      <c r="H12" s="158"/>
    </row>
    <row r="13" spans="1:14" x14ac:dyDescent="0.2">
      <c r="A13" s="122" t="s">
        <v>310</v>
      </c>
      <c r="B13" s="122" t="s">
        <v>126</v>
      </c>
      <c r="E13" s="157">
        <v>23050</v>
      </c>
      <c r="F13" s="157"/>
      <c r="G13" s="157">
        <v>23050</v>
      </c>
      <c r="H13" s="158"/>
    </row>
    <row r="14" spans="1:14" x14ac:dyDescent="0.2">
      <c r="A14" s="122" t="s">
        <v>192</v>
      </c>
      <c r="B14" s="122" t="s">
        <v>140</v>
      </c>
      <c r="E14" s="157">
        <v>6950</v>
      </c>
      <c r="F14" s="157"/>
      <c r="G14" s="157">
        <v>6950</v>
      </c>
      <c r="H14" s="158"/>
    </row>
    <row r="15" spans="1:14" x14ac:dyDescent="0.2">
      <c r="A15" s="122" t="s">
        <v>347</v>
      </c>
      <c r="B15" s="130" t="s">
        <v>346</v>
      </c>
      <c r="E15" s="157">
        <v>24690</v>
      </c>
      <c r="F15" s="157"/>
      <c r="G15" s="157">
        <v>24690</v>
      </c>
      <c r="H15" s="158"/>
    </row>
    <row r="16" spans="1:14" x14ac:dyDescent="0.2">
      <c r="A16" s="122" t="s">
        <v>293</v>
      </c>
      <c r="B16" s="122" t="s">
        <v>36</v>
      </c>
      <c r="E16" s="157">
        <v>1120</v>
      </c>
      <c r="F16" s="157"/>
      <c r="G16" s="157">
        <v>1120</v>
      </c>
      <c r="H16" s="158"/>
    </row>
    <row r="17" spans="1:9" x14ac:dyDescent="0.2">
      <c r="A17" s="122" t="s">
        <v>311</v>
      </c>
      <c r="B17" s="122" t="s">
        <v>108</v>
      </c>
      <c r="E17" s="157">
        <v>4150</v>
      </c>
      <c r="F17" s="157"/>
      <c r="G17" s="157">
        <v>3730</v>
      </c>
      <c r="H17" s="158"/>
      <c r="I17">
        <v>-420</v>
      </c>
    </row>
    <row r="18" spans="1:9" x14ac:dyDescent="0.2">
      <c r="A18" s="122" t="s">
        <v>348</v>
      </c>
      <c r="B18" s="122" t="s">
        <v>83</v>
      </c>
      <c r="E18" s="157">
        <v>5260</v>
      </c>
      <c r="F18" s="157"/>
      <c r="G18" s="157">
        <v>5260</v>
      </c>
      <c r="H18" s="158"/>
    </row>
    <row r="19" spans="1:9" x14ac:dyDescent="0.2">
      <c r="A19" s="122" t="s">
        <v>349</v>
      </c>
      <c r="B19" s="122" t="s">
        <v>65</v>
      </c>
      <c r="E19" s="157">
        <v>70</v>
      </c>
      <c r="F19" s="157"/>
      <c r="G19" s="157">
        <v>70</v>
      </c>
      <c r="H19" s="158"/>
    </row>
    <row r="20" spans="1:9" x14ac:dyDescent="0.2">
      <c r="A20" s="122" t="s">
        <v>193</v>
      </c>
      <c r="B20" s="122" t="s">
        <v>120</v>
      </c>
      <c r="E20" s="157">
        <v>1100</v>
      </c>
      <c r="F20" s="157"/>
      <c r="G20" s="157">
        <v>1100</v>
      </c>
      <c r="H20" s="158"/>
    </row>
    <row r="21" spans="1:9" x14ac:dyDescent="0.2">
      <c r="A21" s="122" t="s">
        <v>312</v>
      </c>
      <c r="B21" s="122" t="s">
        <v>96</v>
      </c>
      <c r="E21" s="157">
        <v>7230</v>
      </c>
      <c r="F21" s="157"/>
      <c r="G21" s="157">
        <v>7230</v>
      </c>
      <c r="H21" s="158"/>
    </row>
    <row r="22" spans="1:9" x14ac:dyDescent="0.2">
      <c r="A22" s="122" t="s">
        <v>350</v>
      </c>
      <c r="B22" s="122" t="s">
        <v>47</v>
      </c>
      <c r="E22" s="157">
        <v>730</v>
      </c>
      <c r="F22" s="157"/>
      <c r="G22" s="157">
        <v>730</v>
      </c>
      <c r="H22" s="158"/>
    </row>
    <row r="23" spans="1:9" x14ac:dyDescent="0.2">
      <c r="A23" s="122" t="s">
        <v>351</v>
      </c>
      <c r="B23" s="122" t="s">
        <v>119</v>
      </c>
      <c r="E23" s="157">
        <v>3840</v>
      </c>
      <c r="F23" s="157"/>
      <c r="G23" s="157">
        <v>3840</v>
      </c>
      <c r="H23" s="158"/>
    </row>
    <row r="24" spans="1:9" x14ac:dyDescent="0.2">
      <c r="A24" s="122" t="s">
        <v>313</v>
      </c>
      <c r="B24" s="122" t="s">
        <v>153</v>
      </c>
      <c r="E24" s="157">
        <v>23890</v>
      </c>
      <c r="F24" s="157"/>
      <c r="G24" s="157">
        <v>23890</v>
      </c>
      <c r="H24" s="158"/>
    </row>
    <row r="25" spans="1:9" x14ac:dyDescent="0.2">
      <c r="A25" s="122" t="s">
        <v>194</v>
      </c>
      <c r="B25" s="122" t="s">
        <v>57</v>
      </c>
      <c r="E25" s="157">
        <v>13700</v>
      </c>
      <c r="F25" s="157"/>
      <c r="G25" s="157">
        <v>13700</v>
      </c>
      <c r="H25" s="158"/>
    </row>
    <row r="26" spans="1:9" x14ac:dyDescent="0.2">
      <c r="A26" s="122" t="s">
        <v>352</v>
      </c>
      <c r="B26" s="122" t="s">
        <v>397</v>
      </c>
      <c r="E26" s="157">
        <v>610</v>
      </c>
      <c r="F26" s="157"/>
      <c r="G26" s="157">
        <v>610</v>
      </c>
      <c r="H26" s="158"/>
    </row>
    <row r="27" spans="1:9" x14ac:dyDescent="0.2">
      <c r="A27" s="122" t="s">
        <v>294</v>
      </c>
      <c r="B27" s="122" t="s">
        <v>54</v>
      </c>
      <c r="E27" s="157">
        <v>7730</v>
      </c>
      <c r="F27" s="157"/>
      <c r="G27" s="157">
        <v>7730</v>
      </c>
      <c r="H27" s="158"/>
    </row>
    <row r="28" spans="1:9" x14ac:dyDescent="0.2">
      <c r="A28" s="122" t="s">
        <v>195</v>
      </c>
      <c r="B28" s="122" t="s">
        <v>100</v>
      </c>
      <c r="E28" s="157">
        <v>19480</v>
      </c>
      <c r="F28" s="157"/>
      <c r="G28" s="157">
        <v>19300</v>
      </c>
      <c r="H28" s="158"/>
      <c r="I28">
        <v>-180</v>
      </c>
    </row>
    <row r="29" spans="1:9" x14ac:dyDescent="0.2">
      <c r="A29" s="122" t="s">
        <v>196</v>
      </c>
      <c r="B29" s="122" t="s">
        <v>147</v>
      </c>
      <c r="E29" s="157">
        <v>3310</v>
      </c>
      <c r="F29" s="157"/>
      <c r="G29" s="157">
        <v>3310</v>
      </c>
      <c r="H29" s="158"/>
    </row>
    <row r="30" spans="1:9" x14ac:dyDescent="0.2">
      <c r="A30" s="122" t="s">
        <v>197</v>
      </c>
      <c r="B30" s="122" t="s">
        <v>66</v>
      </c>
      <c r="E30" s="157">
        <v>5130</v>
      </c>
      <c r="F30" s="157"/>
      <c r="G30" s="157">
        <v>5130</v>
      </c>
      <c r="H30" s="158"/>
    </row>
    <row r="31" spans="1:9" x14ac:dyDescent="0.2">
      <c r="A31" s="122" t="s">
        <v>198</v>
      </c>
      <c r="B31" s="122" t="s">
        <v>164</v>
      </c>
      <c r="E31" s="157">
        <v>1060</v>
      </c>
      <c r="F31" s="157"/>
      <c r="G31" s="157">
        <v>1060</v>
      </c>
      <c r="H31" s="158"/>
    </row>
    <row r="32" spans="1:9" x14ac:dyDescent="0.2">
      <c r="A32" s="122" t="s">
        <v>314</v>
      </c>
      <c r="B32" s="122" t="s">
        <v>132</v>
      </c>
      <c r="E32" s="157">
        <v>5920</v>
      </c>
      <c r="F32" s="157"/>
      <c r="G32" s="157">
        <v>5920</v>
      </c>
      <c r="H32" s="158"/>
    </row>
    <row r="33" spans="1:8" x14ac:dyDescent="0.2">
      <c r="A33" s="122" t="s">
        <v>315</v>
      </c>
      <c r="B33" s="122" t="s">
        <v>5</v>
      </c>
      <c r="E33" s="157">
        <v>22820</v>
      </c>
      <c r="F33" s="157"/>
      <c r="G33" s="157">
        <v>22820</v>
      </c>
      <c r="H33" s="158"/>
    </row>
    <row r="34" spans="1:8" x14ac:dyDescent="0.2">
      <c r="A34" s="122" t="s">
        <v>199</v>
      </c>
      <c r="B34" s="122" t="s">
        <v>110</v>
      </c>
      <c r="E34" s="157">
        <v>1000</v>
      </c>
      <c r="F34" s="157"/>
      <c r="G34" s="157">
        <v>1000</v>
      </c>
      <c r="H34" s="158"/>
    </row>
    <row r="35" spans="1:8" x14ac:dyDescent="0.2">
      <c r="A35" s="122" t="s">
        <v>200</v>
      </c>
      <c r="B35" s="122" t="s">
        <v>158</v>
      </c>
      <c r="E35" s="157">
        <v>4810</v>
      </c>
      <c r="F35" s="157"/>
      <c r="G35" s="157">
        <v>4810</v>
      </c>
      <c r="H35" s="158"/>
    </row>
    <row r="36" spans="1:8" x14ac:dyDescent="0.2">
      <c r="A36" s="122" t="s">
        <v>201</v>
      </c>
      <c r="B36" s="122" t="s">
        <v>79</v>
      </c>
      <c r="E36" s="157">
        <v>2760</v>
      </c>
      <c r="F36" s="157"/>
      <c r="G36" s="157">
        <v>2760</v>
      </c>
      <c r="H36" s="158"/>
    </row>
    <row r="37" spans="1:8" x14ac:dyDescent="0.2">
      <c r="A37" s="122" t="s">
        <v>353</v>
      </c>
      <c r="B37" s="123" t="s">
        <v>406</v>
      </c>
      <c r="E37" s="157">
        <v>28220</v>
      </c>
      <c r="F37" s="157"/>
      <c r="G37" s="157">
        <v>28220</v>
      </c>
      <c r="H37" s="158"/>
    </row>
    <row r="38" spans="1:8" x14ac:dyDescent="0.2">
      <c r="A38" s="122" t="s">
        <v>202</v>
      </c>
      <c r="B38" s="122" t="s">
        <v>146</v>
      </c>
      <c r="E38" s="157">
        <v>12850</v>
      </c>
      <c r="F38" s="157"/>
      <c r="G38" s="157">
        <v>12850</v>
      </c>
      <c r="H38" s="158"/>
    </row>
    <row r="39" spans="1:8" x14ac:dyDescent="0.2">
      <c r="A39" s="122" t="s">
        <v>203</v>
      </c>
      <c r="B39" s="122" t="s">
        <v>10</v>
      </c>
      <c r="E39" s="157">
        <v>820</v>
      </c>
      <c r="F39" s="157"/>
      <c r="G39" s="157">
        <v>820</v>
      </c>
      <c r="H39" s="158"/>
    </row>
    <row r="40" spans="1:8" x14ac:dyDescent="0.2">
      <c r="A40" s="122" t="s">
        <v>204</v>
      </c>
      <c r="B40" s="122" t="s">
        <v>22</v>
      </c>
      <c r="E40" s="157">
        <v>8410</v>
      </c>
      <c r="F40" s="157"/>
      <c r="G40" s="157">
        <v>8410</v>
      </c>
      <c r="H40" s="158"/>
    </row>
    <row r="41" spans="1:8" x14ac:dyDescent="0.2">
      <c r="A41" s="122" t="s">
        <v>354</v>
      </c>
      <c r="B41" s="123" t="s">
        <v>407</v>
      </c>
      <c r="E41" s="157">
        <v>40730</v>
      </c>
      <c r="F41" s="157"/>
      <c r="G41" s="157">
        <v>40730</v>
      </c>
      <c r="H41" s="158"/>
    </row>
    <row r="42" spans="1:8" x14ac:dyDescent="0.2">
      <c r="A42" s="122" t="s">
        <v>355</v>
      </c>
      <c r="B42" s="123" t="s">
        <v>412</v>
      </c>
      <c r="E42" s="157">
        <v>39170</v>
      </c>
      <c r="F42" s="157"/>
      <c r="G42" s="157">
        <v>39170</v>
      </c>
      <c r="H42" s="158"/>
    </row>
    <row r="43" spans="1:8" x14ac:dyDescent="0.2">
      <c r="A43" s="122" t="s">
        <v>205</v>
      </c>
      <c r="B43" s="122" t="s">
        <v>0</v>
      </c>
      <c r="E43" s="157">
        <v>1440</v>
      </c>
      <c r="F43" s="157"/>
      <c r="G43" s="157">
        <v>1440</v>
      </c>
      <c r="H43" s="158"/>
    </row>
    <row r="44" spans="1:8" x14ac:dyDescent="0.2">
      <c r="A44" s="122" t="s">
        <v>206</v>
      </c>
      <c r="B44" s="122" t="s">
        <v>156</v>
      </c>
      <c r="E44" s="157">
        <v>17380</v>
      </c>
      <c r="F44" s="157"/>
      <c r="G44" s="157">
        <v>17380</v>
      </c>
      <c r="H44" s="158"/>
    </row>
    <row r="45" spans="1:8" x14ac:dyDescent="0.2">
      <c r="A45" s="122" t="s">
        <v>207</v>
      </c>
      <c r="B45" s="122" t="s">
        <v>31</v>
      </c>
      <c r="E45" s="157">
        <v>14580</v>
      </c>
      <c r="F45" s="157"/>
      <c r="G45" s="157">
        <v>14580</v>
      </c>
      <c r="H45" s="158"/>
    </row>
    <row r="46" spans="1:8" x14ac:dyDescent="0.2">
      <c r="A46" s="122" t="s">
        <v>208</v>
      </c>
      <c r="B46" s="122" t="s">
        <v>37</v>
      </c>
      <c r="E46" s="157">
        <v>3270</v>
      </c>
      <c r="F46" s="157"/>
      <c r="G46" s="157">
        <v>3270</v>
      </c>
      <c r="H46" s="158"/>
    </row>
    <row r="47" spans="1:8" x14ac:dyDescent="0.2">
      <c r="A47" s="122" t="s">
        <v>209</v>
      </c>
      <c r="B47" s="122" t="s">
        <v>43</v>
      </c>
      <c r="E47" s="157">
        <v>110</v>
      </c>
      <c r="F47" s="157"/>
      <c r="G47" s="157">
        <v>110</v>
      </c>
      <c r="H47" s="158"/>
    </row>
    <row r="48" spans="1:8" x14ac:dyDescent="0.2">
      <c r="A48" s="122" t="s">
        <v>316</v>
      </c>
      <c r="B48" s="122" t="s">
        <v>137</v>
      </c>
      <c r="E48" s="157">
        <v>3030</v>
      </c>
      <c r="F48" s="157"/>
      <c r="G48" s="157">
        <v>3030</v>
      </c>
      <c r="H48" s="158"/>
    </row>
    <row r="49" spans="1:8" x14ac:dyDescent="0.2">
      <c r="A49" s="122" t="s">
        <v>295</v>
      </c>
      <c r="B49" s="122" t="s">
        <v>75</v>
      </c>
      <c r="E49" s="157">
        <v>2310</v>
      </c>
      <c r="F49" s="157"/>
      <c r="G49" s="157">
        <v>2310</v>
      </c>
      <c r="H49" s="158"/>
    </row>
    <row r="50" spans="1:8" x14ac:dyDescent="0.2">
      <c r="A50" s="122" t="s">
        <v>210</v>
      </c>
      <c r="B50" s="122" t="s">
        <v>1</v>
      </c>
      <c r="E50" s="157">
        <v>10690</v>
      </c>
      <c r="F50" s="157"/>
      <c r="G50" s="157">
        <v>10690</v>
      </c>
      <c r="H50" s="158"/>
    </row>
    <row r="51" spans="1:8" x14ac:dyDescent="0.2">
      <c r="A51" s="122" t="s">
        <v>211</v>
      </c>
      <c r="B51" s="122" t="s">
        <v>129</v>
      </c>
      <c r="E51" s="157">
        <v>4110</v>
      </c>
      <c r="F51" s="157"/>
      <c r="G51" s="157">
        <v>4110</v>
      </c>
      <c r="H51" s="158"/>
    </row>
    <row r="52" spans="1:8" x14ac:dyDescent="0.2">
      <c r="A52" s="122" t="s">
        <v>357</v>
      </c>
      <c r="B52" s="122" t="s">
        <v>18</v>
      </c>
      <c r="E52" s="157">
        <v>250</v>
      </c>
      <c r="F52" s="157"/>
      <c r="G52" s="157">
        <v>250</v>
      </c>
      <c r="H52" s="158"/>
    </row>
    <row r="53" spans="1:8" x14ac:dyDescent="0.2">
      <c r="A53" s="122" t="s">
        <v>317</v>
      </c>
      <c r="B53" s="122" t="s">
        <v>45</v>
      </c>
      <c r="E53" s="157">
        <v>23260</v>
      </c>
      <c r="F53" s="157"/>
      <c r="G53" s="157">
        <v>23260</v>
      </c>
      <c r="H53" s="158"/>
    </row>
    <row r="54" spans="1:8" x14ac:dyDescent="0.2">
      <c r="A54" s="122" t="s">
        <v>318</v>
      </c>
      <c r="B54" s="122" t="s">
        <v>26</v>
      </c>
      <c r="E54" s="157">
        <v>1770</v>
      </c>
      <c r="F54" s="157"/>
      <c r="G54" s="157">
        <v>1770</v>
      </c>
      <c r="H54" s="158"/>
    </row>
    <row r="55" spans="1:8" ht="14.25" x14ac:dyDescent="0.2">
      <c r="A55" s="122" t="s">
        <v>356</v>
      </c>
      <c r="B55" s="123" t="s">
        <v>408</v>
      </c>
      <c r="E55" s="164">
        <v>8730</v>
      </c>
      <c r="F55" s="178" t="s">
        <v>178</v>
      </c>
      <c r="G55" s="157">
        <v>8730</v>
      </c>
      <c r="H55" s="158"/>
    </row>
    <row r="56" spans="1:8" x14ac:dyDescent="0.2">
      <c r="A56" s="122" t="s">
        <v>296</v>
      </c>
      <c r="B56" s="122" t="s">
        <v>6</v>
      </c>
      <c r="E56" s="157">
        <v>310</v>
      </c>
      <c r="F56" s="157"/>
      <c r="G56" s="157">
        <v>310</v>
      </c>
      <c r="H56" s="158"/>
    </row>
    <row r="57" spans="1:8" x14ac:dyDescent="0.2">
      <c r="A57" s="122" t="s">
        <v>212</v>
      </c>
      <c r="B57" s="122" t="s">
        <v>139</v>
      </c>
      <c r="E57" s="157">
        <v>1910</v>
      </c>
      <c r="F57" s="157"/>
      <c r="G57" s="157">
        <v>1910</v>
      </c>
      <c r="H57" s="158"/>
    </row>
    <row r="58" spans="1:8" x14ac:dyDescent="0.2">
      <c r="A58" s="122" t="s">
        <v>213</v>
      </c>
      <c r="B58" s="122" t="s">
        <v>133</v>
      </c>
      <c r="E58" s="157">
        <v>16720</v>
      </c>
      <c r="F58" s="157"/>
      <c r="G58" s="157">
        <v>16720</v>
      </c>
      <c r="H58" s="158"/>
    </row>
    <row r="59" spans="1:8" x14ac:dyDescent="0.2">
      <c r="A59" s="122" t="s">
        <v>214</v>
      </c>
      <c r="B59" s="122" t="s">
        <v>64</v>
      </c>
      <c r="E59" s="157">
        <v>17530</v>
      </c>
      <c r="F59" s="157"/>
      <c r="G59" s="157">
        <v>17530</v>
      </c>
      <c r="H59" s="158"/>
    </row>
    <row r="60" spans="1:8" x14ac:dyDescent="0.2">
      <c r="A60" s="122" t="s">
        <v>215</v>
      </c>
      <c r="B60" s="122" t="s">
        <v>15</v>
      </c>
      <c r="E60" s="157">
        <v>40</v>
      </c>
      <c r="F60" s="157"/>
      <c r="G60" s="157">
        <v>40</v>
      </c>
      <c r="H60" s="158"/>
    </row>
    <row r="61" spans="1:8" x14ac:dyDescent="0.2">
      <c r="A61" s="122" t="s">
        <v>216</v>
      </c>
      <c r="B61" s="122" t="s">
        <v>73</v>
      </c>
      <c r="E61" s="157">
        <v>5620</v>
      </c>
      <c r="F61" s="157"/>
      <c r="G61" s="157">
        <v>5620</v>
      </c>
      <c r="H61" s="158"/>
    </row>
    <row r="62" spans="1:8" x14ac:dyDescent="0.2">
      <c r="A62" s="122" t="s">
        <v>297</v>
      </c>
      <c r="B62" s="122" t="s">
        <v>118</v>
      </c>
      <c r="E62" s="157">
        <v>3060</v>
      </c>
      <c r="F62" s="157"/>
      <c r="G62" s="157">
        <v>3060</v>
      </c>
      <c r="H62" s="158"/>
    </row>
    <row r="63" spans="1:8" x14ac:dyDescent="0.2">
      <c r="A63" s="122" t="s">
        <v>217</v>
      </c>
      <c r="B63" s="123" t="s">
        <v>63</v>
      </c>
      <c r="E63" s="157">
        <v>31680</v>
      </c>
      <c r="F63" s="157"/>
      <c r="G63" s="157">
        <v>31680</v>
      </c>
      <c r="H63" s="158"/>
    </row>
    <row r="64" spans="1:8" x14ac:dyDescent="0.2">
      <c r="A64" s="122" t="s">
        <v>218</v>
      </c>
      <c r="B64" s="122" t="s">
        <v>105</v>
      </c>
      <c r="E64" s="157">
        <v>1560</v>
      </c>
      <c r="F64" s="157"/>
      <c r="G64" s="157">
        <v>1560</v>
      </c>
      <c r="H64" s="158"/>
    </row>
    <row r="65" spans="1:9" x14ac:dyDescent="0.2">
      <c r="A65" s="122" t="s">
        <v>219</v>
      </c>
      <c r="B65" s="122" t="s">
        <v>90</v>
      </c>
      <c r="E65" s="157">
        <v>7850</v>
      </c>
      <c r="F65" s="157"/>
      <c r="G65" s="157">
        <v>7850</v>
      </c>
      <c r="H65" s="158"/>
    </row>
    <row r="66" spans="1:9" x14ac:dyDescent="0.2">
      <c r="A66" s="122" t="s">
        <v>220</v>
      </c>
      <c r="B66" s="122" t="s">
        <v>82</v>
      </c>
      <c r="E66" s="157">
        <v>1770</v>
      </c>
      <c r="F66" s="157"/>
      <c r="G66" s="157">
        <v>1770</v>
      </c>
      <c r="H66" s="158"/>
    </row>
    <row r="67" spans="1:9" x14ac:dyDescent="0.2">
      <c r="A67" s="122" t="s">
        <v>319</v>
      </c>
      <c r="B67" s="122" t="s">
        <v>60</v>
      </c>
      <c r="E67" s="157">
        <v>8530</v>
      </c>
      <c r="F67" s="157"/>
      <c r="G67" s="157">
        <v>8530</v>
      </c>
      <c r="H67" s="158"/>
    </row>
    <row r="68" spans="1:9" x14ac:dyDescent="0.2">
      <c r="A68" s="122" t="s">
        <v>221</v>
      </c>
      <c r="B68" s="122" t="s">
        <v>95</v>
      </c>
      <c r="E68" s="157">
        <v>9010</v>
      </c>
      <c r="F68" s="157"/>
      <c r="G68" s="157">
        <v>9010</v>
      </c>
      <c r="H68" s="158"/>
    </row>
    <row r="69" spans="1:9" x14ac:dyDescent="0.2">
      <c r="A69" s="122" t="s">
        <v>222</v>
      </c>
      <c r="B69" s="122" t="s">
        <v>71</v>
      </c>
      <c r="E69" s="157">
        <v>7670</v>
      </c>
      <c r="F69" s="157"/>
      <c r="G69" s="157">
        <v>7670</v>
      </c>
      <c r="H69" s="158"/>
    </row>
    <row r="70" spans="1:9" x14ac:dyDescent="0.2">
      <c r="A70" s="122" t="s">
        <v>298</v>
      </c>
      <c r="B70" s="122" t="s">
        <v>41</v>
      </c>
      <c r="E70" s="179" t="s">
        <v>398</v>
      </c>
      <c r="F70" s="180"/>
      <c r="G70" s="164" t="s">
        <v>398</v>
      </c>
      <c r="H70" s="158"/>
    </row>
    <row r="71" spans="1:9" x14ac:dyDescent="0.2">
      <c r="A71" s="122" t="s">
        <v>223</v>
      </c>
      <c r="B71" s="122" t="s">
        <v>162</v>
      </c>
      <c r="E71" s="157">
        <v>24040</v>
      </c>
      <c r="F71" s="157"/>
      <c r="G71" s="157">
        <v>24040</v>
      </c>
      <c r="H71" s="158"/>
    </row>
    <row r="72" spans="1:9" ht="14.25" x14ac:dyDescent="0.2">
      <c r="A72" s="122" t="s">
        <v>358</v>
      </c>
      <c r="B72" s="122" t="s">
        <v>28</v>
      </c>
      <c r="E72" s="164">
        <v>2500</v>
      </c>
      <c r="F72" s="178" t="s">
        <v>178</v>
      </c>
      <c r="G72" s="157">
        <v>2500</v>
      </c>
      <c r="H72" s="158"/>
    </row>
    <row r="73" spans="1:9" x14ac:dyDescent="0.2">
      <c r="A73" s="122" t="s">
        <v>224</v>
      </c>
      <c r="B73" s="122" t="s">
        <v>50</v>
      </c>
      <c r="E73" s="157">
        <v>1490</v>
      </c>
      <c r="F73" s="157"/>
      <c r="G73" s="157">
        <v>1490</v>
      </c>
      <c r="H73" s="158"/>
    </row>
    <row r="74" spans="1:9" x14ac:dyDescent="0.2">
      <c r="A74" s="122" t="s">
        <v>299</v>
      </c>
      <c r="B74" s="122" t="s">
        <v>163</v>
      </c>
      <c r="E74" s="157">
        <v>60</v>
      </c>
      <c r="F74" s="157"/>
      <c r="G74" s="157">
        <v>60</v>
      </c>
      <c r="H74" s="158"/>
    </row>
    <row r="75" spans="1:9" x14ac:dyDescent="0.2">
      <c r="A75" s="122" t="s">
        <v>225</v>
      </c>
      <c r="B75" s="122" t="s">
        <v>91</v>
      </c>
      <c r="E75" s="157">
        <v>640</v>
      </c>
      <c r="F75" s="157"/>
      <c r="G75" s="157">
        <v>640</v>
      </c>
      <c r="H75" s="158"/>
    </row>
    <row r="76" spans="1:9" x14ac:dyDescent="0.2">
      <c r="A76" s="122" t="s">
        <v>226</v>
      </c>
      <c r="B76" s="122" t="s">
        <v>39</v>
      </c>
      <c r="E76" s="157">
        <v>14510</v>
      </c>
      <c r="F76" s="157"/>
      <c r="G76" s="157">
        <v>14510</v>
      </c>
      <c r="H76" s="158"/>
    </row>
    <row r="77" spans="1:9" x14ac:dyDescent="0.2">
      <c r="A77" s="122" t="s">
        <v>300</v>
      </c>
      <c r="B77" s="122" t="s">
        <v>88</v>
      </c>
      <c r="E77" s="157">
        <v>1090</v>
      </c>
      <c r="F77" s="157"/>
      <c r="G77" s="157">
        <v>1090</v>
      </c>
      <c r="H77" s="158"/>
    </row>
    <row r="78" spans="1:9" x14ac:dyDescent="0.2">
      <c r="A78" s="122" t="s">
        <v>301</v>
      </c>
      <c r="B78" s="122" t="s">
        <v>17</v>
      </c>
      <c r="E78" s="157">
        <v>6010</v>
      </c>
      <c r="F78" s="157"/>
      <c r="G78" s="157">
        <v>6010</v>
      </c>
      <c r="H78" s="158"/>
    </row>
    <row r="79" spans="1:9" x14ac:dyDescent="0.2">
      <c r="A79" s="122" t="s">
        <v>227</v>
      </c>
      <c r="B79" s="122" t="s">
        <v>92</v>
      </c>
      <c r="E79" s="157">
        <v>8040</v>
      </c>
      <c r="F79" s="157"/>
      <c r="G79" s="157">
        <v>7990</v>
      </c>
      <c r="H79" s="158"/>
      <c r="I79">
        <v>-60</v>
      </c>
    </row>
    <row r="80" spans="1:9" x14ac:dyDescent="0.2">
      <c r="A80" s="122" t="s">
        <v>228</v>
      </c>
      <c r="B80" s="122" t="s">
        <v>56</v>
      </c>
      <c r="E80" s="157">
        <v>3980</v>
      </c>
      <c r="F80" s="157"/>
      <c r="G80" s="157">
        <v>3980</v>
      </c>
      <c r="H80" s="158"/>
      <c r="I80" s="162" t="s">
        <v>398</v>
      </c>
    </row>
    <row r="81" spans="1:8" x14ac:dyDescent="0.2">
      <c r="A81" s="122" t="s">
        <v>302</v>
      </c>
      <c r="B81" s="122" t="s">
        <v>127</v>
      </c>
      <c r="E81" s="157">
        <v>4970</v>
      </c>
      <c r="F81" s="157"/>
      <c r="G81" s="157">
        <v>4970</v>
      </c>
      <c r="H81" s="158"/>
    </row>
    <row r="82" spans="1:8" x14ac:dyDescent="0.2">
      <c r="A82" s="122" t="s">
        <v>303</v>
      </c>
      <c r="B82" s="122" t="s">
        <v>46</v>
      </c>
      <c r="E82" s="157">
        <v>1230</v>
      </c>
      <c r="F82" s="157"/>
      <c r="G82" s="157">
        <v>1230</v>
      </c>
      <c r="H82" s="158"/>
    </row>
    <row r="83" spans="1:8" x14ac:dyDescent="0.2">
      <c r="A83" s="122" t="s">
        <v>229</v>
      </c>
      <c r="B83" s="122" t="s">
        <v>123</v>
      </c>
      <c r="E83" s="157">
        <v>3990</v>
      </c>
      <c r="F83" s="157"/>
      <c r="G83" s="157">
        <v>3990</v>
      </c>
      <c r="H83" s="158"/>
    </row>
    <row r="84" spans="1:8" x14ac:dyDescent="0.2">
      <c r="A84" s="122" t="s">
        <v>304</v>
      </c>
      <c r="B84" s="122" t="s">
        <v>170</v>
      </c>
      <c r="E84" s="157">
        <v>640</v>
      </c>
      <c r="F84" s="157"/>
      <c r="G84" s="157">
        <v>640</v>
      </c>
      <c r="H84" s="158"/>
    </row>
    <row r="85" spans="1:8" x14ac:dyDescent="0.2">
      <c r="A85" s="122" t="s">
        <v>320</v>
      </c>
      <c r="B85" s="122" t="s">
        <v>168</v>
      </c>
      <c r="E85" s="157">
        <v>25490</v>
      </c>
      <c r="F85" s="157"/>
      <c r="G85" s="157">
        <v>25490</v>
      </c>
      <c r="H85" s="158"/>
    </row>
    <row r="86" spans="1:8" x14ac:dyDescent="0.2">
      <c r="A86" s="122" t="s">
        <v>321</v>
      </c>
      <c r="B86" s="122" t="s">
        <v>143</v>
      </c>
      <c r="E86" s="157">
        <v>4210</v>
      </c>
      <c r="F86" s="157"/>
      <c r="G86" s="157">
        <v>4210</v>
      </c>
      <c r="H86" s="158"/>
    </row>
    <row r="87" spans="1:8" x14ac:dyDescent="0.2">
      <c r="A87" s="122" t="s">
        <v>230</v>
      </c>
      <c r="B87" s="122" t="s">
        <v>2</v>
      </c>
      <c r="E87" s="157">
        <v>1740</v>
      </c>
      <c r="F87" s="157"/>
      <c r="G87" s="157">
        <v>1740</v>
      </c>
      <c r="H87" s="158"/>
    </row>
    <row r="88" spans="1:8" ht="14.25" x14ac:dyDescent="0.2">
      <c r="A88" s="122" t="s">
        <v>322</v>
      </c>
      <c r="B88" s="122" t="s">
        <v>97</v>
      </c>
      <c r="E88" s="163">
        <v>33970</v>
      </c>
      <c r="F88" s="178" t="s">
        <v>178</v>
      </c>
      <c r="G88" s="157">
        <v>33970</v>
      </c>
      <c r="H88" s="158"/>
    </row>
    <row r="89" spans="1:8" x14ac:dyDescent="0.2">
      <c r="A89" s="122" t="s">
        <v>231</v>
      </c>
      <c r="B89" s="122" t="s">
        <v>72</v>
      </c>
      <c r="E89" s="157">
        <v>15190</v>
      </c>
      <c r="F89" s="157"/>
      <c r="G89" s="157">
        <v>15190</v>
      </c>
      <c r="H89" s="158"/>
    </row>
    <row r="90" spans="1:8" x14ac:dyDescent="0.2">
      <c r="A90" s="122" t="s">
        <v>323</v>
      </c>
      <c r="B90" s="122" t="s">
        <v>167</v>
      </c>
      <c r="E90" s="157">
        <v>530</v>
      </c>
      <c r="F90" s="157"/>
      <c r="G90" s="157">
        <v>530</v>
      </c>
      <c r="H90" s="158"/>
    </row>
    <row r="91" spans="1:8" x14ac:dyDescent="0.2">
      <c r="A91" s="122" t="s">
        <v>359</v>
      </c>
      <c r="B91" s="122" t="s">
        <v>7</v>
      </c>
      <c r="E91" s="157">
        <v>140</v>
      </c>
      <c r="F91" s="157"/>
      <c r="G91" s="157">
        <v>140</v>
      </c>
      <c r="H91" s="158"/>
    </row>
    <row r="92" spans="1:8" x14ac:dyDescent="0.2">
      <c r="A92" s="122" t="s">
        <v>232</v>
      </c>
      <c r="B92" s="122" t="s">
        <v>134</v>
      </c>
      <c r="E92" s="157">
        <v>530</v>
      </c>
      <c r="F92" s="157"/>
      <c r="G92" s="157">
        <v>530</v>
      </c>
      <c r="H92" s="158"/>
    </row>
    <row r="93" spans="1:8" x14ac:dyDescent="0.2">
      <c r="A93" s="122" t="s">
        <v>324</v>
      </c>
      <c r="B93" s="122" t="s">
        <v>16</v>
      </c>
      <c r="E93" s="157">
        <v>1280</v>
      </c>
      <c r="F93" s="157"/>
      <c r="G93" s="157">
        <v>1280</v>
      </c>
      <c r="H93" s="158"/>
    </row>
    <row r="94" spans="1:8" x14ac:dyDescent="0.2">
      <c r="A94" s="122" t="s">
        <v>360</v>
      </c>
      <c r="B94" s="123" t="s">
        <v>176</v>
      </c>
      <c r="E94" s="157">
        <v>1340</v>
      </c>
      <c r="F94" s="157"/>
      <c r="G94" s="157">
        <v>1340</v>
      </c>
      <c r="H94" s="158"/>
    </row>
    <row r="95" spans="1:8" x14ac:dyDescent="0.2">
      <c r="A95" s="122" t="s">
        <v>233</v>
      </c>
      <c r="B95" s="122" t="s">
        <v>114</v>
      </c>
      <c r="E95" s="157">
        <v>860</v>
      </c>
      <c r="F95" s="157"/>
      <c r="G95" s="157">
        <v>860</v>
      </c>
      <c r="H95" s="158"/>
    </row>
    <row r="96" spans="1:8" x14ac:dyDescent="0.2">
      <c r="A96" s="122" t="s">
        <v>234</v>
      </c>
      <c r="B96" s="122" t="s">
        <v>34</v>
      </c>
      <c r="E96" s="157">
        <v>20</v>
      </c>
      <c r="F96" s="157"/>
      <c r="G96" s="157">
        <v>20</v>
      </c>
      <c r="H96" s="158"/>
    </row>
    <row r="97" spans="1:8" x14ac:dyDescent="0.2">
      <c r="A97" s="122" t="s">
        <v>235</v>
      </c>
      <c r="B97" s="122" t="s">
        <v>24</v>
      </c>
      <c r="E97" s="157">
        <v>19640</v>
      </c>
      <c r="F97" s="157"/>
      <c r="G97" s="157">
        <v>19640</v>
      </c>
      <c r="H97" s="158"/>
    </row>
    <row r="98" spans="1:8" x14ac:dyDescent="0.2">
      <c r="A98" s="122" t="s">
        <v>236</v>
      </c>
      <c r="B98" s="122" t="s">
        <v>11</v>
      </c>
      <c r="E98" s="157">
        <v>5180</v>
      </c>
      <c r="F98" s="157"/>
      <c r="G98" s="157">
        <v>5180</v>
      </c>
      <c r="H98" s="158"/>
    </row>
    <row r="99" spans="1:8" x14ac:dyDescent="0.2">
      <c r="A99" s="122" t="s">
        <v>237</v>
      </c>
      <c r="B99" s="122" t="s">
        <v>14</v>
      </c>
      <c r="E99" s="157">
        <v>6270</v>
      </c>
      <c r="F99" s="157"/>
      <c r="G99" s="157">
        <v>6270</v>
      </c>
      <c r="H99" s="158"/>
    </row>
    <row r="100" spans="1:8" x14ac:dyDescent="0.2">
      <c r="A100" s="122" t="s">
        <v>325</v>
      </c>
      <c r="B100" s="122" t="s">
        <v>187</v>
      </c>
      <c r="E100" s="157">
        <v>3980</v>
      </c>
      <c r="F100" s="157"/>
      <c r="G100" s="157">
        <v>3980</v>
      </c>
      <c r="H100" s="158"/>
    </row>
    <row r="101" spans="1:8" x14ac:dyDescent="0.2">
      <c r="A101" s="122" t="s">
        <v>238</v>
      </c>
      <c r="B101" s="122" t="s">
        <v>104</v>
      </c>
      <c r="E101" s="157">
        <v>9420</v>
      </c>
      <c r="F101" s="157"/>
      <c r="G101" s="157">
        <v>9420</v>
      </c>
      <c r="H101" s="158"/>
    </row>
    <row r="102" spans="1:8" x14ac:dyDescent="0.2">
      <c r="A102" s="122" t="s">
        <v>305</v>
      </c>
      <c r="B102" s="122" t="s">
        <v>55</v>
      </c>
      <c r="E102" s="157">
        <v>80</v>
      </c>
      <c r="F102" s="157"/>
      <c r="G102" s="157">
        <v>80</v>
      </c>
      <c r="H102" s="158"/>
    </row>
    <row r="103" spans="1:8" x14ac:dyDescent="0.2">
      <c r="A103" s="122" t="s">
        <v>239</v>
      </c>
      <c r="B103" s="122" t="s">
        <v>121</v>
      </c>
      <c r="E103" s="157">
        <v>10340</v>
      </c>
      <c r="F103" s="157"/>
      <c r="G103" s="157">
        <v>10340</v>
      </c>
      <c r="H103" s="158"/>
    </row>
    <row r="104" spans="1:8" x14ac:dyDescent="0.2">
      <c r="A104" s="122" t="s">
        <v>240</v>
      </c>
      <c r="B104" s="122" t="s">
        <v>157</v>
      </c>
      <c r="E104" s="157">
        <v>14250</v>
      </c>
      <c r="F104" s="157"/>
      <c r="G104" s="157">
        <v>14250</v>
      </c>
      <c r="H104" s="158"/>
    </row>
    <row r="105" spans="1:8" x14ac:dyDescent="0.2">
      <c r="A105" s="122" t="s">
        <v>361</v>
      </c>
      <c r="B105" s="122" t="s">
        <v>27</v>
      </c>
      <c r="E105" s="157">
        <v>15530</v>
      </c>
      <c r="F105" s="157"/>
      <c r="G105" s="157">
        <v>15530</v>
      </c>
      <c r="H105" s="158"/>
    </row>
    <row r="106" spans="1:8" x14ac:dyDescent="0.2">
      <c r="A106" s="122" t="s">
        <v>326</v>
      </c>
      <c r="B106" s="122" t="s">
        <v>152</v>
      </c>
      <c r="E106" s="157">
        <v>1660</v>
      </c>
      <c r="F106" s="157"/>
      <c r="G106" s="157">
        <v>1660</v>
      </c>
      <c r="H106" s="158"/>
    </row>
    <row r="107" spans="1:8" x14ac:dyDescent="0.2">
      <c r="A107" s="122" t="s">
        <v>241</v>
      </c>
      <c r="B107" s="122" t="s">
        <v>125</v>
      </c>
      <c r="E107" s="157">
        <v>17280</v>
      </c>
      <c r="F107" s="157"/>
      <c r="G107" s="157">
        <v>17280</v>
      </c>
      <c r="H107" s="158"/>
    </row>
    <row r="108" spans="1:8" x14ac:dyDescent="0.2">
      <c r="A108" s="122" t="s">
        <v>362</v>
      </c>
      <c r="B108" s="123" t="s">
        <v>409</v>
      </c>
      <c r="E108" s="157">
        <v>43610</v>
      </c>
      <c r="F108" s="157"/>
      <c r="G108" s="157">
        <v>43610</v>
      </c>
      <c r="H108" s="158"/>
    </row>
    <row r="109" spans="1:8" x14ac:dyDescent="0.2">
      <c r="A109" s="122" t="s">
        <v>363</v>
      </c>
      <c r="B109" s="122" t="s">
        <v>396</v>
      </c>
      <c r="E109" s="157">
        <v>750</v>
      </c>
      <c r="F109" s="157"/>
      <c r="G109" s="157">
        <v>750</v>
      </c>
      <c r="H109" s="158"/>
    </row>
    <row r="110" spans="1:8" x14ac:dyDescent="0.2">
      <c r="A110" s="122" t="s">
        <v>242</v>
      </c>
      <c r="B110" s="122" t="s">
        <v>149</v>
      </c>
      <c r="E110" s="157">
        <v>3600</v>
      </c>
      <c r="F110" s="157"/>
      <c r="G110" s="157">
        <v>3600</v>
      </c>
      <c r="H110" s="158"/>
    </row>
    <row r="111" spans="1:8" x14ac:dyDescent="0.2">
      <c r="A111" s="122" t="s">
        <v>327</v>
      </c>
      <c r="B111" s="122" t="s">
        <v>150</v>
      </c>
      <c r="E111" s="157">
        <v>6250</v>
      </c>
      <c r="F111" s="157"/>
      <c r="G111" s="157">
        <v>6250</v>
      </c>
      <c r="H111" s="158"/>
    </row>
    <row r="112" spans="1:8" x14ac:dyDescent="0.2">
      <c r="A112" s="122" t="s">
        <v>243</v>
      </c>
      <c r="B112" s="122" t="s">
        <v>51</v>
      </c>
      <c r="E112" s="157">
        <v>1290</v>
      </c>
      <c r="F112" s="157"/>
      <c r="G112" s="157">
        <v>1290</v>
      </c>
      <c r="H112" s="158"/>
    </row>
    <row r="113" spans="1:9" x14ac:dyDescent="0.2">
      <c r="A113" s="122" t="s">
        <v>244</v>
      </c>
      <c r="B113" s="122" t="s">
        <v>38</v>
      </c>
      <c r="E113" s="157">
        <v>2040</v>
      </c>
      <c r="F113" s="157"/>
      <c r="G113" s="157">
        <v>2040</v>
      </c>
      <c r="H113" s="158"/>
    </row>
    <row r="114" spans="1:9" x14ac:dyDescent="0.2">
      <c r="A114" s="122" t="s">
        <v>364</v>
      </c>
      <c r="B114" s="122" t="s">
        <v>111</v>
      </c>
      <c r="E114" s="157">
        <v>1900</v>
      </c>
      <c r="F114" s="157"/>
      <c r="G114" s="157">
        <v>1900</v>
      </c>
      <c r="H114" s="158"/>
    </row>
    <row r="115" spans="1:9" x14ac:dyDescent="0.2">
      <c r="A115" s="122" t="s">
        <v>245</v>
      </c>
      <c r="B115" s="122" t="s">
        <v>93</v>
      </c>
      <c r="E115" s="157">
        <v>660</v>
      </c>
      <c r="F115" s="157"/>
      <c r="G115" s="157">
        <v>660</v>
      </c>
      <c r="H115" s="158"/>
    </row>
    <row r="116" spans="1:9" x14ac:dyDescent="0.2">
      <c r="A116" s="122" t="s">
        <v>246</v>
      </c>
      <c r="B116" s="122" t="s">
        <v>8</v>
      </c>
      <c r="E116" s="157">
        <v>8200</v>
      </c>
      <c r="F116" s="157"/>
      <c r="G116" s="157">
        <v>8200</v>
      </c>
      <c r="H116" s="158"/>
    </row>
    <row r="117" spans="1:9" x14ac:dyDescent="0.2">
      <c r="A117" s="122" t="s">
        <v>306</v>
      </c>
      <c r="B117" s="122" t="s">
        <v>154</v>
      </c>
      <c r="E117" s="157">
        <v>2060</v>
      </c>
      <c r="F117" s="157"/>
      <c r="G117" s="157">
        <v>2060</v>
      </c>
      <c r="H117" s="158"/>
    </row>
    <row r="118" spans="1:9" x14ac:dyDescent="0.2">
      <c r="A118" s="122" t="s">
        <v>247</v>
      </c>
      <c r="B118" s="122" t="s">
        <v>112</v>
      </c>
      <c r="E118" s="157">
        <v>1830</v>
      </c>
      <c r="F118" s="157"/>
      <c r="G118" s="157">
        <v>1800</v>
      </c>
      <c r="H118" s="158"/>
      <c r="I118">
        <v>-30</v>
      </c>
    </row>
    <row r="119" spans="1:9" x14ac:dyDescent="0.2">
      <c r="A119" s="122" t="s">
        <v>248</v>
      </c>
      <c r="B119" s="122" t="s">
        <v>74</v>
      </c>
      <c r="E119" s="157">
        <v>8890</v>
      </c>
      <c r="F119" s="157"/>
      <c r="G119" s="157">
        <v>8890</v>
      </c>
      <c r="H119" s="158"/>
    </row>
    <row r="120" spans="1:9" x14ac:dyDescent="0.2">
      <c r="A120" s="122" t="s">
        <v>249</v>
      </c>
      <c r="B120" s="122" t="s">
        <v>130</v>
      </c>
      <c r="E120" s="157">
        <v>1720</v>
      </c>
      <c r="F120" s="157"/>
      <c r="G120" s="157">
        <v>1720</v>
      </c>
      <c r="H120" s="158"/>
    </row>
    <row r="121" spans="1:9" x14ac:dyDescent="0.2">
      <c r="A121" s="122" t="s">
        <v>307</v>
      </c>
      <c r="B121" s="122" t="s">
        <v>76</v>
      </c>
      <c r="E121" s="157">
        <v>140</v>
      </c>
      <c r="F121" s="157"/>
      <c r="G121" s="157">
        <v>140</v>
      </c>
      <c r="H121" s="158"/>
    </row>
    <row r="122" spans="1:9" x14ac:dyDescent="0.2">
      <c r="A122" s="122" t="s">
        <v>328</v>
      </c>
      <c r="B122" s="122" t="s">
        <v>106</v>
      </c>
      <c r="E122" s="157">
        <v>9930</v>
      </c>
      <c r="F122" s="157"/>
      <c r="G122" s="157">
        <v>9930</v>
      </c>
      <c r="H122" s="158"/>
    </row>
    <row r="123" spans="1:9" x14ac:dyDescent="0.2">
      <c r="A123" s="122" t="s">
        <v>250</v>
      </c>
      <c r="B123" s="122" t="s">
        <v>9</v>
      </c>
      <c r="E123" s="157">
        <v>12480</v>
      </c>
      <c r="F123" s="157"/>
      <c r="G123" s="157">
        <v>12480</v>
      </c>
      <c r="H123" s="158"/>
    </row>
    <row r="124" spans="1:9" x14ac:dyDescent="0.2">
      <c r="A124" s="122" t="s">
        <v>251</v>
      </c>
      <c r="B124" s="122" t="s">
        <v>13</v>
      </c>
      <c r="E124" s="157">
        <v>3180</v>
      </c>
      <c r="F124" s="157"/>
      <c r="G124" s="157">
        <v>3180</v>
      </c>
      <c r="H124" s="158"/>
    </row>
    <row r="125" spans="1:9" x14ac:dyDescent="0.2">
      <c r="A125" s="122" t="s">
        <v>329</v>
      </c>
      <c r="B125" s="122" t="s">
        <v>107</v>
      </c>
      <c r="E125" s="157">
        <v>20450</v>
      </c>
      <c r="F125" s="157"/>
      <c r="G125" s="157">
        <v>20450</v>
      </c>
      <c r="H125" s="158"/>
    </row>
    <row r="126" spans="1:9" x14ac:dyDescent="0.2">
      <c r="A126" s="122" t="s">
        <v>252</v>
      </c>
      <c r="B126" s="122" t="s">
        <v>40</v>
      </c>
      <c r="E126" s="157">
        <v>20600</v>
      </c>
      <c r="F126" s="157"/>
      <c r="G126" s="157">
        <v>20600</v>
      </c>
      <c r="H126" s="158"/>
    </row>
    <row r="127" spans="1:9" x14ac:dyDescent="0.2">
      <c r="A127" s="122" t="s">
        <v>253</v>
      </c>
      <c r="B127" s="122" t="s">
        <v>115</v>
      </c>
      <c r="E127" s="157">
        <v>6140</v>
      </c>
      <c r="F127" s="157"/>
      <c r="G127" s="157">
        <v>6140</v>
      </c>
      <c r="H127" s="158"/>
    </row>
    <row r="128" spans="1:9" x14ac:dyDescent="0.2">
      <c r="A128" s="122" t="s">
        <v>254</v>
      </c>
      <c r="B128" s="122" t="s">
        <v>103</v>
      </c>
      <c r="E128" s="157">
        <v>16570</v>
      </c>
      <c r="F128" s="157"/>
      <c r="G128" s="157">
        <v>16570</v>
      </c>
      <c r="H128" s="158"/>
    </row>
    <row r="129" spans="1:9" x14ac:dyDescent="0.2">
      <c r="A129" s="122" t="s">
        <v>255</v>
      </c>
      <c r="B129" s="123" t="s">
        <v>175</v>
      </c>
      <c r="E129" s="157">
        <v>870</v>
      </c>
      <c r="F129" s="157"/>
      <c r="G129" s="157">
        <v>870</v>
      </c>
      <c r="H129" s="158"/>
    </row>
    <row r="130" spans="1:9" x14ac:dyDescent="0.2">
      <c r="A130" s="122" t="s">
        <v>330</v>
      </c>
      <c r="B130" s="122" t="s">
        <v>136</v>
      </c>
      <c r="E130" s="157">
        <v>3370</v>
      </c>
      <c r="F130" s="157"/>
      <c r="G130" s="157">
        <v>3370</v>
      </c>
      <c r="H130" s="158"/>
    </row>
    <row r="131" spans="1:9" x14ac:dyDescent="0.2">
      <c r="A131" s="122" t="s">
        <v>331</v>
      </c>
      <c r="B131" s="122" t="s">
        <v>53</v>
      </c>
      <c r="E131" s="157">
        <v>820</v>
      </c>
      <c r="F131" s="157"/>
      <c r="G131" s="157">
        <v>820</v>
      </c>
      <c r="H131" s="158"/>
    </row>
    <row r="132" spans="1:9" x14ac:dyDescent="0.2">
      <c r="A132" s="122" t="s">
        <v>332</v>
      </c>
      <c r="B132" s="122" t="s">
        <v>86</v>
      </c>
      <c r="E132" s="157">
        <v>7870</v>
      </c>
      <c r="F132" s="157"/>
      <c r="G132" s="157">
        <v>7870</v>
      </c>
      <c r="H132" s="158"/>
    </row>
    <row r="133" spans="1:9" x14ac:dyDescent="0.2">
      <c r="A133" s="122" t="s">
        <v>256</v>
      </c>
      <c r="B133" s="122" t="s">
        <v>94</v>
      </c>
      <c r="E133" s="157">
        <v>19250</v>
      </c>
      <c r="F133" s="157"/>
      <c r="G133" s="157">
        <v>19250</v>
      </c>
      <c r="H133" s="158"/>
    </row>
    <row r="134" spans="1:9" x14ac:dyDescent="0.2">
      <c r="A134" s="122" t="s">
        <v>257</v>
      </c>
      <c r="B134" s="122" t="s">
        <v>49</v>
      </c>
      <c r="E134" s="157">
        <v>34400</v>
      </c>
      <c r="F134" s="157"/>
      <c r="G134" s="157">
        <v>34400</v>
      </c>
      <c r="H134" s="158"/>
    </row>
    <row r="135" spans="1:9" x14ac:dyDescent="0.2">
      <c r="A135" s="122" t="s">
        <v>333</v>
      </c>
      <c r="B135" s="122" t="s">
        <v>87</v>
      </c>
      <c r="E135" s="157">
        <v>9080</v>
      </c>
      <c r="F135" s="157"/>
      <c r="G135" s="157">
        <v>9080</v>
      </c>
      <c r="H135" s="158"/>
    </row>
    <row r="136" spans="1:9" x14ac:dyDescent="0.2">
      <c r="A136" s="122" t="s">
        <v>365</v>
      </c>
      <c r="B136" s="123" t="s">
        <v>410</v>
      </c>
      <c r="E136" s="157">
        <v>24480</v>
      </c>
      <c r="F136" s="157"/>
      <c r="G136" s="157">
        <v>24480</v>
      </c>
      <c r="H136" s="158"/>
    </row>
    <row r="137" spans="1:9" x14ac:dyDescent="0.2">
      <c r="A137" s="122" t="s">
        <v>366</v>
      </c>
      <c r="B137" s="122" t="s">
        <v>61</v>
      </c>
      <c r="E137" s="157">
        <v>860</v>
      </c>
      <c r="F137" s="157"/>
      <c r="G137" s="157">
        <v>860</v>
      </c>
      <c r="H137" s="158"/>
    </row>
    <row r="138" spans="1:9" x14ac:dyDescent="0.2">
      <c r="A138" s="122" t="s">
        <v>334</v>
      </c>
      <c r="B138" s="122" t="s">
        <v>117</v>
      </c>
      <c r="E138" s="157">
        <v>11870</v>
      </c>
      <c r="F138" s="157"/>
      <c r="G138" s="157">
        <v>11870</v>
      </c>
      <c r="H138" s="158"/>
    </row>
    <row r="139" spans="1:9" x14ac:dyDescent="0.2">
      <c r="A139" s="122" t="s">
        <v>258</v>
      </c>
      <c r="B139" s="122" t="s">
        <v>89</v>
      </c>
      <c r="E139" s="157">
        <v>12350</v>
      </c>
      <c r="F139" s="157"/>
      <c r="G139" s="157">
        <v>12350</v>
      </c>
      <c r="H139" s="158"/>
    </row>
    <row r="140" spans="1:9" ht="14.25" x14ac:dyDescent="0.2">
      <c r="A140" s="122" t="s">
        <v>259</v>
      </c>
      <c r="B140" s="122" t="s">
        <v>145</v>
      </c>
      <c r="E140" s="164">
        <v>23270</v>
      </c>
      <c r="F140" s="178" t="s">
        <v>178</v>
      </c>
      <c r="G140" s="157">
        <v>23270</v>
      </c>
      <c r="H140" s="158"/>
    </row>
    <row r="141" spans="1:9" ht="14.25" x14ac:dyDescent="0.2">
      <c r="A141" s="122" t="s">
        <v>260</v>
      </c>
      <c r="B141" s="122" t="s">
        <v>42</v>
      </c>
      <c r="E141" s="164">
        <v>2390</v>
      </c>
      <c r="F141" s="178" t="s">
        <v>178</v>
      </c>
      <c r="G141" s="157">
        <v>2390</v>
      </c>
      <c r="H141" s="158"/>
      <c r="I141" s="167" t="s">
        <v>413</v>
      </c>
    </row>
    <row r="142" spans="1:9" x14ac:dyDescent="0.2">
      <c r="A142" s="122" t="s">
        <v>367</v>
      </c>
      <c r="B142" s="122" t="s">
        <v>99</v>
      </c>
      <c r="E142" s="157">
        <v>23030</v>
      </c>
      <c r="F142" s="157"/>
      <c r="G142" s="157">
        <v>23030</v>
      </c>
      <c r="H142" s="158"/>
    </row>
    <row r="143" spans="1:9" x14ac:dyDescent="0.2">
      <c r="A143" s="122" t="s">
        <v>261</v>
      </c>
      <c r="B143" s="122" t="s">
        <v>113</v>
      </c>
      <c r="E143" s="157">
        <v>15370</v>
      </c>
      <c r="F143" s="157"/>
      <c r="G143" s="157">
        <v>15370</v>
      </c>
      <c r="H143" s="158"/>
    </row>
    <row r="144" spans="1:9" x14ac:dyDescent="0.2">
      <c r="A144" s="122" t="s">
        <v>262</v>
      </c>
      <c r="B144" s="122" t="s">
        <v>44</v>
      </c>
      <c r="E144" s="157">
        <v>7770</v>
      </c>
      <c r="F144" s="157"/>
      <c r="G144" s="157">
        <v>7770</v>
      </c>
      <c r="H144" s="158"/>
    </row>
    <row r="145" spans="1:9" x14ac:dyDescent="0.2">
      <c r="A145" s="122" t="s">
        <v>263</v>
      </c>
      <c r="B145" s="122" t="s">
        <v>23</v>
      </c>
      <c r="E145" s="157">
        <v>32320</v>
      </c>
      <c r="F145" s="157"/>
      <c r="G145" s="157">
        <v>32320</v>
      </c>
      <c r="H145" s="158"/>
    </row>
    <row r="146" spans="1:9" x14ac:dyDescent="0.2">
      <c r="A146" s="122" t="s">
        <v>335</v>
      </c>
      <c r="B146" s="122" t="s">
        <v>4</v>
      </c>
      <c r="E146" s="157">
        <v>2420</v>
      </c>
      <c r="F146" s="157"/>
      <c r="G146" s="157">
        <v>2420</v>
      </c>
      <c r="H146" s="158"/>
    </row>
    <row r="147" spans="1:9" x14ac:dyDescent="0.2">
      <c r="A147" s="122" t="s">
        <v>368</v>
      </c>
      <c r="B147" s="122" t="s">
        <v>29</v>
      </c>
      <c r="E147" s="157">
        <v>610</v>
      </c>
      <c r="F147" s="157"/>
      <c r="G147" s="157">
        <v>610</v>
      </c>
      <c r="H147" s="158"/>
    </row>
    <row r="148" spans="1:9" x14ac:dyDescent="0.2">
      <c r="A148" s="122" t="s">
        <v>264</v>
      </c>
      <c r="B148" s="122" t="s">
        <v>166</v>
      </c>
      <c r="E148" s="157">
        <v>3320</v>
      </c>
      <c r="F148" s="157"/>
      <c r="G148" s="157">
        <v>3320</v>
      </c>
      <c r="H148" s="158"/>
    </row>
    <row r="149" spans="1:9" x14ac:dyDescent="0.2">
      <c r="A149" s="122" t="s">
        <v>265</v>
      </c>
      <c r="B149" s="122" t="s">
        <v>12</v>
      </c>
      <c r="E149" s="157">
        <v>13140</v>
      </c>
      <c r="F149" s="157"/>
      <c r="G149" s="157">
        <v>13140</v>
      </c>
      <c r="H149" s="158"/>
    </row>
    <row r="150" spans="1:9" x14ac:dyDescent="0.2">
      <c r="A150" s="122" t="s">
        <v>336</v>
      </c>
      <c r="B150" s="122" t="s">
        <v>395</v>
      </c>
      <c r="E150" s="157">
        <v>8890</v>
      </c>
      <c r="F150" s="157"/>
      <c r="G150" s="157">
        <v>8890</v>
      </c>
      <c r="H150" s="158"/>
    </row>
    <row r="151" spans="1:9" x14ac:dyDescent="0.2">
      <c r="A151" s="122" t="s">
        <v>266</v>
      </c>
      <c r="B151" s="122" t="s">
        <v>161</v>
      </c>
      <c r="E151" s="157">
        <v>11140</v>
      </c>
      <c r="F151" s="157"/>
      <c r="G151" s="157">
        <v>11140</v>
      </c>
      <c r="H151" s="158"/>
    </row>
    <row r="152" spans="1:9" x14ac:dyDescent="0.2">
      <c r="A152" s="122" t="s">
        <v>267</v>
      </c>
      <c r="B152" s="130" t="s">
        <v>174</v>
      </c>
      <c r="E152" s="157">
        <v>17420</v>
      </c>
      <c r="F152" s="157"/>
      <c r="G152" s="157">
        <v>17420</v>
      </c>
      <c r="H152" s="158"/>
    </row>
    <row r="153" spans="1:9" x14ac:dyDescent="0.2">
      <c r="A153" s="122" t="s">
        <v>268</v>
      </c>
      <c r="B153" s="122" t="s">
        <v>70</v>
      </c>
      <c r="E153" s="157">
        <v>260</v>
      </c>
      <c r="F153" s="157"/>
      <c r="G153" s="157">
        <v>260</v>
      </c>
      <c r="H153" s="158"/>
    </row>
    <row r="154" spans="1:9" x14ac:dyDescent="0.2">
      <c r="A154" s="122" t="s">
        <v>337</v>
      </c>
      <c r="B154" s="122" t="s">
        <v>25</v>
      </c>
      <c r="E154" s="157">
        <v>5860</v>
      </c>
      <c r="F154" s="157"/>
      <c r="G154" s="157">
        <v>5860</v>
      </c>
      <c r="H154" s="158"/>
    </row>
    <row r="155" spans="1:9" x14ac:dyDescent="0.2">
      <c r="A155" s="122" t="s">
        <v>369</v>
      </c>
      <c r="B155" s="122" t="s">
        <v>84</v>
      </c>
      <c r="E155" s="157">
        <v>1760</v>
      </c>
      <c r="F155" s="157"/>
      <c r="G155" s="157">
        <v>1760</v>
      </c>
      <c r="H155" s="158"/>
    </row>
    <row r="156" spans="1:9" x14ac:dyDescent="0.2">
      <c r="A156" s="122" t="s">
        <v>269</v>
      </c>
      <c r="B156" s="122" t="s">
        <v>67</v>
      </c>
      <c r="E156" s="157">
        <v>22370</v>
      </c>
      <c r="F156" s="157"/>
      <c r="G156" s="157">
        <v>22360</v>
      </c>
      <c r="H156" s="158"/>
      <c r="I156">
        <v>-20</v>
      </c>
    </row>
    <row r="157" spans="1:9" x14ac:dyDescent="0.2">
      <c r="A157" s="122" t="s">
        <v>338</v>
      </c>
      <c r="B157" s="122" t="s">
        <v>68</v>
      </c>
      <c r="E157" s="157">
        <v>3500</v>
      </c>
      <c r="F157" s="157"/>
      <c r="G157" s="157">
        <v>3500</v>
      </c>
      <c r="H157" s="158"/>
    </row>
    <row r="158" spans="1:9" x14ac:dyDescent="0.2">
      <c r="A158" s="122" t="s">
        <v>270</v>
      </c>
      <c r="B158" s="122" t="s">
        <v>33</v>
      </c>
      <c r="E158" s="157">
        <v>4190</v>
      </c>
      <c r="F158" s="157"/>
      <c r="G158" s="157">
        <v>4190</v>
      </c>
      <c r="H158" s="158"/>
    </row>
    <row r="159" spans="1:9" x14ac:dyDescent="0.2">
      <c r="A159" s="122" t="s">
        <v>308</v>
      </c>
      <c r="B159" s="122" t="s">
        <v>109</v>
      </c>
      <c r="E159" s="157">
        <v>620</v>
      </c>
      <c r="F159" s="157"/>
      <c r="G159" s="157">
        <v>620</v>
      </c>
      <c r="H159" s="158"/>
    </row>
    <row r="160" spans="1:9" x14ac:dyDescent="0.2">
      <c r="A160" s="122" t="s">
        <v>339</v>
      </c>
      <c r="B160" s="122" t="s">
        <v>52</v>
      </c>
      <c r="E160" s="157">
        <v>5070</v>
      </c>
      <c r="F160" s="157"/>
      <c r="G160" s="157">
        <v>5070</v>
      </c>
      <c r="H160" s="158"/>
    </row>
    <row r="161" spans="1:9" x14ac:dyDescent="0.2">
      <c r="A161" s="122" t="s">
        <v>271</v>
      </c>
      <c r="B161" s="122" t="s">
        <v>165</v>
      </c>
      <c r="E161" s="157">
        <v>210</v>
      </c>
      <c r="F161" s="157"/>
      <c r="G161" s="157">
        <v>210</v>
      </c>
      <c r="H161" s="158"/>
    </row>
    <row r="162" spans="1:9" x14ac:dyDescent="0.2">
      <c r="A162" s="122" t="s">
        <v>272</v>
      </c>
      <c r="B162" s="122" t="s">
        <v>85</v>
      </c>
      <c r="E162" s="157">
        <v>23300</v>
      </c>
      <c r="F162" s="157"/>
      <c r="G162" s="157">
        <v>23300</v>
      </c>
      <c r="H162" s="158"/>
    </row>
    <row r="163" spans="1:9" x14ac:dyDescent="0.2">
      <c r="A163" s="122" t="s">
        <v>273</v>
      </c>
      <c r="B163" s="122" t="s">
        <v>48</v>
      </c>
      <c r="E163" s="157">
        <v>6570</v>
      </c>
      <c r="F163" s="157"/>
      <c r="G163" s="157">
        <v>6570</v>
      </c>
      <c r="H163" s="158"/>
    </row>
    <row r="164" spans="1:9" x14ac:dyDescent="0.2">
      <c r="A164" s="122" t="s">
        <v>274</v>
      </c>
      <c r="B164" s="122" t="s">
        <v>101</v>
      </c>
      <c r="E164" s="157">
        <v>6720</v>
      </c>
      <c r="F164" s="157"/>
      <c r="G164" s="157">
        <v>6720</v>
      </c>
      <c r="H164" s="158"/>
    </row>
    <row r="165" spans="1:9" x14ac:dyDescent="0.2">
      <c r="A165" s="122" t="s">
        <v>370</v>
      </c>
      <c r="B165" s="122" t="s">
        <v>80</v>
      </c>
      <c r="E165" s="157">
        <v>12040</v>
      </c>
      <c r="F165" s="157"/>
      <c r="G165" s="157">
        <v>12040</v>
      </c>
      <c r="H165" s="158"/>
    </row>
    <row r="166" spans="1:9" x14ac:dyDescent="0.2">
      <c r="A166" s="122" t="s">
        <v>275</v>
      </c>
      <c r="B166" s="122" t="s">
        <v>59</v>
      </c>
      <c r="E166" s="157">
        <v>17060</v>
      </c>
      <c r="F166" s="157"/>
      <c r="G166" s="157">
        <v>17060</v>
      </c>
      <c r="H166" s="158"/>
    </row>
    <row r="167" spans="1:9" x14ac:dyDescent="0.2">
      <c r="A167" s="122" t="s">
        <v>340</v>
      </c>
      <c r="B167" s="122" t="s">
        <v>116</v>
      </c>
      <c r="E167" s="157">
        <v>3990</v>
      </c>
      <c r="F167" s="157"/>
      <c r="G167" s="157">
        <v>3990</v>
      </c>
      <c r="H167" s="158"/>
    </row>
    <row r="168" spans="1:9" x14ac:dyDescent="0.2">
      <c r="A168" s="122" t="s">
        <v>276</v>
      </c>
      <c r="B168" s="122" t="s">
        <v>81</v>
      </c>
      <c r="E168" s="157">
        <v>7130</v>
      </c>
      <c r="F168" s="157"/>
      <c r="G168" s="157">
        <v>7130</v>
      </c>
      <c r="H168" s="158"/>
    </row>
    <row r="169" spans="1:9" x14ac:dyDescent="0.2">
      <c r="A169" s="122" t="s">
        <v>277</v>
      </c>
      <c r="B169" s="122" t="s">
        <v>19</v>
      </c>
      <c r="E169" s="157">
        <v>3810</v>
      </c>
      <c r="F169" s="157"/>
      <c r="G169" s="157">
        <v>3810</v>
      </c>
      <c r="H169" s="158"/>
    </row>
    <row r="170" spans="1:9" x14ac:dyDescent="0.2">
      <c r="A170" s="122" t="s">
        <v>278</v>
      </c>
      <c r="B170" s="122" t="s">
        <v>141</v>
      </c>
      <c r="E170" s="157">
        <v>8310</v>
      </c>
      <c r="F170" s="157"/>
      <c r="G170" s="157">
        <v>8230</v>
      </c>
      <c r="H170" s="158"/>
      <c r="I170">
        <v>-90</v>
      </c>
    </row>
    <row r="171" spans="1:9" x14ac:dyDescent="0.2">
      <c r="A171" s="122" t="s">
        <v>341</v>
      </c>
      <c r="B171" s="122" t="s">
        <v>159</v>
      </c>
      <c r="E171" s="157">
        <v>23500</v>
      </c>
      <c r="F171" s="157"/>
      <c r="G171" s="157">
        <v>23500</v>
      </c>
      <c r="H171" s="158"/>
    </row>
    <row r="172" spans="1:9" x14ac:dyDescent="0.2">
      <c r="A172" s="122" t="s">
        <v>342</v>
      </c>
      <c r="B172" s="122" t="s">
        <v>144</v>
      </c>
      <c r="E172" s="157">
        <v>3950</v>
      </c>
      <c r="F172" s="157"/>
      <c r="G172" s="157">
        <v>3950</v>
      </c>
      <c r="H172" s="158"/>
    </row>
    <row r="173" spans="1:9" x14ac:dyDescent="0.2">
      <c r="A173" s="122" t="s">
        <v>309</v>
      </c>
      <c r="B173" s="122" t="s">
        <v>138</v>
      </c>
      <c r="E173" s="157">
        <v>840</v>
      </c>
      <c r="F173" s="157"/>
      <c r="G173" s="157">
        <v>840</v>
      </c>
      <c r="H173" s="158"/>
    </row>
    <row r="174" spans="1:9" x14ac:dyDescent="0.2">
      <c r="A174" s="122" t="s">
        <v>371</v>
      </c>
      <c r="B174" s="122" t="s">
        <v>77</v>
      </c>
      <c r="E174" s="157">
        <v>11500</v>
      </c>
      <c r="F174" s="157"/>
      <c r="G174" s="157">
        <v>11500</v>
      </c>
      <c r="H174" s="158"/>
    </row>
    <row r="175" spans="1:9" x14ac:dyDescent="0.2">
      <c r="A175" s="122" t="s">
        <v>279</v>
      </c>
      <c r="B175" s="122" t="s">
        <v>131</v>
      </c>
      <c r="E175" s="157">
        <v>20550</v>
      </c>
      <c r="F175" s="157"/>
      <c r="G175" s="157">
        <v>20550</v>
      </c>
      <c r="H175" s="158"/>
    </row>
    <row r="176" spans="1:9" x14ac:dyDescent="0.2">
      <c r="A176" s="122" t="s">
        <v>280</v>
      </c>
      <c r="B176" s="122" t="s">
        <v>160</v>
      </c>
      <c r="E176" s="157">
        <v>410</v>
      </c>
      <c r="F176" s="157"/>
      <c r="G176" s="157">
        <v>410</v>
      </c>
      <c r="H176" s="158"/>
    </row>
    <row r="177" spans="1:8" x14ac:dyDescent="0.2">
      <c r="A177" s="122" t="s">
        <v>281</v>
      </c>
      <c r="B177" s="122" t="s">
        <v>124</v>
      </c>
      <c r="E177" s="157">
        <v>21080</v>
      </c>
      <c r="F177" s="157"/>
      <c r="G177" s="157">
        <v>21080</v>
      </c>
      <c r="H177" s="158"/>
    </row>
    <row r="178" spans="1:8" x14ac:dyDescent="0.2">
      <c r="A178" s="122" t="s">
        <v>282</v>
      </c>
      <c r="B178" s="122" t="s">
        <v>20</v>
      </c>
      <c r="E178" s="157">
        <v>10250</v>
      </c>
      <c r="F178" s="157"/>
      <c r="G178" s="157">
        <v>10250</v>
      </c>
      <c r="H178" s="158"/>
    </row>
    <row r="179" spans="1:8" x14ac:dyDescent="0.2">
      <c r="A179" s="122" t="s">
        <v>283</v>
      </c>
      <c r="B179" s="122" t="s">
        <v>102</v>
      </c>
      <c r="E179" s="157">
        <v>34470</v>
      </c>
      <c r="F179" s="157"/>
      <c r="G179" s="157">
        <v>34470</v>
      </c>
      <c r="H179" s="158"/>
    </row>
    <row r="180" spans="1:8" x14ac:dyDescent="0.2">
      <c r="A180" s="122" t="s">
        <v>284</v>
      </c>
      <c r="B180" s="122" t="s">
        <v>32</v>
      </c>
      <c r="E180" s="157">
        <v>1610</v>
      </c>
      <c r="F180" s="157"/>
      <c r="G180" s="157">
        <v>1610</v>
      </c>
      <c r="H180" s="158"/>
    </row>
    <row r="181" spans="1:8" x14ac:dyDescent="0.2">
      <c r="A181" s="122" t="s">
        <v>343</v>
      </c>
      <c r="B181" s="122" t="s">
        <v>142</v>
      </c>
      <c r="E181" s="157">
        <v>10650</v>
      </c>
      <c r="F181" s="157"/>
      <c r="G181" s="157">
        <v>10650</v>
      </c>
      <c r="H181" s="158"/>
    </row>
    <row r="182" spans="1:8" x14ac:dyDescent="0.2">
      <c r="A182" s="122" t="s">
        <v>372</v>
      </c>
      <c r="B182" s="123" t="s">
        <v>411</v>
      </c>
      <c r="E182" s="157">
        <v>6910</v>
      </c>
      <c r="F182" s="157"/>
      <c r="G182" s="157">
        <v>6910</v>
      </c>
      <c r="H182" s="158"/>
    </row>
    <row r="183" spans="1:8" x14ac:dyDescent="0.2">
      <c r="A183" s="122" t="s">
        <v>373</v>
      </c>
      <c r="B183" s="122" t="s">
        <v>128</v>
      </c>
      <c r="E183" s="157">
        <v>16480</v>
      </c>
      <c r="F183" s="157"/>
      <c r="G183" s="157">
        <v>16480</v>
      </c>
      <c r="H183" s="158"/>
    </row>
    <row r="184" spans="1:8" x14ac:dyDescent="0.2">
      <c r="A184" s="122" t="s">
        <v>344</v>
      </c>
      <c r="B184" s="122" t="s">
        <v>151</v>
      </c>
      <c r="E184" s="157">
        <v>7320</v>
      </c>
      <c r="F184" s="157"/>
      <c r="G184" s="157">
        <v>7320</v>
      </c>
      <c r="H184" s="158"/>
    </row>
    <row r="185" spans="1:8" x14ac:dyDescent="0.2">
      <c r="A185" s="122" t="s">
        <v>285</v>
      </c>
      <c r="B185" s="122" t="s">
        <v>3</v>
      </c>
      <c r="E185" s="157">
        <v>4030</v>
      </c>
      <c r="F185" s="157"/>
      <c r="G185" s="157">
        <v>4030</v>
      </c>
      <c r="H185" s="158"/>
    </row>
    <row r="186" spans="1:8" x14ac:dyDescent="0.2">
      <c r="A186" s="122" t="s">
        <v>374</v>
      </c>
      <c r="B186" s="122" t="s">
        <v>155</v>
      </c>
      <c r="E186" s="157">
        <v>2900</v>
      </c>
      <c r="F186" s="157"/>
      <c r="G186" s="157">
        <v>2900</v>
      </c>
      <c r="H186" s="158"/>
    </row>
    <row r="187" spans="1:8" x14ac:dyDescent="0.2">
      <c r="A187" s="122" t="s">
        <v>345</v>
      </c>
      <c r="B187" s="122" t="s">
        <v>35</v>
      </c>
      <c r="E187" s="157">
        <v>800</v>
      </c>
      <c r="F187" s="157"/>
      <c r="G187" s="157">
        <v>800</v>
      </c>
      <c r="H187" s="158"/>
    </row>
    <row r="188" spans="1:8" x14ac:dyDescent="0.2">
      <c r="A188" s="122" t="s">
        <v>286</v>
      </c>
      <c r="B188" s="122" t="s">
        <v>30</v>
      </c>
      <c r="E188" s="157">
        <v>240</v>
      </c>
      <c r="F188" s="157"/>
      <c r="G188" s="157">
        <v>240</v>
      </c>
      <c r="H188" s="158"/>
    </row>
    <row r="189" spans="1:8" x14ac:dyDescent="0.2">
      <c r="A189" s="122" t="s">
        <v>287</v>
      </c>
      <c r="B189" s="122" t="s">
        <v>58</v>
      </c>
      <c r="E189" s="157">
        <v>8830</v>
      </c>
      <c r="F189" s="157"/>
      <c r="G189" s="157">
        <v>8830</v>
      </c>
      <c r="H189" s="158"/>
    </row>
    <row r="190" spans="1:8" x14ac:dyDescent="0.2">
      <c r="A190" s="122" t="s">
        <v>288</v>
      </c>
      <c r="B190" s="122" t="s">
        <v>69</v>
      </c>
      <c r="E190" s="157">
        <v>15740</v>
      </c>
      <c r="F190" s="157"/>
      <c r="G190" s="157">
        <v>15740</v>
      </c>
      <c r="H190" s="158"/>
    </row>
    <row r="191" spans="1:8" x14ac:dyDescent="0.2">
      <c r="A191" s="122" t="s">
        <v>289</v>
      </c>
      <c r="B191" s="122" t="s">
        <v>135</v>
      </c>
      <c r="E191" s="157">
        <v>760</v>
      </c>
      <c r="F191" s="157"/>
      <c r="G191" s="157">
        <v>760</v>
      </c>
      <c r="H191" s="158"/>
    </row>
    <row r="192" spans="1:8" x14ac:dyDescent="0.2">
      <c r="A192" s="122" t="s">
        <v>290</v>
      </c>
      <c r="B192" s="122" t="s">
        <v>122</v>
      </c>
      <c r="E192" s="157">
        <v>11220</v>
      </c>
      <c r="F192" s="157"/>
      <c r="G192" s="157">
        <v>11220</v>
      </c>
      <c r="H192" s="158"/>
    </row>
    <row r="193" spans="1:11" x14ac:dyDescent="0.2">
      <c r="A193" s="122" t="s">
        <v>375</v>
      </c>
      <c r="B193" s="122" t="s">
        <v>21</v>
      </c>
      <c r="E193" s="157">
        <v>22410</v>
      </c>
      <c r="F193" s="157"/>
      <c r="G193" s="157">
        <v>22410</v>
      </c>
      <c r="H193" s="158"/>
    </row>
    <row r="194" spans="1:11" s="51" customFormat="1" ht="13.5" thickBot="1" x14ac:dyDescent="0.25">
      <c r="A194" s="128"/>
      <c r="B194" s="128"/>
      <c r="C194" s="128"/>
      <c r="D194" s="128"/>
      <c r="E194" s="159"/>
      <c r="F194" s="160"/>
      <c r="G194" s="160"/>
      <c r="H194" s="161"/>
      <c r="I194" s="161"/>
    </row>
    <row r="195" spans="1:11" s="13" customFormat="1" ht="14.25" x14ac:dyDescent="0.2">
      <c r="A195" s="17">
        <v>1</v>
      </c>
      <c r="B195" s="49" t="s">
        <v>446</v>
      </c>
      <c r="C195" s="110"/>
      <c r="D195" s="109"/>
      <c r="E195" s="110"/>
      <c r="F195" s="109"/>
      <c r="G195" s="109"/>
      <c r="H195" s="111"/>
      <c r="K195" s="11"/>
    </row>
    <row r="196" spans="1:11" s="11" customFormat="1" ht="14.25" x14ac:dyDescent="0.2">
      <c r="A196" s="17">
        <v>2</v>
      </c>
      <c r="B196" s="49" t="s">
        <v>179</v>
      </c>
      <c r="C196" s="110"/>
      <c r="D196" s="109"/>
      <c r="E196" s="110"/>
      <c r="F196" s="109"/>
      <c r="G196" s="109"/>
      <c r="H196" s="111"/>
    </row>
    <row r="197" spans="1:11" s="11" customFormat="1" ht="14.25" x14ac:dyDescent="0.2">
      <c r="A197" s="17" t="s">
        <v>178</v>
      </c>
      <c r="B197" s="49" t="s">
        <v>445</v>
      </c>
      <c r="C197" s="110"/>
      <c r="D197" s="56"/>
      <c r="E197" s="110"/>
      <c r="F197" s="56"/>
      <c r="G197" s="56"/>
      <c r="H197" s="111"/>
    </row>
    <row r="198" spans="1:11" s="11" customFormat="1" x14ac:dyDescent="0.2">
      <c r="A198" s="18"/>
      <c r="B198" s="12"/>
      <c r="E198" s="12"/>
      <c r="H198" s="14"/>
    </row>
    <row r="199" spans="1:11" s="11" customFormat="1" x14ac:dyDescent="0.2">
      <c r="A199" s="93" t="s">
        <v>437</v>
      </c>
      <c r="B199" s="93"/>
      <c r="C199" s="93"/>
      <c r="D199" s="93"/>
      <c r="E199" s="93"/>
      <c r="F199" s="94" t="s">
        <v>388</v>
      </c>
      <c r="G199" s="95">
        <v>42979</v>
      </c>
    </row>
    <row r="200" spans="1:11" s="11" customFormat="1" x14ac:dyDescent="0.2">
      <c r="A200" s="93" t="s">
        <v>389</v>
      </c>
      <c r="B200" s="93"/>
      <c r="C200" s="93"/>
      <c r="D200" s="93"/>
      <c r="E200" s="93"/>
      <c r="F200" s="96" t="s">
        <v>390</v>
      </c>
      <c r="G200" s="177" t="s">
        <v>436</v>
      </c>
    </row>
  </sheetData>
  <mergeCells count="2">
    <mergeCell ref="E3:E4"/>
    <mergeCell ref="G3:G4"/>
  </mergeCells>
  <pageMargins left="0.70866141732283472" right="0.70866141732283472" top="0.74803149606299213" bottom="0.74803149606299213" header="0.31496062992125984" footer="0.31496062992125984"/>
  <pageSetup paperSize="9" scale="77"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8"/>
  <sheetViews>
    <sheetView zoomScaleNormal="100" workbookViewId="0"/>
  </sheetViews>
  <sheetFormatPr defaultColWidth="9.140625" defaultRowHeight="12.75" x14ac:dyDescent="0.2"/>
  <cols>
    <col min="1" max="1" width="1.85546875" style="51" customWidth="1"/>
    <col min="2" max="2" width="11.140625" style="51" customWidth="1"/>
    <col min="3" max="3" width="1.28515625" style="121" bestFit="1" customWidth="1"/>
    <col min="4" max="9" width="10.5703125" style="51" customWidth="1"/>
    <col min="10" max="10" width="10.5703125" style="114" customWidth="1"/>
    <col min="11" max="14" width="11" style="114" customWidth="1"/>
    <col min="15" max="15" width="11" style="51" customWidth="1"/>
    <col min="16" max="16" width="10" style="51" bestFit="1" customWidth="1"/>
    <col min="17" max="17" width="9.140625" style="121"/>
    <col min="18" max="16384" width="9.140625" style="51"/>
  </cols>
  <sheetData>
    <row r="1" spans="1:22" ht="18.75" customHeight="1" x14ac:dyDescent="0.25">
      <c r="A1" s="19" t="s">
        <v>414</v>
      </c>
      <c r="B1" s="112"/>
      <c r="C1" s="1"/>
      <c r="E1" s="1"/>
      <c r="F1" s="1"/>
      <c r="J1" s="113"/>
      <c r="K1" s="113"/>
    </row>
    <row r="2" spans="1:22" ht="19.5" customHeight="1" x14ac:dyDescent="0.25">
      <c r="A2" s="20"/>
      <c r="B2" s="112"/>
      <c r="C2" s="112"/>
      <c r="E2" s="1"/>
      <c r="F2" s="1"/>
      <c r="J2" s="113"/>
      <c r="K2" s="113"/>
      <c r="Q2" s="67" t="s">
        <v>172</v>
      </c>
    </row>
    <row r="3" spans="1:22" ht="13.5" thickBot="1" x14ac:dyDescent="0.25">
      <c r="A3" s="21"/>
      <c r="B3" s="21"/>
      <c r="C3" s="22"/>
      <c r="D3" s="21"/>
      <c r="E3" s="21"/>
      <c r="F3" s="21"/>
      <c r="G3" s="21"/>
      <c r="H3" s="23"/>
      <c r="I3" s="23"/>
      <c r="J3" s="24"/>
      <c r="K3" s="24"/>
      <c r="L3" s="24"/>
      <c r="M3" s="25"/>
      <c r="N3" s="25"/>
      <c r="O3" s="25"/>
      <c r="P3" s="26"/>
      <c r="Q3" s="38"/>
    </row>
    <row r="4" spans="1:22" ht="4.5" customHeight="1" x14ac:dyDescent="0.2">
      <c r="A4" s="28"/>
      <c r="B4" s="28"/>
      <c r="C4" s="29"/>
      <c r="D4" s="28"/>
      <c r="E4" s="28"/>
      <c r="F4" s="28"/>
      <c r="G4" s="28"/>
      <c r="H4" s="30"/>
      <c r="I4" s="30"/>
      <c r="J4" s="28"/>
      <c r="K4" s="30"/>
      <c r="L4" s="26"/>
      <c r="M4" s="50"/>
      <c r="N4" s="50"/>
      <c r="O4" s="50"/>
      <c r="P4" s="50"/>
      <c r="Q4" s="139"/>
    </row>
    <row r="5" spans="1:22" ht="13.5" customHeight="1" x14ac:dyDescent="0.2">
      <c r="B5" s="58"/>
      <c r="C5" s="58"/>
      <c r="D5" s="58">
        <v>1997</v>
      </c>
      <c r="E5" s="4">
        <v>2003</v>
      </c>
      <c r="F5" s="4">
        <v>2004</v>
      </c>
      <c r="G5" s="58">
        <v>2006</v>
      </c>
      <c r="H5" s="58">
        <v>2007</v>
      </c>
      <c r="I5" s="31" t="s">
        <v>180</v>
      </c>
      <c r="J5" s="32" t="s">
        <v>376</v>
      </c>
      <c r="K5" s="32" t="s">
        <v>416</v>
      </c>
      <c r="L5" s="33" t="s">
        <v>417</v>
      </c>
      <c r="M5" s="33" t="s">
        <v>418</v>
      </c>
      <c r="N5" s="25" t="s">
        <v>419</v>
      </c>
      <c r="O5" s="25" t="s">
        <v>420</v>
      </c>
      <c r="P5" s="25" t="s">
        <v>421</v>
      </c>
      <c r="Q5" s="4" t="s">
        <v>422</v>
      </c>
    </row>
    <row r="6" spans="1:22" ht="4.5" customHeight="1" x14ac:dyDescent="0.2">
      <c r="A6" s="34"/>
      <c r="B6" s="59"/>
      <c r="C6" s="59"/>
      <c r="D6" s="59"/>
      <c r="E6" s="59"/>
      <c r="F6" s="59"/>
      <c r="G6" s="59"/>
      <c r="H6" s="59"/>
      <c r="I6" s="59"/>
      <c r="J6" s="60"/>
      <c r="K6" s="60"/>
      <c r="L6" s="57"/>
      <c r="M6" s="57"/>
      <c r="N6" s="57"/>
      <c r="O6" s="57"/>
      <c r="P6" s="57"/>
      <c r="Q6" s="140"/>
    </row>
    <row r="7" spans="1:22" ht="6" customHeight="1" x14ac:dyDescent="0.2">
      <c r="A7" s="21"/>
      <c r="B7" s="58"/>
      <c r="C7" s="58"/>
      <c r="D7" s="58"/>
      <c r="E7" s="58"/>
      <c r="F7" s="58"/>
      <c r="G7" s="58"/>
      <c r="H7" s="58"/>
      <c r="I7" s="58"/>
      <c r="J7" s="61"/>
      <c r="K7" s="61"/>
      <c r="L7" s="25"/>
      <c r="M7" s="25"/>
      <c r="N7" s="25"/>
      <c r="O7" s="25"/>
      <c r="P7" s="25"/>
      <c r="Q7" s="27"/>
    </row>
    <row r="8" spans="1:22" s="5" customFormat="1" ht="12" x14ac:dyDescent="0.2">
      <c r="B8" s="62" t="s">
        <v>177</v>
      </c>
      <c r="C8" s="4"/>
      <c r="D8" s="63">
        <v>1652310</v>
      </c>
      <c r="E8" s="63">
        <v>1671580</v>
      </c>
      <c r="F8" s="63">
        <v>1678190</v>
      </c>
      <c r="G8" s="63">
        <v>1631830</v>
      </c>
      <c r="H8" s="64">
        <v>1635670</v>
      </c>
      <c r="I8" s="64">
        <v>1639650</v>
      </c>
      <c r="J8" s="64">
        <v>1639530</v>
      </c>
      <c r="K8" s="65">
        <v>1639530</v>
      </c>
      <c r="L8" s="64">
        <v>1639480</v>
      </c>
      <c r="M8" s="64">
        <v>1639160</v>
      </c>
      <c r="N8" s="64">
        <v>1638630</v>
      </c>
      <c r="O8" s="66">
        <f>'[1]Annex 1 Table 2'!D6</f>
        <v>1636500</v>
      </c>
      <c r="P8" s="66">
        <v>1635490</v>
      </c>
      <c r="Q8" s="6">
        <v>1634700</v>
      </c>
    </row>
    <row r="9" spans="1:22" ht="6.95" customHeight="1" thickBot="1" x14ac:dyDescent="0.25">
      <c r="A9" s="37"/>
      <c r="B9" s="37"/>
      <c r="C9" s="38"/>
      <c r="D9" s="39"/>
      <c r="E9" s="39"/>
      <c r="F9" s="39"/>
      <c r="G9" s="39"/>
      <c r="H9" s="39"/>
      <c r="I9" s="39"/>
      <c r="J9" s="40"/>
      <c r="K9" s="40"/>
      <c r="L9" s="39"/>
      <c r="M9" s="39"/>
      <c r="N9" s="39"/>
      <c r="O9" s="39"/>
      <c r="P9" s="39"/>
      <c r="Q9" s="141"/>
    </row>
    <row r="10" spans="1:22" ht="6.95" customHeight="1" x14ac:dyDescent="0.2">
      <c r="A10" s="41"/>
      <c r="B10" s="41"/>
      <c r="C10" s="3"/>
      <c r="D10" s="36"/>
      <c r="E10" s="36"/>
      <c r="F10" s="36"/>
      <c r="G10" s="36"/>
      <c r="H10" s="36"/>
      <c r="I10" s="36"/>
      <c r="J10" s="35"/>
      <c r="K10" s="35"/>
      <c r="L10" s="36"/>
      <c r="M10" s="36"/>
      <c r="N10" s="36"/>
      <c r="Q10" s="117"/>
    </row>
    <row r="11" spans="1:22" ht="11.25" customHeight="1" x14ac:dyDescent="0.2">
      <c r="A11" s="115"/>
      <c r="B11" s="115"/>
      <c r="C11" s="115"/>
      <c r="D11" s="116"/>
      <c r="E11" s="115"/>
      <c r="F11" s="115"/>
      <c r="G11" s="115"/>
      <c r="H11" s="115"/>
      <c r="I11" s="115"/>
      <c r="J11" s="35"/>
      <c r="K11" s="35"/>
      <c r="L11" s="36"/>
      <c r="M11" s="36"/>
      <c r="N11" s="36"/>
      <c r="P11" s="117"/>
      <c r="Q11" s="117"/>
    </row>
    <row r="12" spans="1:22" ht="10.5" customHeight="1" x14ac:dyDescent="0.2">
      <c r="A12" s="42" t="s">
        <v>181</v>
      </c>
      <c r="C12" s="118"/>
      <c r="D12" s="114"/>
      <c r="E12" s="114"/>
      <c r="F12" s="114"/>
      <c r="G12" s="114"/>
      <c r="H12" s="114"/>
      <c r="I12" s="114"/>
      <c r="J12" s="113"/>
      <c r="K12" s="142"/>
      <c r="L12" s="119"/>
      <c r="R12" s="6"/>
      <c r="S12" s="5"/>
      <c r="T12" s="6"/>
      <c r="U12" s="5"/>
      <c r="V12" s="6"/>
    </row>
    <row r="13" spans="1:22" ht="10.5" customHeight="1" x14ac:dyDescent="0.2">
      <c r="A13" s="43">
        <v>1</v>
      </c>
      <c r="B13" s="190" t="s">
        <v>415</v>
      </c>
      <c r="C13" s="190"/>
      <c r="D13" s="190"/>
      <c r="E13" s="190"/>
      <c r="F13" s="190"/>
      <c r="G13" s="190"/>
      <c r="H13" s="190"/>
      <c r="I13" s="190"/>
      <c r="J13" s="190"/>
      <c r="K13" s="190"/>
      <c r="L13" s="190"/>
      <c r="R13" s="6"/>
      <c r="S13" s="5"/>
      <c r="T13" s="6"/>
      <c r="U13" s="5"/>
      <c r="V13" s="6"/>
    </row>
    <row r="14" spans="1:22" s="121" customFormat="1" ht="13.5" customHeight="1" x14ac:dyDescent="0.2">
      <c r="A14" s="44" t="s">
        <v>182</v>
      </c>
      <c r="B14" s="190" t="s">
        <v>183</v>
      </c>
      <c r="C14" s="190"/>
      <c r="D14" s="190"/>
      <c r="E14" s="190"/>
      <c r="F14" s="190"/>
      <c r="G14" s="190"/>
      <c r="H14" s="190"/>
      <c r="I14" s="190"/>
      <c r="J14" s="190"/>
      <c r="K14" s="190"/>
      <c r="L14" s="190"/>
      <c r="M14" s="118"/>
      <c r="N14" s="118"/>
    </row>
    <row r="15" spans="1:22" ht="18.75" customHeight="1" x14ac:dyDescent="0.2">
      <c r="A15" s="190" t="s">
        <v>184</v>
      </c>
      <c r="B15" s="188"/>
      <c r="C15" s="188"/>
      <c r="D15" s="188"/>
      <c r="E15" s="188"/>
      <c r="F15" s="188"/>
      <c r="G15" s="188"/>
      <c r="H15" s="188"/>
      <c r="I15" s="188"/>
      <c r="J15" s="188"/>
      <c r="K15" s="188"/>
      <c r="L15" s="188"/>
      <c r="R15" s="6"/>
      <c r="S15" s="5"/>
      <c r="T15" s="6"/>
      <c r="U15" s="5"/>
      <c r="V15" s="6"/>
    </row>
    <row r="16" spans="1:22" ht="24" customHeight="1" x14ac:dyDescent="0.2">
      <c r="A16" s="192" t="s">
        <v>185</v>
      </c>
      <c r="B16" s="188"/>
      <c r="C16" s="188"/>
      <c r="D16" s="188"/>
      <c r="E16" s="188"/>
      <c r="F16" s="188"/>
      <c r="G16" s="188"/>
      <c r="H16" s="188"/>
      <c r="I16" s="188"/>
      <c r="J16" s="188"/>
      <c r="K16" s="188"/>
      <c r="L16" s="188"/>
      <c r="M16" s="188"/>
      <c r="N16" s="188"/>
      <c r="O16" s="188"/>
      <c r="P16" s="188"/>
      <c r="Q16" s="188"/>
      <c r="R16" s="5"/>
      <c r="S16" s="6"/>
      <c r="T16" s="5"/>
      <c r="U16" s="6"/>
    </row>
    <row r="17" spans="1:21" ht="33" customHeight="1" x14ac:dyDescent="0.2">
      <c r="A17" s="190" t="s">
        <v>186</v>
      </c>
      <c r="B17" s="191"/>
      <c r="C17" s="191"/>
      <c r="D17" s="191"/>
      <c r="E17" s="191"/>
      <c r="F17" s="191"/>
      <c r="G17" s="191"/>
      <c r="H17" s="191"/>
      <c r="I17" s="191"/>
      <c r="J17" s="191"/>
      <c r="K17" s="191"/>
      <c r="L17" s="191"/>
      <c r="M17" s="188"/>
      <c r="N17" s="188"/>
      <c r="O17" s="188"/>
      <c r="P17" s="188"/>
      <c r="Q17" s="188"/>
      <c r="R17" s="5"/>
      <c r="S17" s="6"/>
      <c r="T17" s="5"/>
      <c r="U17" s="6"/>
    </row>
    <row r="18" spans="1:21" ht="27.2" customHeight="1" x14ac:dyDescent="0.2">
      <c r="A18" s="190" t="s">
        <v>447</v>
      </c>
      <c r="B18" s="188"/>
      <c r="C18" s="188"/>
      <c r="D18" s="188"/>
      <c r="E18" s="188"/>
      <c r="F18" s="188"/>
      <c r="G18" s="188"/>
      <c r="H18" s="188"/>
      <c r="I18" s="188"/>
      <c r="J18" s="188"/>
      <c r="K18" s="188"/>
      <c r="L18" s="188"/>
      <c r="M18" s="188"/>
      <c r="N18" s="188"/>
      <c r="O18" s="188"/>
      <c r="P18" s="188"/>
      <c r="Q18" s="188"/>
    </row>
    <row r="19" spans="1:21" x14ac:dyDescent="0.2">
      <c r="A19" s="45"/>
      <c r="B19" s="121"/>
      <c r="D19" s="121"/>
      <c r="E19" s="121"/>
      <c r="F19" s="121"/>
      <c r="G19" s="121"/>
      <c r="H19" s="121"/>
      <c r="I19" s="121"/>
      <c r="J19" s="35"/>
      <c r="K19" s="35"/>
      <c r="L19" s="26"/>
    </row>
    <row r="20" spans="1:21" s="121" customFormat="1" x14ac:dyDescent="0.2">
      <c r="A20" s="187" t="s">
        <v>437</v>
      </c>
      <c r="B20" s="188"/>
      <c r="C20" s="188"/>
      <c r="D20" s="188"/>
      <c r="E20" s="188"/>
      <c r="F20" s="188"/>
      <c r="G20" s="189"/>
      <c r="H20" s="94" t="s">
        <v>388</v>
      </c>
      <c r="I20" s="181"/>
      <c r="J20" s="95">
        <v>42979</v>
      </c>
    </row>
    <row r="21" spans="1:21" s="121" customFormat="1" x14ac:dyDescent="0.2">
      <c r="A21" s="187" t="s">
        <v>389</v>
      </c>
      <c r="B21" s="188"/>
      <c r="C21" s="188"/>
      <c r="D21" s="188"/>
      <c r="E21" s="188"/>
      <c r="F21" s="188"/>
      <c r="G21" s="189"/>
      <c r="H21" s="96" t="s">
        <v>390</v>
      </c>
      <c r="I21" s="181"/>
      <c r="J21" s="177" t="s">
        <v>436</v>
      </c>
    </row>
    <row r="22" spans="1:21" s="121" customFormat="1" x14ac:dyDescent="0.2">
      <c r="A22" s="46"/>
      <c r="B22" s="143"/>
      <c r="C22" s="143"/>
      <c r="D22" s="143"/>
      <c r="E22" s="143"/>
      <c r="F22" s="143"/>
      <c r="G22" s="143"/>
      <c r="H22" s="143"/>
      <c r="I22" s="143"/>
      <c r="J22" s="118"/>
      <c r="K22" s="118"/>
      <c r="L22" s="118"/>
      <c r="M22" s="118"/>
      <c r="N22" s="118"/>
    </row>
    <row r="23" spans="1:21" s="121" customFormat="1" x14ac:dyDescent="0.2">
      <c r="A23" s="143"/>
      <c r="B23" s="143"/>
      <c r="C23" s="143"/>
      <c r="D23" s="143"/>
      <c r="E23" s="144"/>
      <c r="F23" s="143"/>
      <c r="G23" s="145"/>
      <c r="H23" s="145"/>
      <c r="I23" s="145"/>
      <c r="J23" s="118"/>
      <c r="K23" s="118"/>
      <c r="L23" s="118"/>
      <c r="M23" s="118"/>
      <c r="N23" s="118"/>
    </row>
    <row r="24" spans="1:21" s="121" customFormat="1" ht="12.75" customHeight="1" x14ac:dyDescent="0.2">
      <c r="A24" s="47"/>
      <c r="B24" s="145"/>
      <c r="C24" s="145"/>
      <c r="D24" s="145"/>
      <c r="E24" s="145"/>
      <c r="F24" s="145"/>
      <c r="G24" s="145"/>
      <c r="H24" s="145"/>
      <c r="I24" s="145"/>
      <c r="J24" s="143"/>
      <c r="K24" s="143"/>
      <c r="L24" s="143"/>
      <c r="M24" s="118"/>
      <c r="N24" s="118"/>
    </row>
    <row r="25" spans="1:21" s="121" customFormat="1" x14ac:dyDescent="0.2">
      <c r="A25" s="45"/>
      <c r="J25" s="145"/>
      <c r="K25" s="145"/>
      <c r="L25" s="118"/>
      <c r="M25" s="118"/>
      <c r="N25" s="118"/>
    </row>
    <row r="26" spans="1:21" s="121" customFormat="1" x14ac:dyDescent="0.2">
      <c r="A26" s="45"/>
      <c r="J26" s="145"/>
      <c r="K26" s="145"/>
      <c r="L26" s="145"/>
      <c r="M26" s="118"/>
      <c r="N26" s="118"/>
    </row>
    <row r="27" spans="1:21" s="121" customFormat="1" x14ac:dyDescent="0.2">
      <c r="A27" s="45"/>
      <c r="J27" s="118"/>
      <c r="K27" s="118"/>
      <c r="L27" s="118"/>
      <c r="M27" s="118"/>
      <c r="N27" s="118"/>
    </row>
    <row r="28" spans="1:21" s="121" customFormat="1" x14ac:dyDescent="0.2">
      <c r="A28" s="45"/>
      <c r="J28" s="118"/>
      <c r="K28" s="118"/>
      <c r="L28" s="118"/>
      <c r="M28" s="118"/>
      <c r="N28" s="118"/>
    </row>
    <row r="29" spans="1:21" s="121" customFormat="1" x14ac:dyDescent="0.2">
      <c r="A29" s="45"/>
      <c r="J29" s="118"/>
      <c r="K29" s="118"/>
      <c r="L29" s="118"/>
      <c r="M29" s="118"/>
      <c r="N29" s="118"/>
    </row>
    <row r="30" spans="1:21" s="121" customFormat="1" x14ac:dyDescent="0.2">
      <c r="A30" s="45"/>
      <c r="J30" s="118"/>
      <c r="K30" s="118"/>
      <c r="L30" s="118"/>
      <c r="M30" s="118"/>
      <c r="N30" s="118"/>
    </row>
    <row r="31" spans="1:21" s="121" customFormat="1" x14ac:dyDescent="0.2">
      <c r="A31" s="45"/>
      <c r="J31" s="118"/>
      <c r="K31" s="118"/>
      <c r="L31" s="118"/>
      <c r="M31" s="118"/>
      <c r="N31" s="118"/>
    </row>
    <row r="32" spans="1:21" s="121" customFormat="1" x14ac:dyDescent="0.2">
      <c r="A32" s="45"/>
      <c r="J32" s="118"/>
      <c r="K32" s="118"/>
      <c r="L32" s="118"/>
      <c r="M32" s="118"/>
      <c r="N32" s="118"/>
    </row>
    <row r="33" spans="1:14" s="121" customFormat="1" x14ac:dyDescent="0.2">
      <c r="A33" s="45"/>
      <c r="J33" s="118"/>
      <c r="K33" s="118"/>
      <c r="L33" s="118"/>
      <c r="M33" s="118"/>
      <c r="N33" s="118"/>
    </row>
    <row r="34" spans="1:14" s="121" customFormat="1" x14ac:dyDescent="0.2">
      <c r="A34" s="45"/>
      <c r="J34" s="118"/>
      <c r="K34" s="118"/>
      <c r="L34" s="118"/>
      <c r="M34" s="118"/>
      <c r="N34" s="118"/>
    </row>
    <row r="35" spans="1:14" s="121" customFormat="1" x14ac:dyDescent="0.2">
      <c r="A35" s="45"/>
      <c r="J35" s="118"/>
      <c r="K35" s="118"/>
      <c r="L35" s="118"/>
      <c r="M35" s="118"/>
      <c r="N35" s="118"/>
    </row>
    <row r="36" spans="1:14" s="121" customFormat="1" x14ac:dyDescent="0.2">
      <c r="A36" s="45"/>
      <c r="J36" s="118"/>
      <c r="K36" s="118"/>
      <c r="L36" s="118"/>
      <c r="M36" s="118"/>
      <c r="N36" s="118"/>
    </row>
    <row r="37" spans="1:14" s="121" customFormat="1" x14ac:dyDescent="0.2">
      <c r="A37" s="7"/>
      <c r="B37" s="51"/>
      <c r="D37" s="51"/>
      <c r="E37" s="51"/>
      <c r="F37" s="51"/>
      <c r="G37" s="51"/>
      <c r="H37" s="51"/>
      <c r="I37" s="51"/>
      <c r="J37" s="118"/>
      <c r="K37" s="118"/>
      <c r="L37" s="118"/>
      <c r="M37" s="118"/>
      <c r="N37" s="118"/>
    </row>
    <row r="38" spans="1:14" x14ac:dyDescent="0.2">
      <c r="A38" s="7"/>
      <c r="J38" s="118"/>
      <c r="K38" s="118"/>
      <c r="L38" s="118"/>
    </row>
    <row r="39" spans="1:14" x14ac:dyDescent="0.2">
      <c r="A39" s="7"/>
    </row>
    <row r="40" spans="1:14" x14ac:dyDescent="0.2">
      <c r="A40" s="7"/>
    </row>
    <row r="41" spans="1:14" x14ac:dyDescent="0.2">
      <c r="A41" s="7"/>
    </row>
    <row r="42" spans="1:14" x14ac:dyDescent="0.2">
      <c r="A42" s="7"/>
    </row>
    <row r="43" spans="1:14" x14ac:dyDescent="0.2">
      <c r="A43" s="7"/>
    </row>
    <row r="44" spans="1:14" x14ac:dyDescent="0.2">
      <c r="A44" s="7"/>
    </row>
    <row r="45" spans="1:14" x14ac:dyDescent="0.2">
      <c r="A45" s="7"/>
    </row>
    <row r="46" spans="1:14" x14ac:dyDescent="0.2">
      <c r="A46" s="7"/>
    </row>
    <row r="47" spans="1:14" x14ac:dyDescent="0.2">
      <c r="A47" s="7"/>
    </row>
    <row r="48" spans="1:14" x14ac:dyDescent="0.2">
      <c r="A48" s="7"/>
    </row>
    <row r="49" spans="1:1" x14ac:dyDescent="0.2">
      <c r="A49" s="7"/>
    </row>
    <row r="50" spans="1:1" x14ac:dyDescent="0.2">
      <c r="A50" s="7"/>
    </row>
    <row r="51" spans="1:1" x14ac:dyDescent="0.2">
      <c r="A51" s="7"/>
    </row>
    <row r="52" spans="1:1" x14ac:dyDescent="0.2">
      <c r="A52" s="7"/>
    </row>
    <row r="53" spans="1:1" x14ac:dyDescent="0.2">
      <c r="A53" s="7"/>
    </row>
    <row r="54" spans="1:1" x14ac:dyDescent="0.2">
      <c r="A54" s="7"/>
    </row>
    <row r="55" spans="1:1" x14ac:dyDescent="0.2">
      <c r="A55" s="7"/>
    </row>
    <row r="56" spans="1:1" x14ac:dyDescent="0.2">
      <c r="A56" s="7"/>
    </row>
    <row r="57" spans="1:1" x14ac:dyDescent="0.2">
      <c r="A57" s="7"/>
    </row>
    <row r="58" spans="1:1" x14ac:dyDescent="0.2">
      <c r="A58" s="7"/>
    </row>
    <row r="59" spans="1:1" x14ac:dyDescent="0.2">
      <c r="A59" s="7"/>
    </row>
    <row r="60" spans="1:1" x14ac:dyDescent="0.2">
      <c r="A60" s="7"/>
    </row>
    <row r="61" spans="1:1" x14ac:dyDescent="0.2">
      <c r="A61" s="7"/>
    </row>
    <row r="62" spans="1:1" x14ac:dyDescent="0.2">
      <c r="A62" s="7"/>
    </row>
    <row r="63" spans="1:1" x14ac:dyDescent="0.2">
      <c r="A63" s="7"/>
    </row>
    <row r="64" spans="1:1" x14ac:dyDescent="0.2">
      <c r="A64" s="7"/>
    </row>
    <row r="65" spans="1:1" x14ac:dyDescent="0.2">
      <c r="A65" s="7"/>
    </row>
    <row r="66" spans="1:1" x14ac:dyDescent="0.2">
      <c r="A66" s="7"/>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row r="78" spans="1:1" x14ac:dyDescent="0.2">
      <c r="A78" s="7"/>
    </row>
    <row r="79" spans="1:1" x14ac:dyDescent="0.2">
      <c r="A79" s="7"/>
    </row>
    <row r="80" spans="1:1" x14ac:dyDescent="0.2">
      <c r="A80" s="7"/>
    </row>
    <row r="81" spans="1:1" x14ac:dyDescent="0.2">
      <c r="A81" s="7"/>
    </row>
    <row r="82" spans="1:1" x14ac:dyDescent="0.2">
      <c r="A82" s="7"/>
    </row>
    <row r="83" spans="1:1" x14ac:dyDescent="0.2">
      <c r="A83" s="7"/>
    </row>
    <row r="84" spans="1:1" x14ac:dyDescent="0.2">
      <c r="A84" s="7"/>
    </row>
    <row r="85" spans="1:1" x14ac:dyDescent="0.2">
      <c r="A85" s="7"/>
    </row>
    <row r="86" spans="1:1" x14ac:dyDescent="0.2">
      <c r="A86" s="7"/>
    </row>
    <row r="87" spans="1:1" x14ac:dyDescent="0.2">
      <c r="A87" s="7"/>
    </row>
    <row r="88" spans="1:1" x14ac:dyDescent="0.2">
      <c r="A88" s="7"/>
    </row>
    <row r="89" spans="1:1" x14ac:dyDescent="0.2">
      <c r="A89" s="7"/>
    </row>
    <row r="90" spans="1:1" x14ac:dyDescent="0.2">
      <c r="A90" s="7"/>
    </row>
    <row r="91" spans="1:1" x14ac:dyDescent="0.2">
      <c r="A91" s="7"/>
    </row>
    <row r="92" spans="1:1" x14ac:dyDescent="0.2">
      <c r="A92" s="7"/>
    </row>
    <row r="93" spans="1:1" x14ac:dyDescent="0.2">
      <c r="A93" s="7"/>
    </row>
    <row r="94" spans="1:1" x14ac:dyDescent="0.2">
      <c r="A94" s="7"/>
    </row>
    <row r="95" spans="1:1" x14ac:dyDescent="0.2">
      <c r="A95" s="7"/>
    </row>
    <row r="96" spans="1:1" x14ac:dyDescent="0.2">
      <c r="A96" s="7"/>
    </row>
    <row r="97" spans="1:1" x14ac:dyDescent="0.2">
      <c r="A97" s="7"/>
    </row>
    <row r="98" spans="1:1" x14ac:dyDescent="0.2">
      <c r="A98" s="7"/>
    </row>
    <row r="99" spans="1:1" x14ac:dyDescent="0.2">
      <c r="A99" s="7"/>
    </row>
    <row r="100" spans="1:1" x14ac:dyDescent="0.2">
      <c r="A100" s="7"/>
    </row>
    <row r="101" spans="1:1" x14ac:dyDescent="0.2">
      <c r="A101" s="7"/>
    </row>
    <row r="102" spans="1:1" x14ac:dyDescent="0.2">
      <c r="A102" s="7"/>
    </row>
    <row r="103" spans="1:1" x14ac:dyDescent="0.2">
      <c r="A103" s="7"/>
    </row>
    <row r="104" spans="1:1" x14ac:dyDescent="0.2">
      <c r="A104" s="7"/>
    </row>
    <row r="105" spans="1:1" x14ac:dyDescent="0.2">
      <c r="A105" s="7"/>
    </row>
    <row r="106" spans="1:1" x14ac:dyDescent="0.2">
      <c r="A106" s="7"/>
    </row>
    <row r="107" spans="1:1" x14ac:dyDescent="0.2">
      <c r="A107" s="7"/>
    </row>
    <row r="108" spans="1:1" x14ac:dyDescent="0.2">
      <c r="A108" s="7"/>
    </row>
  </sheetData>
  <mergeCells count="8">
    <mergeCell ref="A21:G21"/>
    <mergeCell ref="A20:G20"/>
    <mergeCell ref="A17:Q17"/>
    <mergeCell ref="A18:Q18"/>
    <mergeCell ref="B13:L13"/>
    <mergeCell ref="B14:L14"/>
    <mergeCell ref="A15:L15"/>
    <mergeCell ref="A16:Q16"/>
  </mergeCells>
  <pageMargins left="0.74803149606299213" right="0.74803149606299213" top="0.98425196850393704" bottom="0.98425196850393704" header="0.51181102362204722" footer="0.51181102362204722"/>
  <pageSetup paperSize="9" scale="8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DC95189-9C7D-4431-803D-48E34028D7C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Cover sheet</vt:lpstr>
      <vt:lpstr>Notes</vt:lpstr>
      <vt:lpstr>Contents</vt:lpstr>
      <vt:lpstr>Annex Table 1</vt:lpstr>
      <vt:lpstr>Annex Table 2</vt:lpstr>
      <vt:lpstr>Annex Table 3</vt:lpstr>
      <vt:lpstr>'Annex Table 1'!Print_Area</vt:lpstr>
      <vt:lpstr>'Annex Table 2'!Print_Area</vt:lpstr>
      <vt:lpstr>'Annex Table 3'!Print_Area</vt:lpstr>
      <vt:lpstr>Contents!Print_Area</vt:lpstr>
      <vt:lpstr>'Cover sheet'!Print_Area</vt:lpstr>
      <vt:lpstr>'Annex Table 1'!Print_Titles</vt:lpstr>
      <vt:lpstr>'Annex Table 2'!Print_Titles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gkelly</dc:creator>
  <cp:lastModifiedBy>mdavid</cp:lastModifiedBy>
  <cp:lastPrinted>2017-09-05T15:41:48Z</cp:lastPrinted>
  <dcterms:created xsi:type="dcterms:W3CDTF">2014-02-26T12:47:37Z</dcterms:created>
  <dcterms:modified xsi:type="dcterms:W3CDTF">2017-09-06T13:49:18Z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66e865ec-0d31-4a78-adb9-d17a446c38d8</vt:lpwstr>
  </property>
  <property fmtid="{D5CDD505-2E9C-101B-9397-08002B2CF9AE}" pid="3" name="bjSaver">
    <vt:lpwstr>3bzu3TUTcmuQ3ZDo2lNS+23wqEZHyWdE</vt:lpwstr>
  </property>
  <property fmtid="{D5CDD505-2E9C-101B-9397-08002B2CF9AE}" pid="4" name="bjDocumentSecurityLabel">
    <vt:lpwstr>No Marking</vt:lpwstr>
  </property>
</Properties>
</file>