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0" yWindow="65521" windowWidth="14445" windowHeight="12015" tabRatio="853" activeTab="0"/>
  </bookViews>
  <sheets>
    <sheet name="Index" sheetId="1" r:id="rId1"/>
    <sheet name="Table1" sheetId="2" r:id="rId2"/>
    <sheet name="Table2" sheetId="3" r:id="rId3"/>
    <sheet name="Table3" sheetId="4" r:id="rId4"/>
    <sheet name="Table4" sheetId="5" r:id="rId5"/>
    <sheet name="Table4a" sheetId="6" r:id="rId6"/>
    <sheet name="Table4b" sheetId="7" r:id="rId7"/>
    <sheet name="Table5" sheetId="8" r:id="rId8"/>
    <sheet name="Table6" sheetId="9" r:id="rId9"/>
    <sheet name="Table7a" sheetId="10" r:id="rId10"/>
    <sheet name="Table7b" sheetId="11" r:id="rId11"/>
    <sheet name="Table7c" sheetId="12" r:id="rId12"/>
    <sheet name="Table7d" sheetId="13" r:id="rId13"/>
    <sheet name="Table8" sheetId="14" r:id="rId14"/>
    <sheet name="Table9" sheetId="15" r:id="rId15"/>
    <sheet name="Table10" sheetId="16" r:id="rId16"/>
    <sheet name="Table11" sheetId="17" r:id="rId17"/>
  </sheets>
  <definedNames>
    <definedName name="_xlnm.Print_Area" localSheetId="9">'Table7a'!$A$1:$AE$57</definedName>
    <definedName name="_xlnm.Print_Area" localSheetId="11">'Table7c'!$A$1:$AP$57</definedName>
  </definedNames>
  <calcPr fullCalcOnLoad="1"/>
</workbook>
</file>

<file path=xl/sharedStrings.xml><?xml version="1.0" encoding="utf-8"?>
<sst xmlns="http://schemas.openxmlformats.org/spreadsheetml/2006/main" count="1213" uniqueCount="187">
  <si>
    <t>Bass</t>
  </si>
  <si>
    <t>Bream</t>
  </si>
  <si>
    <t>Brill</t>
  </si>
  <si>
    <t>Cod</t>
  </si>
  <si>
    <t>Dogfish</t>
  </si>
  <si>
    <t>Gurnard</t>
  </si>
  <si>
    <t>Haddock</t>
  </si>
  <si>
    <t>Hake</t>
  </si>
  <si>
    <t>Halibut</t>
  </si>
  <si>
    <t>Lemon Sole</t>
  </si>
  <si>
    <t>Ling</t>
  </si>
  <si>
    <t>Mullet</t>
  </si>
  <si>
    <t>Plaice</t>
  </si>
  <si>
    <t>Saithe</t>
  </si>
  <si>
    <t>Sole</t>
  </si>
  <si>
    <t>Turbot</t>
  </si>
  <si>
    <t>Whiting</t>
  </si>
  <si>
    <t>Blue Whiting</t>
  </si>
  <si>
    <t>Demersal</t>
  </si>
  <si>
    <t>Herring</t>
  </si>
  <si>
    <t>Horse Mackerel</t>
  </si>
  <si>
    <t>Mackerel</t>
  </si>
  <si>
    <t>Other Pelagic</t>
  </si>
  <si>
    <t>Pelagic</t>
  </si>
  <si>
    <t>Cockles</t>
  </si>
  <si>
    <t>Crabs</t>
  </si>
  <si>
    <t>Mussels</t>
  </si>
  <si>
    <t>Nephrops</t>
  </si>
  <si>
    <t>Scallops</t>
  </si>
  <si>
    <t>Squid</t>
  </si>
  <si>
    <t>Whelks</t>
  </si>
  <si>
    <t>Other Shellfish</t>
  </si>
  <si>
    <t>Shellfish</t>
  </si>
  <si>
    <t>Quantity</t>
  </si>
  <si>
    <t>Value</t>
  </si>
  <si>
    <t>Price</t>
  </si>
  <si>
    <t>(tonnes)</t>
  </si>
  <si>
    <t>(£/tonne)</t>
  </si>
  <si>
    <t>Quantity (tonnes)</t>
  </si>
  <si>
    <t>Value (£'000s)</t>
  </si>
  <si>
    <t>Price (£/tonne)</t>
  </si>
  <si>
    <t xml:space="preserve"> </t>
  </si>
  <si>
    <t>Source:  Fisheries Administrations in the UK</t>
  </si>
  <si>
    <t>Megrim</t>
  </si>
  <si>
    <t>Monks or Anglers</t>
  </si>
  <si>
    <t>Sand Eels</t>
  </si>
  <si>
    <t>Witch</t>
  </si>
  <si>
    <t>Sardines</t>
  </si>
  <si>
    <t>Cuttlefish</t>
  </si>
  <si>
    <t>Peterhead</t>
  </si>
  <si>
    <t>Fraserburgh</t>
  </si>
  <si>
    <t>Newlyn</t>
  </si>
  <si>
    <t>Scrabster</t>
  </si>
  <si>
    <t>Brixham</t>
  </si>
  <si>
    <t>Lerwick</t>
  </si>
  <si>
    <t>Kinlochbervie</t>
  </si>
  <si>
    <t>Mallaig</t>
  </si>
  <si>
    <t>Kilkeel</t>
  </si>
  <si>
    <t>Plymouth</t>
  </si>
  <si>
    <t>Ullapool</t>
  </si>
  <si>
    <t>Portavogie</t>
  </si>
  <si>
    <t>Milford Haven</t>
  </si>
  <si>
    <t>Bridlington</t>
  </si>
  <si>
    <t>Ardglass</t>
  </si>
  <si>
    <t>North Shields</t>
  </si>
  <si>
    <t>Kirkcudbright</t>
  </si>
  <si>
    <t>Shoreham</t>
  </si>
  <si>
    <t>Holyhead</t>
  </si>
  <si>
    <t>Total England</t>
  </si>
  <si>
    <t>Total Wales</t>
  </si>
  <si>
    <t>Total Scotland</t>
  </si>
  <si>
    <t>Red Mullet</t>
  </si>
  <si>
    <t>All Fish</t>
  </si>
  <si>
    <t>Skates and Rays</t>
  </si>
  <si>
    <t>Shrimps and Prawns</t>
  </si>
  <si>
    <t>Lobsters</t>
  </si>
  <si>
    <t>Oysters</t>
  </si>
  <si>
    <t>Pollack (Lythe)</t>
  </si>
  <si>
    <t>Other Demersal</t>
  </si>
  <si>
    <t>Bream (Black)</t>
  </si>
  <si>
    <t>Bream (Gilthead)</t>
  </si>
  <si>
    <t>Bream (Ray's)</t>
  </si>
  <si>
    <t>Conger eel</t>
  </si>
  <si>
    <t>Dabs</t>
  </si>
  <si>
    <t>Dogfish (lesser spotted)</t>
  </si>
  <si>
    <t>Flounders</t>
  </si>
  <si>
    <t>Mullet - Other</t>
  </si>
  <si>
    <t>Sharks (Blue)</t>
  </si>
  <si>
    <t>Sharks (Thresher)</t>
  </si>
  <si>
    <t>Smooth Hounds</t>
  </si>
  <si>
    <t>Tope</t>
  </si>
  <si>
    <t>Wrasses</t>
  </si>
  <si>
    <t>Dover Sole</t>
  </si>
  <si>
    <t>Table 2: Landings abroad by UK vessels (summary table)</t>
  </si>
  <si>
    <t>Table 3: Landings into the UK and abroad by UK vessels (summary table)</t>
  </si>
  <si>
    <t>(£'000s)</t>
  </si>
  <si>
    <t>Table 7a: Landings by UK vessels into major ports in England</t>
  </si>
  <si>
    <t>Table 7a: Landings by UK vessels into major ports in England (cont.)</t>
  </si>
  <si>
    <t>Table 7b: Landings by UK vessels into major ports in Wales</t>
  </si>
  <si>
    <t>Table 7c: Landings by UK vessels into major ports in Scotland</t>
  </si>
  <si>
    <t>Table 7c: Landings by UK vessels into major ports in Scotland (cont.)</t>
  </si>
  <si>
    <t>Table 7d: Landings by UK vessels into major ports in Northern Ireland</t>
  </si>
  <si>
    <t>Lochinver</t>
  </si>
  <si>
    <t>Change</t>
  </si>
  <si>
    <t>Table 1: Landings into the UK by UK vessels (summary table)</t>
  </si>
  <si>
    <t>Table 4: Landings into the UK by UK vessels</t>
  </si>
  <si>
    <t>(a) The additional species included in this table are included in the 'other demersal' category in the previous tables and as such are not shown separately in the accompanying dataset (available for download from our website) and therefore this table cannot be replicated in full from the dataset</t>
  </si>
  <si>
    <t>Demersal species</t>
  </si>
  <si>
    <t>Pelagic species</t>
  </si>
  <si>
    <t>Table 9: Landings into the UK by UK and Foreign vessels</t>
  </si>
  <si>
    <t>Table 8: Landings into the UK by Foreign vessels</t>
  </si>
  <si>
    <t>Table 5: Landings abroad by UK vessels</t>
  </si>
  <si>
    <t>Table 6: Landings into the UK and abroad by UK vessels</t>
  </si>
  <si>
    <t>Table 4b: Landings into the UK by UK vessels - over 10 metres in length</t>
  </si>
  <si>
    <t xml:space="preserve">Table 4a: Landings into the UK by UK vessels - 10 metres and under in length </t>
  </si>
  <si>
    <t>Others England</t>
  </si>
  <si>
    <t>Others Wales</t>
  </si>
  <si>
    <t>Others Scotland</t>
  </si>
  <si>
    <t>Others NI</t>
  </si>
  <si>
    <t>Total NI</t>
  </si>
  <si>
    <t>February 2015</t>
  </si>
  <si>
    <t>January to February 2015 inclusive</t>
  </si>
  <si>
    <t>Leigh-on-Sea</t>
  </si>
  <si>
    <t>Newhaven</t>
  </si>
  <si>
    <t>Scalloway and Isles</t>
  </si>
  <si>
    <t>n/a</t>
  </si>
  <si>
    <t>Table 1</t>
  </si>
  <si>
    <t>Table 2</t>
  </si>
  <si>
    <t>Table 3</t>
  </si>
  <si>
    <t>Table 4</t>
  </si>
  <si>
    <t>Table 5</t>
  </si>
  <si>
    <t>Table 6</t>
  </si>
  <si>
    <t>Table 8</t>
  </si>
  <si>
    <t>Table 9</t>
  </si>
  <si>
    <t>Table 10</t>
  </si>
  <si>
    <t>Table 11</t>
  </si>
  <si>
    <t>Table 4a</t>
  </si>
  <si>
    <t>Table 4b</t>
  </si>
  <si>
    <t>Table 7a</t>
  </si>
  <si>
    <t>Table 7b</t>
  </si>
  <si>
    <t>Table 7c</t>
  </si>
  <si>
    <t>Table 7d</t>
  </si>
  <si>
    <t>Landings into the UK by UK vessels (summary table)</t>
  </si>
  <si>
    <t>Landings abroad by UK vessels (summary table)</t>
  </si>
  <si>
    <t>Landings into the UK and abroad by UK vessels (summary table)</t>
  </si>
  <si>
    <t>Landings by UK vessels - summary tables</t>
  </si>
  <si>
    <t>Landings by UK vessels - by species</t>
  </si>
  <si>
    <t>Landings into the UK by UK vessels</t>
  </si>
  <si>
    <t>Landings into the UK by UK vessels - 10 metres and under in length</t>
  </si>
  <si>
    <t>Landings into the UK by UK vessels - over 10 metres in length</t>
  </si>
  <si>
    <t>Landings abroad UK vessels</t>
  </si>
  <si>
    <t>Landings into the UK and abroad by UK vessels</t>
  </si>
  <si>
    <t>Landings by UK vessels into the UK - by species and port of landing</t>
  </si>
  <si>
    <t>Landings by UK vessels into major ports in England</t>
  </si>
  <si>
    <t>Landings by UK vessels into major ports in Wales</t>
  </si>
  <si>
    <t>Landings by UK vessels into major ports in Scotland</t>
  </si>
  <si>
    <t>Landings by UK vessels into major ports in Northern Ireland</t>
  </si>
  <si>
    <t>Landings by Foreign vessels - by species</t>
  </si>
  <si>
    <t>Landings into the UK by Foreign vessels</t>
  </si>
  <si>
    <t>Total landings into the UK by - species</t>
  </si>
  <si>
    <t>Landings into the UK by UK and Foreign vessels</t>
  </si>
  <si>
    <t>Other statistics</t>
  </si>
  <si>
    <t>Landings into the UK by UK vessels - species of interest to recreational sea anglers</t>
  </si>
  <si>
    <t>January</t>
  </si>
  <si>
    <t>February</t>
  </si>
  <si>
    <t>March</t>
  </si>
  <si>
    <t>April</t>
  </si>
  <si>
    <t>May</t>
  </si>
  <si>
    <t>June</t>
  </si>
  <si>
    <t>July</t>
  </si>
  <si>
    <t>August</t>
  </si>
  <si>
    <t>September</t>
  </si>
  <si>
    <t>October</t>
  </si>
  <si>
    <t>November</t>
  </si>
  <si>
    <t>December</t>
  </si>
  <si>
    <t>Total</t>
  </si>
  <si>
    <t>Landings abroad by UK vessels</t>
  </si>
  <si>
    <t>(b)</t>
  </si>
  <si>
    <t>(a)</t>
  </si>
  <si>
    <t>(c)=(a)+(b)</t>
  </si>
  <si>
    <t>(d)</t>
  </si>
  <si>
    <t>(e)=(a)+(d)</t>
  </si>
  <si>
    <t>Total year-to-date</t>
  </si>
  <si>
    <t>Monthly landings by UK vessels and by Foreign vessels into the UK</t>
  </si>
  <si>
    <t>Monthly landings - summary table</t>
  </si>
  <si>
    <t>Table 11: Monthly landings by UK vessels and by Foreign vessels into the UK</t>
  </si>
  <si>
    <r>
      <t xml:space="preserve">Table 10: Landings into the UK by UK vessels - species of interest to recreational sea anglers </t>
    </r>
    <r>
      <rPr>
        <b/>
        <vertAlign val="superscript"/>
        <sz val="11"/>
        <rFont val="Arial"/>
        <family val="2"/>
      </rPr>
      <t>(a)</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</si>
</sst>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quot;Month of &quot;mmm\ yyyy"/>
    <numFmt numFmtId="168" formatCode="[&gt;=0.5]#,##0;[&gt;0]..;\-"/>
    <numFmt numFmtId="169" formatCode="&quot;Jan to &quot;mmm\ yyyy"/>
    <numFmt numFmtId="170" formatCode="m/d/yyyy"/>
    <numFmt numFmtId="171" formatCode="&quot;January to &quot;mmmm"/>
    <numFmt numFmtId="172" formatCode="yyyy"/>
    <numFmt numFmtId="173" formatCode="\+\ 0%;\-\ 0%"/>
    <numFmt numFmtId="174" formatCode="\+\ 0;\-\ 0"/>
    <numFmt numFmtId="175" formatCode="&quot;Jan to &quot;mmm\ yyyy&quot; cumulative&quot;"/>
    <numFmt numFmtId="176" formatCode="&quot;January to &quot;mmmm\ yyyy"/>
    <numFmt numFmtId="177" formatCode="General_)"/>
    <numFmt numFmtId="178" formatCode="\(#,##0\)"/>
    <numFmt numFmtId="179" formatCode="&quot;Jan to &quot;mmm"/>
    <numFmt numFmtId="180" formatCode="0.000"/>
    <numFmt numFmtId="181" formatCode="#,##0.0"/>
    <numFmt numFmtId="182" formatCode="#,##0.000"/>
    <numFmt numFmtId="183" formatCode="_(* #,##0.00_);_(* \(#,##0.00\);_(* &quot;-&quot;??_);_(@_)"/>
    <numFmt numFmtId="184" formatCode="_(* #,##0_);_(* \(#,##0\);_(* &quot;-&quot;_);_(@_)"/>
    <numFmt numFmtId="185" formatCode="_(&quot;$&quot;* #,##0.00_);_(&quot;$&quot;* \(#,##0.00\);_(&quot;$&quot;* &quot;-&quot;??_);_(@_)"/>
    <numFmt numFmtId="186" formatCode="_(&quot;$&quot;* #,##0_);_(&quot;$&quot;* \(#,##0\);_(&quot;$&quot;* &quot;-&quot;_);_(@_)"/>
    <numFmt numFmtId="187" formatCode="0.0"/>
    <numFmt numFmtId="188" formatCode="&quot;January to &quot;mmmm\ yyyy\ &quot;inclusive&quot;"/>
    <numFmt numFmtId="189" formatCode="&quot;Jan to &quot;mmm\ yyyy\ &quot;inclusive&quot;"/>
    <numFmt numFmtId="190" formatCode="[&gt;=0.5]#,##0.0;[&gt;0]..;\-"/>
    <numFmt numFmtId="191" formatCode="[$-809]dd\ mmmm\ yyyy"/>
    <numFmt numFmtId="192" formatCode="0.0%"/>
    <numFmt numFmtId="193" formatCode="&quot;£&quot;#,##0"/>
    <numFmt numFmtId="194" formatCode="&quot;January to &quot;mmmm&quot; inclusive&quot;"/>
    <numFmt numFmtId="195" formatCode="#,##0.0000"/>
    <numFmt numFmtId="196" formatCode="#,##0.00000"/>
    <numFmt numFmtId="197" formatCode="0.0000"/>
    <numFmt numFmtId="198" formatCode="0.00000"/>
  </numFmts>
  <fonts count="46">
    <font>
      <sz val="10"/>
      <name val="Arial"/>
      <family val="0"/>
    </font>
    <font>
      <sz val="9"/>
      <name val="Arial"/>
      <family val="2"/>
    </font>
    <font>
      <b/>
      <sz val="9"/>
      <name val="Arial"/>
      <family val="2"/>
    </font>
    <font>
      <sz val="9"/>
      <color indexed="8"/>
      <name val="Arial"/>
      <family val="2"/>
    </font>
    <font>
      <b/>
      <sz val="9"/>
      <color indexed="8"/>
      <name val="Arial"/>
      <family val="2"/>
    </font>
    <font>
      <u val="single"/>
      <sz val="10"/>
      <color indexed="12"/>
      <name val="Arial"/>
      <family val="2"/>
    </font>
    <font>
      <u val="single"/>
      <sz val="10"/>
      <color indexed="36"/>
      <name val="Arial"/>
      <family val="2"/>
    </font>
    <font>
      <b/>
      <sz val="10"/>
      <name val="Arial"/>
      <family val="2"/>
    </font>
    <font>
      <sz val="8"/>
      <name val="Arial"/>
      <family val="2"/>
    </font>
    <font>
      <sz val="10"/>
      <name val="MS Sans Serif"/>
      <family val="2"/>
    </font>
    <font>
      <b/>
      <sz val="11"/>
      <name val="Arial"/>
      <family val="2"/>
    </font>
    <font>
      <b/>
      <vertAlign val="superscrip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9">
    <xf numFmtId="0" fontId="0" fillId="0" borderId="0" xfId="0" applyAlignment="1">
      <alignment/>
    </xf>
    <xf numFmtId="3" fontId="1" fillId="0" borderId="0" xfId="0" applyNumberFormat="1" applyFont="1" applyAlignment="1">
      <alignment/>
    </xf>
    <xf numFmtId="0" fontId="7" fillId="0" borderId="0" xfId="0" applyFont="1" applyAlignment="1">
      <alignment/>
    </xf>
    <xf numFmtId="3" fontId="1" fillId="0" borderId="0" xfId="0" applyNumberFormat="1" applyFont="1" applyAlignment="1">
      <alignment/>
    </xf>
    <xf numFmtId="3" fontId="1" fillId="0" borderId="0" xfId="0" applyNumberFormat="1" applyFont="1" applyAlignment="1">
      <alignment horizontal="left"/>
    </xf>
    <xf numFmtId="167" fontId="1" fillId="0" borderId="0" xfId="0" applyNumberFormat="1" applyFont="1" applyBorder="1" applyAlignment="1">
      <alignment horizontal="right"/>
    </xf>
    <xf numFmtId="3" fontId="1" fillId="0" borderId="0" xfId="0" applyNumberFormat="1" applyFont="1" applyBorder="1" applyAlignment="1">
      <alignment horizontal="right"/>
    </xf>
    <xf numFmtId="168" fontId="1" fillId="0" borderId="0" xfId="0" applyNumberFormat="1" applyFont="1" applyBorder="1" applyAlignment="1">
      <alignment horizontal="right"/>
    </xf>
    <xf numFmtId="3" fontId="1" fillId="0" borderId="10" xfId="0" applyNumberFormat="1" applyFont="1" applyBorder="1" applyAlignment="1">
      <alignment/>
    </xf>
    <xf numFmtId="3" fontId="1" fillId="0" borderId="10" xfId="0" applyNumberFormat="1" applyFont="1" applyBorder="1" applyAlignment="1">
      <alignment horizontal="right"/>
    </xf>
    <xf numFmtId="3" fontId="2" fillId="0" borderId="0" xfId="0" applyNumberFormat="1" applyFont="1" applyAlignment="1">
      <alignment horizontal="right"/>
    </xf>
    <xf numFmtId="168" fontId="1" fillId="0" borderId="10" xfId="0" applyNumberFormat="1" applyFont="1" applyBorder="1" applyAlignment="1">
      <alignment horizontal="right"/>
    </xf>
    <xf numFmtId="3" fontId="1" fillId="0" borderId="0" xfId="0" applyNumberFormat="1" applyFont="1" applyAlignment="1">
      <alignment horizontal="right"/>
    </xf>
    <xf numFmtId="168" fontId="1" fillId="0" borderId="0" xfId="0" applyNumberFormat="1" applyFont="1" applyAlignment="1">
      <alignment horizontal="right"/>
    </xf>
    <xf numFmtId="168" fontId="2" fillId="0" borderId="0" xfId="0" applyNumberFormat="1" applyFont="1" applyAlignment="1">
      <alignment horizontal="right"/>
    </xf>
    <xf numFmtId="0" fontId="1" fillId="0" borderId="0" xfId="0" applyFont="1" applyAlignment="1">
      <alignment/>
    </xf>
    <xf numFmtId="0" fontId="1" fillId="0" borderId="0" xfId="0" applyFont="1" applyAlignment="1">
      <alignment horizontal="right"/>
    </xf>
    <xf numFmtId="0" fontId="1" fillId="0" borderId="11" xfId="0" applyFont="1" applyBorder="1" applyAlignment="1">
      <alignment/>
    </xf>
    <xf numFmtId="0" fontId="1" fillId="0" borderId="0" xfId="0" applyFont="1" applyAlignment="1">
      <alignment horizontal="centerContinuous"/>
    </xf>
    <xf numFmtId="0" fontId="1" fillId="0" borderId="0" xfId="0" applyFont="1" applyBorder="1" applyAlignment="1">
      <alignment horizontal="centerContinuous"/>
    </xf>
    <xf numFmtId="0" fontId="1" fillId="0" borderId="12" xfId="0" applyFont="1" applyBorder="1" applyAlignment="1">
      <alignment/>
    </xf>
    <xf numFmtId="3" fontId="1" fillId="0" borderId="12" xfId="0" applyNumberFormat="1" applyFont="1" applyBorder="1" applyAlignment="1">
      <alignment horizontal="centerContinuous"/>
    </xf>
    <xf numFmtId="0" fontId="1" fillId="0" borderId="12" xfId="0" applyFont="1" applyBorder="1" applyAlignment="1">
      <alignment horizontal="centerContinuous"/>
    </xf>
    <xf numFmtId="0" fontId="1" fillId="0" borderId="12" xfId="0" applyFont="1" applyBorder="1" applyAlignment="1">
      <alignment horizontal="left"/>
    </xf>
    <xf numFmtId="3" fontId="1" fillId="0" borderId="0" xfId="0" applyNumberFormat="1" applyFont="1" applyBorder="1" applyAlignment="1" applyProtection="1">
      <alignment horizontal="left"/>
      <protection/>
    </xf>
    <xf numFmtId="173" fontId="1" fillId="0" borderId="0" xfId="61" applyNumberFormat="1" applyFont="1" applyAlignment="1">
      <alignment/>
    </xf>
    <xf numFmtId="3" fontId="2" fillId="0" borderId="0" xfId="0" applyNumberFormat="1" applyFont="1" applyBorder="1" applyAlignment="1" applyProtection="1">
      <alignment horizontal="left"/>
      <protection/>
    </xf>
    <xf numFmtId="3" fontId="2" fillId="0" borderId="0" xfId="0" applyNumberFormat="1" applyFont="1" applyAlignment="1">
      <alignment/>
    </xf>
    <xf numFmtId="3" fontId="1" fillId="0" borderId="11" xfId="0" applyNumberFormat="1" applyFont="1" applyBorder="1" applyAlignment="1">
      <alignment/>
    </xf>
    <xf numFmtId="173" fontId="2" fillId="0" borderId="0" xfId="61" applyNumberFormat="1" applyFont="1" applyAlignment="1">
      <alignment/>
    </xf>
    <xf numFmtId="168" fontId="1" fillId="0" borderId="0" xfId="0" applyNumberFormat="1" applyFont="1" applyAlignment="1">
      <alignment/>
    </xf>
    <xf numFmtId="0" fontId="0" fillId="0" borderId="0" xfId="0" applyFont="1" applyAlignment="1">
      <alignment/>
    </xf>
    <xf numFmtId="0" fontId="0" fillId="0" borderId="0" xfId="0" applyFont="1" applyAlignment="1">
      <alignment horizontal="left"/>
    </xf>
    <xf numFmtId="168" fontId="0" fillId="0" borderId="0" xfId="0" applyNumberFormat="1" applyAlignment="1">
      <alignment horizontal="right"/>
    </xf>
    <xf numFmtId="0" fontId="8" fillId="0" borderId="0" xfId="57" applyFont="1">
      <alignment/>
      <protection/>
    </xf>
    <xf numFmtId="0" fontId="8" fillId="0" borderId="0" xfId="58" applyFont="1" applyBorder="1">
      <alignment/>
      <protection/>
    </xf>
    <xf numFmtId="0" fontId="1" fillId="0" borderId="0" xfId="0" applyFont="1" applyBorder="1" applyAlignment="1">
      <alignment/>
    </xf>
    <xf numFmtId="0" fontId="1" fillId="0" borderId="10" xfId="0" applyFont="1" applyBorder="1" applyAlignment="1">
      <alignment horizontal="right"/>
    </xf>
    <xf numFmtId="0" fontId="1" fillId="0" borderId="10" xfId="0" applyFont="1" applyBorder="1" applyAlignment="1">
      <alignment/>
    </xf>
    <xf numFmtId="0" fontId="2" fillId="0" borderId="0" xfId="0" applyFont="1" applyAlignment="1">
      <alignment horizontal="right"/>
    </xf>
    <xf numFmtId="0" fontId="1" fillId="0" borderId="0" xfId="0" applyFont="1" applyFill="1" applyAlignment="1">
      <alignment/>
    </xf>
    <xf numFmtId="3" fontId="1" fillId="0" borderId="0" xfId="0" applyNumberFormat="1" applyFont="1" applyFill="1" applyBorder="1" applyAlignment="1" applyProtection="1">
      <alignment horizontal="left"/>
      <protection/>
    </xf>
    <xf numFmtId="168" fontId="1" fillId="0" borderId="0" xfId="0" applyNumberFormat="1" applyFont="1" applyFill="1" applyAlignment="1">
      <alignment horizontal="right"/>
    </xf>
    <xf numFmtId="3" fontId="1" fillId="0" borderId="0" xfId="0" applyNumberFormat="1" applyFont="1" applyFill="1" applyAlignment="1">
      <alignment horizontal="right"/>
    </xf>
    <xf numFmtId="0" fontId="1" fillId="0" borderId="0" xfId="0" applyFont="1" applyFill="1" applyAlignment="1">
      <alignment horizontal="centerContinuous"/>
    </xf>
    <xf numFmtId="0" fontId="1" fillId="0" borderId="0" xfId="0" applyFont="1" applyFill="1" applyBorder="1" applyAlignment="1">
      <alignment horizontal="centerContinuous"/>
    </xf>
    <xf numFmtId="0" fontId="1" fillId="0" borderId="0" xfId="0" applyFont="1" applyFill="1" applyAlignment="1">
      <alignment horizontal="right"/>
    </xf>
    <xf numFmtId="3" fontId="1" fillId="0" borderId="0" xfId="0" applyNumberFormat="1" applyFont="1" applyFill="1" applyAlignment="1">
      <alignment/>
    </xf>
    <xf numFmtId="173" fontId="1" fillId="0" borderId="0" xfId="61" applyNumberFormat="1" applyFont="1" applyFill="1" applyAlignment="1">
      <alignment/>
    </xf>
    <xf numFmtId="3" fontId="2" fillId="0" borderId="0" xfId="0" applyNumberFormat="1" applyFont="1" applyFill="1" applyAlignment="1">
      <alignment/>
    </xf>
    <xf numFmtId="173" fontId="2" fillId="0" borderId="0" xfId="61" applyNumberFormat="1" applyFont="1" applyFill="1" applyAlignment="1">
      <alignment/>
    </xf>
    <xf numFmtId="0" fontId="1" fillId="0" borderId="11" xfId="0" applyFont="1" applyFill="1" applyBorder="1" applyAlignment="1">
      <alignment/>
    </xf>
    <xf numFmtId="0" fontId="0" fillId="0" borderId="0" xfId="0" applyFill="1" applyAlignment="1">
      <alignment/>
    </xf>
    <xf numFmtId="0" fontId="2" fillId="0" borderId="0" xfId="0" applyFont="1" applyFill="1" applyAlignment="1">
      <alignment/>
    </xf>
    <xf numFmtId="3" fontId="4" fillId="0" borderId="0" xfId="0" applyNumberFormat="1" applyFont="1" applyFill="1" applyAlignment="1">
      <alignment/>
    </xf>
    <xf numFmtId="3" fontId="4" fillId="0" borderId="0" xfId="0" applyNumberFormat="1" applyFont="1" applyFill="1" applyBorder="1" applyAlignment="1">
      <alignment/>
    </xf>
    <xf numFmtId="168" fontId="1" fillId="0" borderId="0" xfId="0" applyNumberFormat="1" applyFont="1" applyFill="1" applyAlignment="1">
      <alignment/>
    </xf>
    <xf numFmtId="0" fontId="1" fillId="0" borderId="12" xfId="0" applyFont="1" applyFill="1" applyBorder="1" applyAlignment="1">
      <alignment/>
    </xf>
    <xf numFmtId="0" fontId="1" fillId="0" borderId="10" xfId="0" applyFont="1" applyFill="1" applyBorder="1" applyAlignment="1">
      <alignment/>
    </xf>
    <xf numFmtId="168" fontId="1" fillId="0" borderId="10" xfId="0" applyNumberFormat="1" applyFont="1" applyFill="1" applyBorder="1" applyAlignment="1">
      <alignment horizontal="right"/>
    </xf>
    <xf numFmtId="168" fontId="2" fillId="0" borderId="0" xfId="0" applyNumberFormat="1" applyFont="1" applyFill="1" applyAlignment="1">
      <alignment horizontal="right"/>
    </xf>
    <xf numFmtId="0" fontId="2" fillId="0" borderId="0" xfId="0" applyFont="1" applyFill="1" applyAlignment="1">
      <alignment horizontal="right"/>
    </xf>
    <xf numFmtId="3" fontId="1" fillId="0" borderId="0" xfId="0" applyNumberFormat="1" applyFont="1" applyFill="1" applyAlignment="1">
      <alignment horizontal="left"/>
    </xf>
    <xf numFmtId="167" fontId="1" fillId="0" borderId="0" xfId="0" applyNumberFormat="1" applyFont="1" applyFill="1" applyBorder="1" applyAlignment="1">
      <alignment horizontal="right"/>
    </xf>
    <xf numFmtId="3" fontId="1" fillId="0" borderId="0" xfId="0" applyNumberFormat="1" applyFont="1" applyFill="1" applyBorder="1" applyAlignment="1">
      <alignment horizontal="right"/>
    </xf>
    <xf numFmtId="168" fontId="1" fillId="0" borderId="0" xfId="0" applyNumberFormat="1" applyFont="1" applyFill="1" applyBorder="1" applyAlignment="1">
      <alignment horizontal="right"/>
    </xf>
    <xf numFmtId="0" fontId="0" fillId="0" borderId="0" xfId="0" applyFont="1" applyFill="1" applyAlignment="1">
      <alignment horizontal="left"/>
    </xf>
    <xf numFmtId="3" fontId="1" fillId="0" borderId="10" xfId="0" applyNumberFormat="1" applyFont="1" applyFill="1" applyBorder="1" applyAlignment="1">
      <alignment/>
    </xf>
    <xf numFmtId="3" fontId="1" fillId="0" borderId="10" xfId="0" applyNumberFormat="1" applyFont="1" applyFill="1" applyBorder="1" applyAlignment="1">
      <alignment horizontal="right"/>
    </xf>
    <xf numFmtId="3" fontId="2" fillId="0" borderId="0" xfId="0" applyNumberFormat="1" applyFont="1" applyFill="1" applyAlignment="1">
      <alignment horizontal="right"/>
    </xf>
    <xf numFmtId="0" fontId="0" fillId="0" borderId="0" xfId="0" applyFont="1" applyFill="1" applyAlignment="1">
      <alignment/>
    </xf>
    <xf numFmtId="168" fontId="0" fillId="0" borderId="0" xfId="0" applyNumberFormat="1" applyFill="1" applyAlignment="1">
      <alignment horizontal="right"/>
    </xf>
    <xf numFmtId="1" fontId="0" fillId="0" borderId="0" xfId="0" applyNumberFormat="1" applyFill="1" applyAlignment="1">
      <alignment/>
    </xf>
    <xf numFmtId="188" fontId="2" fillId="0" borderId="0" xfId="0" applyNumberFormat="1" applyFont="1" applyAlignment="1">
      <alignment horizontal="centerContinuous"/>
    </xf>
    <xf numFmtId="0" fontId="10" fillId="0" borderId="0" xfId="0" applyFont="1" applyAlignment="1">
      <alignment/>
    </xf>
    <xf numFmtId="0" fontId="10" fillId="0" borderId="0" xfId="0" applyFont="1" applyFill="1" applyAlignment="1">
      <alignment/>
    </xf>
    <xf numFmtId="0" fontId="1" fillId="0" borderId="0" xfId="0" applyFont="1" applyBorder="1" applyAlignment="1">
      <alignment horizontal="right"/>
    </xf>
    <xf numFmtId="0" fontId="1" fillId="0" borderId="0" xfId="0" applyFont="1" applyFill="1" applyBorder="1" applyAlignment="1">
      <alignment horizontal="right"/>
    </xf>
    <xf numFmtId="0" fontId="1" fillId="0" borderId="13" xfId="0" applyNumberFormat="1" applyFont="1" applyBorder="1" applyAlignment="1">
      <alignment horizontal="right"/>
    </xf>
    <xf numFmtId="172" fontId="1" fillId="0" borderId="13" xfId="0" applyNumberFormat="1" applyFont="1" applyBorder="1" applyAlignment="1">
      <alignment horizontal="right"/>
    </xf>
    <xf numFmtId="172" fontId="2" fillId="0" borderId="10" xfId="0" applyNumberFormat="1" applyFont="1" applyBorder="1" applyAlignment="1">
      <alignment horizontal="right"/>
    </xf>
    <xf numFmtId="190" fontId="1" fillId="0" borderId="0" xfId="0" applyNumberFormat="1" applyFont="1" applyAlignment="1">
      <alignment horizontal="right"/>
    </xf>
    <xf numFmtId="0" fontId="8" fillId="0" borderId="0" xfId="0" applyFont="1" applyAlignment="1">
      <alignment wrapText="1"/>
    </xf>
    <xf numFmtId="3" fontId="1" fillId="0" borderId="14" xfId="0" applyNumberFormat="1" applyFont="1" applyBorder="1" applyAlignment="1">
      <alignment horizontal="centerContinuous"/>
    </xf>
    <xf numFmtId="0" fontId="1" fillId="0" borderId="14" xfId="0" applyFont="1" applyBorder="1" applyAlignment="1">
      <alignment horizontal="centerContinuous"/>
    </xf>
    <xf numFmtId="188" fontId="2" fillId="0" borderId="11" xfId="0" applyNumberFormat="1" applyFont="1" applyFill="1" applyBorder="1" applyAlignment="1">
      <alignment/>
    </xf>
    <xf numFmtId="188" fontId="2" fillId="0" borderId="0" xfId="0" applyNumberFormat="1" applyFont="1" applyFill="1" applyBorder="1" applyAlignment="1">
      <alignment/>
    </xf>
    <xf numFmtId="0" fontId="1" fillId="0" borderId="0" xfId="0" applyFont="1" applyFill="1" applyBorder="1" applyAlignment="1">
      <alignment/>
    </xf>
    <xf numFmtId="3" fontId="1" fillId="0" borderId="0" xfId="0" applyNumberFormat="1" applyFont="1" applyFill="1" applyAlignment="1">
      <alignment/>
    </xf>
    <xf numFmtId="0" fontId="1" fillId="0" borderId="0" xfId="0" applyFont="1" applyFill="1" applyAlignment="1">
      <alignment horizontal="left"/>
    </xf>
    <xf numFmtId="0" fontId="8" fillId="0" borderId="0" xfId="57" applyFont="1" applyFill="1">
      <alignment/>
      <protection/>
    </xf>
    <xf numFmtId="1" fontId="1" fillId="0" borderId="0" xfId="0" applyNumberFormat="1" applyFont="1" applyFill="1" applyAlignment="1">
      <alignment/>
    </xf>
    <xf numFmtId="3" fontId="1" fillId="0" borderId="0" xfId="0" applyNumberFormat="1" applyFont="1" applyBorder="1" applyAlignment="1">
      <alignment/>
    </xf>
    <xf numFmtId="3" fontId="2" fillId="0" borderId="0" xfId="0" applyNumberFormat="1" applyFont="1" applyBorder="1" applyAlignment="1">
      <alignment/>
    </xf>
    <xf numFmtId="1" fontId="0" fillId="0" borderId="0" xfId="0" applyNumberFormat="1" applyFill="1" applyBorder="1" applyAlignment="1">
      <alignment/>
    </xf>
    <xf numFmtId="0" fontId="0" fillId="0" borderId="0" xfId="0" applyFill="1" applyBorder="1" applyAlignment="1">
      <alignment/>
    </xf>
    <xf numFmtId="168" fontId="2" fillId="0" borderId="11" xfId="0" applyNumberFormat="1" applyFont="1" applyFill="1" applyBorder="1" applyAlignment="1">
      <alignment horizontal="right"/>
    </xf>
    <xf numFmtId="168" fontId="2" fillId="0" borderId="0" xfId="0" applyNumberFormat="1" applyFont="1" applyFill="1" applyBorder="1" applyAlignment="1">
      <alignment horizontal="right"/>
    </xf>
    <xf numFmtId="1" fontId="1" fillId="0" borderId="0" xfId="0" applyNumberFormat="1" applyFont="1" applyFill="1" applyBorder="1" applyAlignment="1">
      <alignment/>
    </xf>
    <xf numFmtId="3" fontId="2" fillId="0" borderId="0" xfId="0" applyNumberFormat="1" applyFont="1" applyFill="1" applyBorder="1" applyAlignment="1">
      <alignment horizontal="right"/>
    </xf>
    <xf numFmtId="0" fontId="2" fillId="0" borderId="0" xfId="0" applyFont="1" applyAlignment="1">
      <alignment/>
    </xf>
    <xf numFmtId="0" fontId="1" fillId="0" borderId="0" xfId="0" applyFont="1" applyAlignment="1">
      <alignment horizontal="left"/>
    </xf>
    <xf numFmtId="1" fontId="1" fillId="0" borderId="0" xfId="0" applyNumberFormat="1" applyFont="1" applyAlignment="1">
      <alignment/>
    </xf>
    <xf numFmtId="193" fontId="0" fillId="0" borderId="0" xfId="0" applyNumberFormat="1" applyAlignment="1">
      <alignment/>
    </xf>
    <xf numFmtId="194" fontId="2" fillId="0" borderId="0" xfId="0" applyNumberFormat="1" applyFont="1" applyAlignment="1">
      <alignment horizontal="centerContinuous"/>
    </xf>
    <xf numFmtId="0" fontId="2" fillId="0" borderId="0" xfId="0" applyFont="1" applyFill="1" applyAlignment="1">
      <alignment horizontal="left"/>
    </xf>
    <xf numFmtId="167" fontId="1" fillId="0" borderId="0" xfId="0" applyNumberFormat="1" applyFont="1" applyFill="1" applyBorder="1" applyAlignment="1">
      <alignment horizontal="right" wrapText="1"/>
    </xf>
    <xf numFmtId="3" fontId="1" fillId="0" borderId="12" xfId="0" applyNumberFormat="1" applyFont="1" applyFill="1" applyBorder="1" applyAlignment="1">
      <alignment horizontal="left"/>
    </xf>
    <xf numFmtId="167" fontId="1" fillId="0" borderId="12" xfId="0" applyNumberFormat="1" applyFont="1" applyFill="1" applyBorder="1" applyAlignment="1">
      <alignment horizontal="right" wrapText="1"/>
    </xf>
    <xf numFmtId="3" fontId="1" fillId="0" borderId="12" xfId="0" applyNumberFormat="1" applyFont="1" applyFill="1" applyBorder="1" applyAlignment="1">
      <alignment horizontal="right" wrapText="1"/>
    </xf>
    <xf numFmtId="168" fontId="1" fillId="0" borderId="12" xfId="0" applyNumberFormat="1" applyFont="1" applyFill="1" applyBorder="1" applyAlignment="1">
      <alignment horizontal="right" wrapText="1"/>
    </xf>
    <xf numFmtId="3" fontId="1" fillId="0" borderId="0" xfId="0" applyNumberFormat="1" applyFont="1" applyFill="1" applyBorder="1" applyAlignment="1">
      <alignment horizontal="left"/>
    </xf>
    <xf numFmtId="167" fontId="1" fillId="0" borderId="0" xfId="0" applyNumberFormat="1" applyFont="1" applyFill="1" applyBorder="1" applyAlignment="1" quotePrefix="1">
      <alignment horizontal="right" wrapText="1"/>
    </xf>
    <xf numFmtId="3" fontId="0" fillId="0" borderId="0" xfId="0" applyNumberFormat="1" applyFill="1" applyAlignment="1">
      <alignment/>
    </xf>
    <xf numFmtId="0" fontId="10" fillId="0" borderId="0" xfId="0" applyFont="1" applyFill="1" applyAlignment="1">
      <alignment horizontal="left"/>
    </xf>
    <xf numFmtId="0" fontId="1" fillId="0" borderId="0" xfId="0" applyFont="1" applyFill="1" applyBorder="1" applyAlignment="1">
      <alignment horizontal="left"/>
    </xf>
    <xf numFmtId="3" fontId="1" fillId="0" borderId="10" xfId="0" applyNumberFormat="1" applyFont="1" applyFill="1" applyBorder="1" applyAlignment="1">
      <alignment horizontal="left"/>
    </xf>
    <xf numFmtId="0" fontId="1" fillId="0" borderId="11" xfId="0" applyFont="1" applyFill="1" applyBorder="1" applyAlignment="1">
      <alignment horizontal="left"/>
    </xf>
    <xf numFmtId="0" fontId="8" fillId="0" borderId="0" xfId="57" applyFont="1" applyFill="1" applyAlignment="1">
      <alignment horizontal="left"/>
      <protection/>
    </xf>
    <xf numFmtId="49" fontId="3" fillId="0" borderId="14" xfId="0" applyNumberFormat="1" applyFont="1" applyFill="1" applyBorder="1" applyAlignment="1">
      <alignment horizontal="center"/>
    </xf>
    <xf numFmtId="189" fontId="1" fillId="0" borderId="14" xfId="0" applyNumberFormat="1" applyFont="1" applyFill="1" applyBorder="1" applyAlignment="1">
      <alignment horizontal="center"/>
    </xf>
    <xf numFmtId="167" fontId="3" fillId="0" borderId="14" xfId="0" applyNumberFormat="1" applyFont="1" applyFill="1" applyBorder="1" applyAlignment="1">
      <alignment horizontal="center"/>
    </xf>
    <xf numFmtId="168" fontId="1" fillId="0" borderId="14" xfId="0" applyNumberFormat="1" applyFont="1" applyFill="1" applyBorder="1" applyAlignment="1">
      <alignment horizontal="center"/>
    </xf>
    <xf numFmtId="188" fontId="2" fillId="0" borderId="11" xfId="0" applyNumberFormat="1" applyFont="1" applyFill="1" applyBorder="1" applyAlignment="1">
      <alignment horizontal="center"/>
    </xf>
    <xf numFmtId="188" fontId="2" fillId="0" borderId="11" xfId="0" applyNumberFormat="1" applyFont="1" applyBorder="1" applyAlignment="1">
      <alignment horizontal="center"/>
    </xf>
    <xf numFmtId="168" fontId="1" fillId="0" borderId="14" xfId="0" applyNumberFormat="1" applyFont="1" applyBorder="1" applyAlignment="1">
      <alignment horizontal="center"/>
    </xf>
    <xf numFmtId="189" fontId="1" fillId="0" borderId="14" xfId="0" applyNumberFormat="1" applyFont="1" applyBorder="1" applyAlignment="1">
      <alignment horizontal="center"/>
    </xf>
    <xf numFmtId="167" fontId="3" fillId="0" borderId="14" xfId="0" applyNumberFormat="1" applyFont="1" applyBorder="1" applyAlignment="1">
      <alignment horizontal="center"/>
    </xf>
    <xf numFmtId="0" fontId="8"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3_1" xfId="57"/>
    <cellStyle name="Normal_TAB3_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9"/>
  <sheetViews>
    <sheetView tabSelected="1" zoomScalePageLayoutView="0" workbookViewId="0" topLeftCell="A1">
      <selection activeCell="A1" sqref="A1"/>
    </sheetView>
  </sheetViews>
  <sheetFormatPr defaultColWidth="9.140625" defaultRowHeight="12.75"/>
  <cols>
    <col min="2" max="2" width="69.7109375" style="0" bestFit="1" customWidth="1"/>
  </cols>
  <sheetData>
    <row r="1" ht="12.75">
      <c r="A1" s="2" t="s">
        <v>145</v>
      </c>
    </row>
    <row r="2" spans="1:2" ht="12.75">
      <c r="A2" t="s">
        <v>126</v>
      </c>
      <c r="B2" t="s">
        <v>142</v>
      </c>
    </row>
    <row r="3" spans="1:2" ht="12.75">
      <c r="A3" t="s">
        <v>127</v>
      </c>
      <c r="B3" t="s">
        <v>143</v>
      </c>
    </row>
    <row r="4" spans="1:2" ht="12.75">
      <c r="A4" t="s">
        <v>128</v>
      </c>
      <c r="B4" t="s">
        <v>144</v>
      </c>
    </row>
    <row r="6" ht="12.75">
      <c r="A6" s="2" t="s">
        <v>146</v>
      </c>
    </row>
    <row r="7" spans="1:2" ht="12.75">
      <c r="A7" t="s">
        <v>129</v>
      </c>
      <c r="B7" s="31" t="s">
        <v>147</v>
      </c>
    </row>
    <row r="8" spans="1:2" ht="12.75">
      <c r="A8" t="s">
        <v>136</v>
      </c>
      <c r="B8" s="31" t="s">
        <v>148</v>
      </c>
    </row>
    <row r="9" spans="1:2" ht="12.75">
      <c r="A9" t="s">
        <v>137</v>
      </c>
      <c r="B9" s="31" t="s">
        <v>149</v>
      </c>
    </row>
    <row r="10" spans="1:2" ht="12.75">
      <c r="A10" t="s">
        <v>130</v>
      </c>
      <c r="B10" s="31" t="s">
        <v>150</v>
      </c>
    </row>
    <row r="11" spans="1:2" ht="12.75">
      <c r="A11" t="s">
        <v>131</v>
      </c>
      <c r="B11" s="31" t="s">
        <v>151</v>
      </c>
    </row>
    <row r="13" ht="12.75">
      <c r="A13" s="2" t="s">
        <v>152</v>
      </c>
    </row>
    <row r="14" spans="1:2" ht="12.75">
      <c r="A14" t="s">
        <v>138</v>
      </c>
      <c r="B14" s="31" t="s">
        <v>153</v>
      </c>
    </row>
    <row r="15" spans="1:2" ht="12.75">
      <c r="A15" t="s">
        <v>139</v>
      </c>
      <c r="B15" s="31" t="s">
        <v>154</v>
      </c>
    </row>
    <row r="16" spans="1:2" ht="12.75">
      <c r="A16" t="s">
        <v>140</v>
      </c>
      <c r="B16" s="31" t="s">
        <v>155</v>
      </c>
    </row>
    <row r="17" spans="1:2" ht="12.75">
      <c r="A17" t="s">
        <v>141</v>
      </c>
      <c r="B17" s="31" t="s">
        <v>156</v>
      </c>
    </row>
    <row r="19" ht="12.75">
      <c r="A19" s="2" t="s">
        <v>157</v>
      </c>
    </row>
    <row r="20" spans="1:2" ht="12.75">
      <c r="A20" t="s">
        <v>132</v>
      </c>
      <c r="B20" s="31" t="s">
        <v>158</v>
      </c>
    </row>
    <row r="22" ht="12.75">
      <c r="A22" s="2" t="s">
        <v>159</v>
      </c>
    </row>
    <row r="23" spans="1:2" ht="12.75">
      <c r="A23" t="s">
        <v>133</v>
      </c>
      <c r="B23" s="31" t="s">
        <v>160</v>
      </c>
    </row>
    <row r="25" ht="12.75">
      <c r="A25" s="2" t="s">
        <v>161</v>
      </c>
    </row>
    <row r="26" spans="1:2" ht="12.75">
      <c r="A26" t="s">
        <v>134</v>
      </c>
      <c r="B26" s="31" t="s">
        <v>162</v>
      </c>
    </row>
    <row r="28" ht="12.75">
      <c r="A28" s="2" t="s">
        <v>184</v>
      </c>
    </row>
    <row r="29" spans="1:2" ht="12.75">
      <c r="A29" t="s">
        <v>135</v>
      </c>
      <c r="B29" s="31" t="s">
        <v>183</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AE57"/>
  <sheetViews>
    <sheetView workbookViewId="0" topLeftCell="A1">
      <selection activeCell="A1" sqref="A1"/>
    </sheetView>
  </sheetViews>
  <sheetFormatPr defaultColWidth="9.140625" defaultRowHeight="12.75"/>
  <cols>
    <col min="1" max="1" width="17.7109375" style="40" customWidth="1"/>
    <col min="2" max="3" width="7.8515625" style="40" customWidth="1"/>
    <col min="4" max="4" width="0.85546875" style="40" customWidth="1"/>
    <col min="5" max="6" width="7.8515625" style="40" customWidth="1"/>
    <col min="7" max="7" width="0.85546875" style="40" customWidth="1"/>
    <col min="8" max="9" width="7.8515625" style="40" customWidth="1"/>
    <col min="10" max="10" width="0.85546875" style="40" customWidth="1"/>
    <col min="11" max="12" width="7.8515625" style="40" customWidth="1"/>
    <col min="13" max="13" width="0.85546875" style="40" customWidth="1"/>
    <col min="14" max="15" width="7.8515625" style="40" customWidth="1"/>
    <col min="16" max="16" width="3.140625" style="40" customWidth="1"/>
    <col min="17" max="17" width="17.7109375" style="40" customWidth="1"/>
    <col min="18" max="19" width="7.8515625" style="40" customWidth="1"/>
    <col min="20" max="20" width="0.85546875" style="40" customWidth="1"/>
    <col min="21" max="22" width="7.8515625" style="40" customWidth="1"/>
    <col min="23" max="23" width="0.85546875" style="40" customWidth="1"/>
    <col min="24" max="25" width="7.8515625" style="40" customWidth="1"/>
    <col min="26" max="26" width="0.85546875" style="40" customWidth="1"/>
    <col min="27" max="28" width="7.8515625" style="40" customWidth="1"/>
    <col min="29" max="29" width="0.85546875" style="40" customWidth="1"/>
    <col min="30" max="31" width="7.8515625" style="40" customWidth="1"/>
    <col min="32" max="32" width="0.85546875" style="40" customWidth="1"/>
    <col min="33" max="34" width="7.8515625" style="40" customWidth="1"/>
    <col min="35" max="35" width="0.85546875" style="40" customWidth="1"/>
    <col min="36" max="16384" width="9.140625" style="40" customWidth="1"/>
  </cols>
  <sheetData>
    <row r="1" spans="1:17" ht="15.75" customHeight="1">
      <c r="A1" s="75" t="s">
        <v>96</v>
      </c>
      <c r="C1" s="56"/>
      <c r="O1" s="56"/>
      <c r="Q1" s="75" t="s">
        <v>97</v>
      </c>
    </row>
    <row r="2" spans="3:15" ht="6.75" customHeight="1">
      <c r="C2" s="56"/>
      <c r="O2" s="56"/>
    </row>
    <row r="3" spans="1:31" ht="13.5" customHeight="1" thickBot="1">
      <c r="A3" s="44"/>
      <c r="B3" s="123">
        <v>42036</v>
      </c>
      <c r="C3" s="123"/>
      <c r="D3" s="123"/>
      <c r="E3" s="123"/>
      <c r="F3" s="123"/>
      <c r="G3" s="123"/>
      <c r="H3" s="123"/>
      <c r="I3" s="123"/>
      <c r="J3" s="123"/>
      <c r="K3" s="123"/>
      <c r="L3" s="123"/>
      <c r="M3" s="123"/>
      <c r="N3" s="123"/>
      <c r="O3" s="123"/>
      <c r="Q3" s="44"/>
      <c r="R3" s="123">
        <v>42036</v>
      </c>
      <c r="S3" s="123"/>
      <c r="T3" s="123"/>
      <c r="U3" s="123"/>
      <c r="V3" s="123"/>
      <c r="W3" s="123"/>
      <c r="X3" s="123"/>
      <c r="Y3" s="123"/>
      <c r="Z3" s="123"/>
      <c r="AA3" s="123"/>
      <c r="AB3" s="123"/>
      <c r="AC3" s="123"/>
      <c r="AD3" s="123"/>
      <c r="AE3" s="123"/>
    </row>
    <row r="4" spans="1:31" ht="12" customHeight="1">
      <c r="A4" s="57"/>
      <c r="B4" s="122" t="s">
        <v>62</v>
      </c>
      <c r="C4" s="122"/>
      <c r="D4" s="57"/>
      <c r="E4" s="122" t="s">
        <v>53</v>
      </c>
      <c r="F4" s="122"/>
      <c r="G4" s="57"/>
      <c r="H4" s="122" t="s">
        <v>122</v>
      </c>
      <c r="I4" s="122"/>
      <c r="J4" s="57"/>
      <c r="K4" s="122" t="s">
        <v>123</v>
      </c>
      <c r="L4" s="122"/>
      <c r="M4" s="57"/>
      <c r="N4" s="122" t="s">
        <v>51</v>
      </c>
      <c r="O4" s="122"/>
      <c r="Q4" s="57"/>
      <c r="R4" s="122" t="s">
        <v>64</v>
      </c>
      <c r="S4" s="122"/>
      <c r="T4" s="57"/>
      <c r="U4" s="122" t="s">
        <v>58</v>
      </c>
      <c r="V4" s="122"/>
      <c r="W4" s="57"/>
      <c r="X4" s="122" t="s">
        <v>66</v>
      </c>
      <c r="Y4" s="122"/>
      <c r="Z4" s="57"/>
      <c r="AA4" s="122" t="s">
        <v>115</v>
      </c>
      <c r="AB4" s="122"/>
      <c r="AC4" s="57"/>
      <c r="AD4" s="122" t="s">
        <v>68</v>
      </c>
      <c r="AE4" s="122"/>
    </row>
    <row r="5" spans="2:31" ht="12" customHeight="1">
      <c r="B5" s="42" t="s">
        <v>33</v>
      </c>
      <c r="C5" s="42" t="s">
        <v>34</v>
      </c>
      <c r="E5" s="42" t="s">
        <v>33</v>
      </c>
      <c r="F5" s="42" t="s">
        <v>34</v>
      </c>
      <c r="H5" s="42" t="s">
        <v>33</v>
      </c>
      <c r="I5" s="42" t="s">
        <v>34</v>
      </c>
      <c r="K5" s="42" t="s">
        <v>33</v>
      </c>
      <c r="L5" s="42" t="s">
        <v>34</v>
      </c>
      <c r="N5" s="42" t="s">
        <v>33</v>
      </c>
      <c r="O5" s="42" t="s">
        <v>34</v>
      </c>
      <c r="R5" s="42" t="s">
        <v>33</v>
      </c>
      <c r="S5" s="42" t="s">
        <v>34</v>
      </c>
      <c r="U5" s="42" t="s">
        <v>33</v>
      </c>
      <c r="V5" s="42" t="s">
        <v>34</v>
      </c>
      <c r="X5" s="42" t="s">
        <v>33</v>
      </c>
      <c r="Y5" s="42" t="s">
        <v>34</v>
      </c>
      <c r="AA5" s="42" t="s">
        <v>33</v>
      </c>
      <c r="AB5" s="42" t="s">
        <v>34</v>
      </c>
      <c r="AD5" s="42" t="s">
        <v>33</v>
      </c>
      <c r="AE5" s="42" t="s">
        <v>34</v>
      </c>
    </row>
    <row r="6" spans="1:31" ht="12" customHeight="1">
      <c r="A6" s="58"/>
      <c r="B6" s="59" t="s">
        <v>36</v>
      </c>
      <c r="C6" s="9" t="s">
        <v>95</v>
      </c>
      <c r="D6" s="58"/>
      <c r="E6" s="59" t="s">
        <v>36</v>
      </c>
      <c r="F6" s="9" t="s">
        <v>95</v>
      </c>
      <c r="G6" s="58"/>
      <c r="H6" s="59" t="s">
        <v>36</v>
      </c>
      <c r="I6" s="9" t="s">
        <v>95</v>
      </c>
      <c r="J6" s="58"/>
      <c r="K6" s="59" t="s">
        <v>36</v>
      </c>
      <c r="L6" s="9" t="s">
        <v>95</v>
      </c>
      <c r="M6" s="58"/>
      <c r="N6" s="59" t="s">
        <v>36</v>
      </c>
      <c r="O6" s="9" t="s">
        <v>95</v>
      </c>
      <c r="P6" s="6"/>
      <c r="Q6" s="58"/>
      <c r="R6" s="59" t="s">
        <v>36</v>
      </c>
      <c r="S6" s="9" t="s">
        <v>95</v>
      </c>
      <c r="T6" s="58"/>
      <c r="U6" s="59" t="s">
        <v>36</v>
      </c>
      <c r="V6" s="9" t="s">
        <v>95</v>
      </c>
      <c r="W6" s="58"/>
      <c r="X6" s="59" t="s">
        <v>36</v>
      </c>
      <c r="Y6" s="9" t="s">
        <v>95</v>
      </c>
      <c r="Z6" s="58"/>
      <c r="AA6" s="59" t="s">
        <v>36</v>
      </c>
      <c r="AB6" s="9" t="s">
        <v>95</v>
      </c>
      <c r="AC6" s="58"/>
      <c r="AD6" s="59" t="s">
        <v>36</v>
      </c>
      <c r="AE6" s="9" t="s">
        <v>95</v>
      </c>
    </row>
    <row r="7" spans="1:31" ht="12" customHeight="1">
      <c r="A7" s="40" t="s">
        <v>0</v>
      </c>
      <c r="B7" s="42">
        <v>0.33799999999999997</v>
      </c>
      <c r="C7" s="42">
        <v>1.8495</v>
      </c>
      <c r="D7" s="46"/>
      <c r="E7" s="42">
        <v>2.4738</v>
      </c>
      <c r="F7" s="42">
        <v>17.886709999999987</v>
      </c>
      <c r="G7" s="46"/>
      <c r="H7" s="42">
        <v>0</v>
      </c>
      <c r="I7" s="42">
        <v>0</v>
      </c>
      <c r="J7" s="46"/>
      <c r="K7" s="42">
        <v>9.814599999999999</v>
      </c>
      <c r="L7" s="42">
        <v>73.98125999999999</v>
      </c>
      <c r="M7" s="46"/>
      <c r="N7" s="42">
        <v>9.432699999999999</v>
      </c>
      <c r="O7" s="42">
        <v>51.60956000000001</v>
      </c>
      <c r="Q7" s="40" t="s">
        <v>0</v>
      </c>
      <c r="R7" s="42">
        <v>0.0364</v>
      </c>
      <c r="S7" s="42">
        <v>0.29379</v>
      </c>
      <c r="T7" s="46"/>
      <c r="U7" s="42">
        <v>9.5667</v>
      </c>
      <c r="V7" s="42">
        <v>57.53603000000001</v>
      </c>
      <c r="W7" s="46"/>
      <c r="X7" s="42">
        <v>11.2991</v>
      </c>
      <c r="Y7" s="42">
        <v>75.17164</v>
      </c>
      <c r="Z7" s="46"/>
      <c r="AA7" s="42">
        <v>58.44619999999999</v>
      </c>
      <c r="AB7" s="42">
        <v>398.67497000000014</v>
      </c>
      <c r="AC7" s="46"/>
      <c r="AD7" s="42">
        <v>80.54169999999999</v>
      </c>
      <c r="AE7" s="42">
        <v>544.2957900000001</v>
      </c>
    </row>
    <row r="8" spans="1:31" ht="12" customHeight="1">
      <c r="A8" s="40" t="s">
        <v>1</v>
      </c>
      <c r="B8" s="42">
        <v>0</v>
      </c>
      <c r="C8" s="42">
        <v>0</v>
      </c>
      <c r="D8" s="46"/>
      <c r="E8" s="42">
        <v>0.8485</v>
      </c>
      <c r="F8" s="42">
        <v>1.395110000000001</v>
      </c>
      <c r="G8" s="46"/>
      <c r="H8" s="42">
        <v>0</v>
      </c>
      <c r="I8" s="42">
        <v>0</v>
      </c>
      <c r="J8" s="46"/>
      <c r="K8" s="42">
        <v>0.0194</v>
      </c>
      <c r="L8" s="42">
        <v>0.06921000000000001</v>
      </c>
      <c r="M8" s="46"/>
      <c r="N8" s="42">
        <v>0.057499999999999996</v>
      </c>
      <c r="O8" s="42">
        <v>0.3182499999999999</v>
      </c>
      <c r="Q8" s="40" t="s">
        <v>1</v>
      </c>
      <c r="R8" s="42">
        <v>0</v>
      </c>
      <c r="S8" s="42">
        <v>0</v>
      </c>
      <c r="T8" s="46"/>
      <c r="U8" s="42">
        <v>0.1117</v>
      </c>
      <c r="V8" s="42">
        <v>0.27988999999999997</v>
      </c>
      <c r="W8" s="46"/>
      <c r="X8" s="42">
        <v>0.0422</v>
      </c>
      <c r="Y8" s="42">
        <v>0.14215</v>
      </c>
      <c r="Z8" s="46"/>
      <c r="AA8" s="42">
        <v>0.2572</v>
      </c>
      <c r="AB8" s="42">
        <v>1.35409</v>
      </c>
      <c r="AC8" s="46"/>
      <c r="AD8" s="42">
        <v>1.1825999999999999</v>
      </c>
      <c r="AE8" s="42">
        <v>3.136660000000001</v>
      </c>
    </row>
    <row r="9" spans="1:31" ht="12" customHeight="1">
      <c r="A9" s="40" t="s">
        <v>2</v>
      </c>
      <c r="B9" s="42">
        <v>0.01</v>
      </c>
      <c r="C9" s="42">
        <v>0.02</v>
      </c>
      <c r="D9" s="46"/>
      <c r="E9" s="42">
        <v>21.264899999999997</v>
      </c>
      <c r="F9" s="42">
        <v>119.76850999999989</v>
      </c>
      <c r="G9" s="46"/>
      <c r="H9" s="42">
        <v>0</v>
      </c>
      <c r="I9" s="42">
        <v>0</v>
      </c>
      <c r="J9" s="46"/>
      <c r="K9" s="42">
        <v>0.1636</v>
      </c>
      <c r="L9" s="42">
        <v>0.9843200000000001</v>
      </c>
      <c r="M9" s="46"/>
      <c r="N9" s="42">
        <v>6.4493</v>
      </c>
      <c r="O9" s="42">
        <v>43.40251</v>
      </c>
      <c r="Q9" s="40" t="s">
        <v>2</v>
      </c>
      <c r="R9" s="42">
        <v>0.1664</v>
      </c>
      <c r="S9" s="42">
        <v>0.6325</v>
      </c>
      <c r="T9" s="46"/>
      <c r="U9" s="42">
        <v>3.1055</v>
      </c>
      <c r="V9" s="42">
        <v>19.24358</v>
      </c>
      <c r="W9" s="46"/>
      <c r="X9" s="42">
        <v>1.5402</v>
      </c>
      <c r="Y9" s="42">
        <v>8.887049999999999</v>
      </c>
      <c r="Z9" s="46"/>
      <c r="AA9" s="42">
        <v>3.74</v>
      </c>
      <c r="AB9" s="42">
        <v>21.151590000000002</v>
      </c>
      <c r="AC9" s="46"/>
      <c r="AD9" s="42">
        <v>31.794199999999996</v>
      </c>
      <c r="AE9" s="42">
        <v>185.95942999999988</v>
      </c>
    </row>
    <row r="10" spans="1:31" ht="12" customHeight="1">
      <c r="A10" s="40" t="s">
        <v>3</v>
      </c>
      <c r="B10" s="42">
        <v>0.6135999999999999</v>
      </c>
      <c r="C10" s="42">
        <v>0.8500599999999999</v>
      </c>
      <c r="D10" s="46"/>
      <c r="E10" s="42">
        <v>9.545199999999989</v>
      </c>
      <c r="F10" s="42">
        <v>21.378639999999997</v>
      </c>
      <c r="G10" s="46"/>
      <c r="H10" s="42">
        <v>0</v>
      </c>
      <c r="I10" s="42">
        <v>0</v>
      </c>
      <c r="J10" s="46"/>
      <c r="K10" s="42">
        <v>5.5847999999999995</v>
      </c>
      <c r="L10" s="42">
        <v>8.69649</v>
      </c>
      <c r="M10" s="46"/>
      <c r="N10" s="42">
        <v>20.948</v>
      </c>
      <c r="O10" s="42">
        <v>41.75686</v>
      </c>
      <c r="Q10" s="40" t="s">
        <v>3</v>
      </c>
      <c r="R10" s="42">
        <v>11.1872</v>
      </c>
      <c r="S10" s="42">
        <v>11.992440000000002</v>
      </c>
      <c r="T10" s="46"/>
      <c r="U10" s="42">
        <v>7.7109000000000005</v>
      </c>
      <c r="V10" s="42">
        <v>19.34227</v>
      </c>
      <c r="W10" s="46"/>
      <c r="X10" s="42">
        <v>7.8615</v>
      </c>
      <c r="Y10" s="42">
        <v>10.81565</v>
      </c>
      <c r="Z10" s="46"/>
      <c r="AA10" s="42">
        <v>202.21610000000004</v>
      </c>
      <c r="AB10" s="42">
        <v>306.7293800000001</v>
      </c>
      <c r="AC10" s="46"/>
      <c r="AD10" s="42">
        <v>250.09490000000002</v>
      </c>
      <c r="AE10" s="42">
        <v>391.4038700000001</v>
      </c>
    </row>
    <row r="11" spans="1:31" ht="12" customHeight="1">
      <c r="A11" s="40" t="s">
        <v>4</v>
      </c>
      <c r="B11" s="42">
        <v>0.061</v>
      </c>
      <c r="C11" s="42">
        <v>0.0305</v>
      </c>
      <c r="D11" s="46"/>
      <c r="E11" s="42">
        <v>0</v>
      </c>
      <c r="F11" s="42">
        <v>0</v>
      </c>
      <c r="G11" s="46"/>
      <c r="H11" s="42">
        <v>0</v>
      </c>
      <c r="I11" s="42">
        <v>0</v>
      </c>
      <c r="J11" s="46"/>
      <c r="K11" s="42">
        <v>5.8731</v>
      </c>
      <c r="L11" s="42">
        <v>1.7245599999999999</v>
      </c>
      <c r="M11" s="46"/>
      <c r="N11" s="42">
        <v>19.547400000000003</v>
      </c>
      <c r="O11" s="42">
        <v>4.38148</v>
      </c>
      <c r="Q11" s="40" t="s">
        <v>4</v>
      </c>
      <c r="R11" s="42">
        <v>0</v>
      </c>
      <c r="S11" s="42">
        <v>0</v>
      </c>
      <c r="T11" s="46"/>
      <c r="U11" s="42">
        <v>0.6466</v>
      </c>
      <c r="V11" s="42">
        <v>0.13142</v>
      </c>
      <c r="W11" s="46"/>
      <c r="X11" s="42">
        <v>3.4379999999999997</v>
      </c>
      <c r="Y11" s="42">
        <v>0.7572</v>
      </c>
      <c r="Z11" s="46"/>
      <c r="AA11" s="42">
        <v>13.757</v>
      </c>
      <c r="AB11" s="42">
        <v>2.94226</v>
      </c>
      <c r="AC11" s="46"/>
      <c r="AD11" s="42">
        <v>39.2385</v>
      </c>
      <c r="AE11" s="42">
        <v>9.078800000000001</v>
      </c>
    </row>
    <row r="12" spans="1:31" ht="12" customHeight="1">
      <c r="A12" s="40" t="s">
        <v>5</v>
      </c>
      <c r="B12" s="42">
        <v>0</v>
      </c>
      <c r="C12" s="42">
        <v>0</v>
      </c>
      <c r="D12" s="46"/>
      <c r="E12" s="42">
        <v>126.8851000000001</v>
      </c>
      <c r="F12" s="42">
        <v>62.00309</v>
      </c>
      <c r="G12" s="46"/>
      <c r="H12" s="42">
        <v>0</v>
      </c>
      <c r="I12" s="42">
        <v>0</v>
      </c>
      <c r="J12" s="46"/>
      <c r="K12" s="42">
        <v>2.3461</v>
      </c>
      <c r="L12" s="42">
        <v>8.14273</v>
      </c>
      <c r="M12" s="46"/>
      <c r="N12" s="42">
        <v>25.9347</v>
      </c>
      <c r="O12" s="42">
        <v>15.28391</v>
      </c>
      <c r="Q12" s="40" t="s">
        <v>5</v>
      </c>
      <c r="R12" s="42">
        <v>6.0488</v>
      </c>
      <c r="S12" s="42">
        <v>3.70358</v>
      </c>
      <c r="T12" s="46"/>
      <c r="U12" s="42">
        <v>17.930799999999998</v>
      </c>
      <c r="V12" s="42">
        <v>11.82921000000001</v>
      </c>
      <c r="W12" s="46"/>
      <c r="X12" s="42">
        <v>1.0461</v>
      </c>
      <c r="Y12" s="42">
        <v>1.12724</v>
      </c>
      <c r="Z12" s="46"/>
      <c r="AA12" s="42">
        <v>10.0155</v>
      </c>
      <c r="AB12" s="42">
        <v>8.032029999999999</v>
      </c>
      <c r="AC12" s="46"/>
      <c r="AD12" s="42">
        <v>171.23020000000008</v>
      </c>
      <c r="AE12" s="42">
        <v>97.16534000000001</v>
      </c>
    </row>
    <row r="13" spans="1:31" ht="12" customHeight="1">
      <c r="A13" s="40" t="s">
        <v>6</v>
      </c>
      <c r="B13" s="42">
        <v>0</v>
      </c>
      <c r="C13" s="42">
        <v>0</v>
      </c>
      <c r="D13" s="46"/>
      <c r="E13" s="42">
        <v>2.5551</v>
      </c>
      <c r="F13" s="42">
        <v>2.6817699999999993</v>
      </c>
      <c r="G13" s="46"/>
      <c r="H13" s="42">
        <v>0</v>
      </c>
      <c r="I13" s="42">
        <v>0</v>
      </c>
      <c r="J13" s="46"/>
      <c r="K13" s="42">
        <v>0</v>
      </c>
      <c r="L13" s="42">
        <v>0</v>
      </c>
      <c r="M13" s="46"/>
      <c r="N13" s="42">
        <v>33.1615</v>
      </c>
      <c r="O13" s="42">
        <v>58.395039999999995</v>
      </c>
      <c r="Q13" s="40" t="s">
        <v>6</v>
      </c>
      <c r="R13" s="42">
        <v>2.4483</v>
      </c>
      <c r="S13" s="42">
        <v>3.2462699999999995</v>
      </c>
      <c r="T13" s="46"/>
      <c r="U13" s="42">
        <v>8.889199999999999</v>
      </c>
      <c r="V13" s="42">
        <v>13.21131</v>
      </c>
      <c r="W13" s="46"/>
      <c r="X13" s="42">
        <v>0.0027</v>
      </c>
      <c r="Y13" s="42">
        <v>0.0054</v>
      </c>
      <c r="Z13" s="46"/>
      <c r="AA13" s="42">
        <v>19.643900000000002</v>
      </c>
      <c r="AB13" s="42">
        <v>30.24741000000001</v>
      </c>
      <c r="AC13" s="46"/>
      <c r="AD13" s="42">
        <v>57.808800000000005</v>
      </c>
      <c r="AE13" s="42">
        <v>94.57049</v>
      </c>
    </row>
    <row r="14" spans="1:31" ht="12" customHeight="1">
      <c r="A14" s="40" t="s">
        <v>7</v>
      </c>
      <c r="B14" s="42">
        <v>0</v>
      </c>
      <c r="C14" s="42">
        <v>0</v>
      </c>
      <c r="D14" s="46"/>
      <c r="E14" s="42">
        <v>0.092</v>
      </c>
      <c r="F14" s="42">
        <v>0.15728</v>
      </c>
      <c r="G14" s="46"/>
      <c r="H14" s="42">
        <v>0</v>
      </c>
      <c r="I14" s="42">
        <v>0</v>
      </c>
      <c r="J14" s="46"/>
      <c r="K14" s="42">
        <v>0</v>
      </c>
      <c r="L14" s="42">
        <v>0</v>
      </c>
      <c r="M14" s="46"/>
      <c r="N14" s="42">
        <v>116.52209999999998</v>
      </c>
      <c r="O14" s="42">
        <v>214.23273000000003</v>
      </c>
      <c r="Q14" s="40" t="s">
        <v>7</v>
      </c>
      <c r="R14" s="42">
        <v>0.5408000000000001</v>
      </c>
      <c r="S14" s="42">
        <v>0.5237200000000001</v>
      </c>
      <c r="T14" s="46"/>
      <c r="U14" s="42">
        <v>15.7928</v>
      </c>
      <c r="V14" s="42">
        <v>3.38266</v>
      </c>
      <c r="W14" s="46"/>
      <c r="X14" s="42">
        <v>0</v>
      </c>
      <c r="Y14" s="42">
        <v>0</v>
      </c>
      <c r="Z14" s="46"/>
      <c r="AA14" s="42">
        <v>7.8066</v>
      </c>
      <c r="AB14" s="42">
        <v>5.567800000000001</v>
      </c>
      <c r="AC14" s="46"/>
      <c r="AD14" s="42">
        <v>124.96149999999999</v>
      </c>
      <c r="AE14" s="42">
        <v>220.48153000000002</v>
      </c>
    </row>
    <row r="15" spans="1:31" ht="12" customHeight="1">
      <c r="A15" s="40" t="s">
        <v>8</v>
      </c>
      <c r="B15" s="42">
        <v>0</v>
      </c>
      <c r="C15" s="42">
        <v>0</v>
      </c>
      <c r="D15" s="46"/>
      <c r="E15" s="42">
        <v>0.001</v>
      </c>
      <c r="F15" s="42">
        <v>0.008</v>
      </c>
      <c r="G15" s="46"/>
      <c r="H15" s="42">
        <v>0</v>
      </c>
      <c r="I15" s="42">
        <v>0</v>
      </c>
      <c r="J15" s="46"/>
      <c r="K15" s="42">
        <v>0</v>
      </c>
      <c r="L15" s="42">
        <v>0</v>
      </c>
      <c r="M15" s="46"/>
      <c r="N15" s="42">
        <v>0</v>
      </c>
      <c r="O15" s="42">
        <v>0</v>
      </c>
      <c r="Q15" s="40" t="s">
        <v>8</v>
      </c>
      <c r="R15" s="42">
        <v>0.1092</v>
      </c>
      <c r="S15" s="42">
        <v>1.01261</v>
      </c>
      <c r="T15" s="46"/>
      <c r="U15" s="42">
        <v>0.0012</v>
      </c>
      <c r="V15" s="42">
        <v>0.01336</v>
      </c>
      <c r="W15" s="46"/>
      <c r="X15" s="42">
        <v>0</v>
      </c>
      <c r="Y15" s="42">
        <v>0</v>
      </c>
      <c r="Z15" s="46"/>
      <c r="AA15" s="42">
        <v>0.24509999999999998</v>
      </c>
      <c r="AB15" s="42">
        <v>1.9329399999999999</v>
      </c>
      <c r="AC15" s="46"/>
      <c r="AD15" s="42">
        <v>0.3553</v>
      </c>
      <c r="AE15" s="42">
        <v>2.95355</v>
      </c>
    </row>
    <row r="16" spans="1:31" ht="12" customHeight="1">
      <c r="A16" s="40" t="s">
        <v>9</v>
      </c>
      <c r="B16" s="42">
        <v>0</v>
      </c>
      <c r="C16" s="42">
        <v>0</v>
      </c>
      <c r="D16" s="46"/>
      <c r="E16" s="42">
        <v>119.1972</v>
      </c>
      <c r="F16" s="42">
        <v>519.01172</v>
      </c>
      <c r="G16" s="46"/>
      <c r="H16" s="42">
        <v>0</v>
      </c>
      <c r="I16" s="42">
        <v>0</v>
      </c>
      <c r="J16" s="46"/>
      <c r="K16" s="42">
        <v>1.2666</v>
      </c>
      <c r="L16" s="42">
        <v>5.49916</v>
      </c>
      <c r="M16" s="46"/>
      <c r="N16" s="42">
        <v>21.6881</v>
      </c>
      <c r="O16" s="42">
        <v>116.27169</v>
      </c>
      <c r="Q16" s="40" t="s">
        <v>9</v>
      </c>
      <c r="R16" s="42">
        <v>1.4457</v>
      </c>
      <c r="S16" s="42">
        <v>1.94442</v>
      </c>
      <c r="T16" s="46"/>
      <c r="U16" s="42">
        <v>22.694499999999998</v>
      </c>
      <c r="V16" s="42">
        <v>110.44859</v>
      </c>
      <c r="W16" s="46"/>
      <c r="X16" s="42">
        <v>0.5626</v>
      </c>
      <c r="Y16" s="42">
        <v>2.7175000000000002</v>
      </c>
      <c r="Z16" s="46"/>
      <c r="AA16" s="42">
        <v>35.52869999999999</v>
      </c>
      <c r="AB16" s="42">
        <v>158.55652000000003</v>
      </c>
      <c r="AC16" s="46"/>
      <c r="AD16" s="42">
        <v>179.12629999999996</v>
      </c>
      <c r="AE16" s="42">
        <v>801.28351</v>
      </c>
    </row>
    <row r="17" spans="1:31" ht="12" customHeight="1">
      <c r="A17" s="40" t="s">
        <v>10</v>
      </c>
      <c r="B17" s="42">
        <v>0</v>
      </c>
      <c r="C17" s="42">
        <v>0</v>
      </c>
      <c r="D17" s="46"/>
      <c r="E17" s="42">
        <v>2.612</v>
      </c>
      <c r="F17" s="42">
        <v>2.5202600000000004</v>
      </c>
      <c r="G17" s="46"/>
      <c r="H17" s="42">
        <v>0</v>
      </c>
      <c r="I17" s="42">
        <v>0</v>
      </c>
      <c r="J17" s="46"/>
      <c r="K17" s="42">
        <v>0</v>
      </c>
      <c r="L17" s="42">
        <v>0</v>
      </c>
      <c r="M17" s="46"/>
      <c r="N17" s="42">
        <v>16.987</v>
      </c>
      <c r="O17" s="42">
        <v>22.51719</v>
      </c>
      <c r="Q17" s="40" t="s">
        <v>10</v>
      </c>
      <c r="R17" s="42">
        <v>0.2707</v>
      </c>
      <c r="S17" s="42">
        <v>0.25847</v>
      </c>
      <c r="T17" s="46"/>
      <c r="U17" s="42">
        <v>4.9973</v>
      </c>
      <c r="V17" s="42">
        <v>6.087700000000001</v>
      </c>
      <c r="W17" s="46"/>
      <c r="X17" s="42">
        <v>0.0068</v>
      </c>
      <c r="Y17" s="42">
        <v>0.015</v>
      </c>
      <c r="Z17" s="46"/>
      <c r="AA17" s="42">
        <v>17.4397</v>
      </c>
      <c r="AB17" s="42">
        <v>22.977539999999998</v>
      </c>
      <c r="AC17" s="46"/>
      <c r="AD17" s="42">
        <v>37.3094</v>
      </c>
      <c r="AE17" s="42">
        <v>48.27346</v>
      </c>
    </row>
    <row r="18" spans="1:31" ht="12" customHeight="1">
      <c r="A18" s="40" t="s">
        <v>43</v>
      </c>
      <c r="B18" s="42">
        <v>0</v>
      </c>
      <c r="C18" s="42">
        <v>0</v>
      </c>
      <c r="D18" s="46"/>
      <c r="E18" s="42">
        <v>0.0751</v>
      </c>
      <c r="F18" s="42">
        <v>0.14586</v>
      </c>
      <c r="G18" s="46"/>
      <c r="H18" s="42">
        <v>0</v>
      </c>
      <c r="I18" s="42">
        <v>0</v>
      </c>
      <c r="J18" s="46"/>
      <c r="K18" s="42">
        <v>0</v>
      </c>
      <c r="L18" s="42">
        <v>0</v>
      </c>
      <c r="M18" s="46"/>
      <c r="N18" s="42">
        <v>162.08749999999998</v>
      </c>
      <c r="O18" s="42">
        <v>496.51743</v>
      </c>
      <c r="Q18" s="40" t="s">
        <v>43</v>
      </c>
      <c r="R18" s="42">
        <v>0.005600000000000001</v>
      </c>
      <c r="S18" s="42">
        <v>0.0048000000000000004</v>
      </c>
      <c r="T18" s="46"/>
      <c r="U18" s="42">
        <v>2.8569999999999998</v>
      </c>
      <c r="V18" s="42">
        <v>11.74278</v>
      </c>
      <c r="W18" s="46"/>
      <c r="X18" s="42">
        <v>0</v>
      </c>
      <c r="Y18" s="42">
        <v>0</v>
      </c>
      <c r="Z18" s="46"/>
      <c r="AA18" s="42">
        <v>0.11660000000000001</v>
      </c>
      <c r="AB18" s="42">
        <v>0.29703999999999997</v>
      </c>
      <c r="AC18" s="46"/>
      <c r="AD18" s="42">
        <v>162.28479999999996</v>
      </c>
      <c r="AE18" s="42">
        <v>496.96513</v>
      </c>
    </row>
    <row r="19" spans="1:31" ht="12" customHeight="1">
      <c r="A19" s="40" t="s">
        <v>44</v>
      </c>
      <c r="B19" s="42">
        <v>0</v>
      </c>
      <c r="C19" s="42">
        <v>0</v>
      </c>
      <c r="D19" s="46"/>
      <c r="E19" s="42">
        <v>110.7653</v>
      </c>
      <c r="F19" s="42">
        <v>245.00783</v>
      </c>
      <c r="G19" s="46"/>
      <c r="H19" s="42">
        <v>0</v>
      </c>
      <c r="I19" s="42">
        <v>0</v>
      </c>
      <c r="J19" s="46"/>
      <c r="K19" s="42">
        <v>0.186</v>
      </c>
      <c r="L19" s="42">
        <v>0.3676499999999999</v>
      </c>
      <c r="M19" s="46"/>
      <c r="N19" s="42">
        <v>276.98</v>
      </c>
      <c r="O19" s="42">
        <v>677.90391</v>
      </c>
      <c r="Q19" s="40" t="s">
        <v>44</v>
      </c>
      <c r="R19" s="42">
        <v>11.7003</v>
      </c>
      <c r="S19" s="42">
        <v>17.55877</v>
      </c>
      <c r="T19" s="46"/>
      <c r="U19" s="42">
        <v>46.5908</v>
      </c>
      <c r="V19" s="42">
        <v>114.28321</v>
      </c>
      <c r="W19" s="46"/>
      <c r="X19" s="42">
        <v>0.7736</v>
      </c>
      <c r="Y19" s="42">
        <v>1.62198</v>
      </c>
      <c r="Z19" s="46"/>
      <c r="AA19" s="42">
        <v>30.525000000000006</v>
      </c>
      <c r="AB19" s="42">
        <v>72.62966999999999</v>
      </c>
      <c r="AC19" s="46"/>
      <c r="AD19" s="42">
        <v>430.1566</v>
      </c>
      <c r="AE19" s="42">
        <v>1013.46783</v>
      </c>
    </row>
    <row r="20" spans="1:31" ht="12" customHeight="1">
      <c r="A20" s="40" t="s">
        <v>11</v>
      </c>
      <c r="B20" s="42">
        <v>0</v>
      </c>
      <c r="C20" s="42">
        <v>0</v>
      </c>
      <c r="D20" s="46"/>
      <c r="E20" s="42">
        <v>1.686699999999999</v>
      </c>
      <c r="F20" s="42">
        <v>8.02564999999999</v>
      </c>
      <c r="G20" s="46"/>
      <c r="H20" s="42">
        <v>0</v>
      </c>
      <c r="I20" s="42">
        <v>0</v>
      </c>
      <c r="J20" s="46"/>
      <c r="K20" s="42">
        <v>0.5933999999999999</v>
      </c>
      <c r="L20" s="42">
        <v>3.2946500000000003</v>
      </c>
      <c r="M20" s="46"/>
      <c r="N20" s="42">
        <v>6.7029</v>
      </c>
      <c r="O20" s="42">
        <v>28.677910000000004</v>
      </c>
      <c r="Q20" s="40" t="s">
        <v>11</v>
      </c>
      <c r="R20" s="42">
        <v>0.3439</v>
      </c>
      <c r="S20" s="42">
        <v>0.11682</v>
      </c>
      <c r="T20" s="46"/>
      <c r="U20" s="42">
        <v>1.6482</v>
      </c>
      <c r="V20" s="42">
        <v>7.35509</v>
      </c>
      <c r="W20" s="46"/>
      <c r="X20" s="42">
        <v>0.1382</v>
      </c>
      <c r="Y20" s="42">
        <v>0.48890000000000006</v>
      </c>
      <c r="Z20" s="46"/>
      <c r="AA20" s="42">
        <v>4.222099999999999</v>
      </c>
      <c r="AB20" s="42">
        <v>11.286200000000001</v>
      </c>
      <c r="AC20" s="46"/>
      <c r="AD20" s="42">
        <v>13.548999999999998</v>
      </c>
      <c r="AE20" s="42">
        <v>51.40122999999999</v>
      </c>
    </row>
    <row r="21" spans="1:31" ht="12" customHeight="1">
      <c r="A21" s="40" t="s">
        <v>12</v>
      </c>
      <c r="B21" s="42">
        <v>0</v>
      </c>
      <c r="C21" s="42">
        <v>0</v>
      </c>
      <c r="D21" s="46"/>
      <c r="E21" s="42">
        <v>58.06849999999999</v>
      </c>
      <c r="F21" s="42">
        <v>70.00035</v>
      </c>
      <c r="G21" s="46"/>
      <c r="H21" s="42">
        <v>0</v>
      </c>
      <c r="I21" s="42">
        <v>0</v>
      </c>
      <c r="J21" s="46"/>
      <c r="K21" s="42">
        <v>2.2771</v>
      </c>
      <c r="L21" s="42">
        <v>2.8419600000000003</v>
      </c>
      <c r="M21" s="46"/>
      <c r="N21" s="42">
        <v>7.017600000000001</v>
      </c>
      <c r="O21" s="42">
        <v>12.30771</v>
      </c>
      <c r="Q21" s="40" t="s">
        <v>12</v>
      </c>
      <c r="R21" s="42">
        <v>4.6257</v>
      </c>
      <c r="S21" s="42">
        <v>3.67915</v>
      </c>
      <c r="T21" s="46"/>
      <c r="U21" s="42">
        <v>20.3878</v>
      </c>
      <c r="V21" s="42">
        <v>27.702350000000003</v>
      </c>
      <c r="W21" s="46"/>
      <c r="X21" s="42">
        <v>7.5701</v>
      </c>
      <c r="Y21" s="42">
        <v>10.49597</v>
      </c>
      <c r="Z21" s="46"/>
      <c r="AA21" s="42">
        <v>38.598900000000015</v>
      </c>
      <c r="AB21" s="42">
        <v>41.94211000000001</v>
      </c>
      <c r="AC21" s="46"/>
      <c r="AD21" s="42">
        <v>110.5878</v>
      </c>
      <c r="AE21" s="42">
        <v>130.77128000000002</v>
      </c>
    </row>
    <row r="22" spans="1:31" ht="12" customHeight="1">
      <c r="A22" s="40" t="s">
        <v>77</v>
      </c>
      <c r="B22" s="42">
        <v>0.0187</v>
      </c>
      <c r="C22" s="42">
        <v>0.0256</v>
      </c>
      <c r="D22" s="46"/>
      <c r="E22" s="42">
        <v>23.975</v>
      </c>
      <c r="F22" s="42">
        <v>36.92745</v>
      </c>
      <c r="G22" s="46"/>
      <c r="H22" s="42">
        <v>0</v>
      </c>
      <c r="I22" s="42">
        <v>0</v>
      </c>
      <c r="J22" s="46"/>
      <c r="K22" s="42">
        <v>1.0746</v>
      </c>
      <c r="L22" s="42">
        <v>1.27802</v>
      </c>
      <c r="M22" s="46"/>
      <c r="N22" s="42">
        <v>91.12880000000001</v>
      </c>
      <c r="O22" s="42">
        <v>191.39221999999998</v>
      </c>
      <c r="Q22" s="40" t="s">
        <v>77</v>
      </c>
      <c r="R22" s="42">
        <v>0.1826</v>
      </c>
      <c r="S22" s="42">
        <v>0.22009</v>
      </c>
      <c r="T22" s="46"/>
      <c r="U22" s="42">
        <v>31.6291</v>
      </c>
      <c r="V22" s="42">
        <v>46.674459999999996</v>
      </c>
      <c r="W22" s="46"/>
      <c r="X22" s="42">
        <v>0.6168999999999999</v>
      </c>
      <c r="Y22" s="42">
        <v>0.96087</v>
      </c>
      <c r="Z22" s="46"/>
      <c r="AA22" s="42">
        <v>106.86680000000001</v>
      </c>
      <c r="AB22" s="42">
        <v>210.40115999999995</v>
      </c>
      <c r="AC22" s="46"/>
      <c r="AD22" s="42">
        <v>223.24650000000003</v>
      </c>
      <c r="AE22" s="42">
        <v>440.2445399999999</v>
      </c>
    </row>
    <row r="23" spans="1:31" ht="12" customHeight="1">
      <c r="A23" s="40" t="s">
        <v>13</v>
      </c>
      <c r="B23" s="42">
        <v>0</v>
      </c>
      <c r="C23" s="42">
        <v>0</v>
      </c>
      <c r="D23" s="46"/>
      <c r="E23" s="42">
        <v>0.0201</v>
      </c>
      <c r="F23" s="42">
        <v>0.01835</v>
      </c>
      <c r="G23" s="46"/>
      <c r="H23" s="42">
        <v>0</v>
      </c>
      <c r="I23" s="42">
        <v>0</v>
      </c>
      <c r="J23" s="46"/>
      <c r="K23" s="42">
        <v>0</v>
      </c>
      <c r="L23" s="42">
        <v>0</v>
      </c>
      <c r="M23" s="46"/>
      <c r="N23" s="42">
        <v>6.6126000000000005</v>
      </c>
      <c r="O23" s="42">
        <v>9.09825</v>
      </c>
      <c r="Q23" s="40" t="s">
        <v>13</v>
      </c>
      <c r="R23" s="42">
        <v>0.007599999999999999</v>
      </c>
      <c r="S23" s="42">
        <v>0.007</v>
      </c>
      <c r="T23" s="46"/>
      <c r="U23" s="42">
        <v>0.1321</v>
      </c>
      <c r="V23" s="42">
        <v>0.14255</v>
      </c>
      <c r="W23" s="46"/>
      <c r="X23" s="42">
        <v>0</v>
      </c>
      <c r="Y23" s="42">
        <v>0</v>
      </c>
      <c r="Z23" s="46"/>
      <c r="AA23" s="42">
        <v>2.2003999999999997</v>
      </c>
      <c r="AB23" s="42">
        <v>3.5252499999999998</v>
      </c>
      <c r="AC23" s="46"/>
      <c r="AD23" s="42">
        <v>8.8407</v>
      </c>
      <c r="AE23" s="42">
        <v>12.64885</v>
      </c>
    </row>
    <row r="24" spans="1:31" ht="12" customHeight="1">
      <c r="A24" s="40" t="s">
        <v>45</v>
      </c>
      <c r="B24" s="42">
        <v>0</v>
      </c>
      <c r="C24" s="42">
        <v>0</v>
      </c>
      <c r="D24" s="46"/>
      <c r="E24" s="42">
        <v>0</v>
      </c>
      <c r="F24" s="42">
        <v>0</v>
      </c>
      <c r="G24" s="46"/>
      <c r="H24" s="42">
        <v>0</v>
      </c>
      <c r="I24" s="42">
        <v>0</v>
      </c>
      <c r="J24" s="46"/>
      <c r="K24" s="42">
        <v>0</v>
      </c>
      <c r="L24" s="42">
        <v>0</v>
      </c>
      <c r="M24" s="46"/>
      <c r="N24" s="42">
        <v>0</v>
      </c>
      <c r="O24" s="42">
        <v>0</v>
      </c>
      <c r="Q24" s="40" t="s">
        <v>45</v>
      </c>
      <c r="R24" s="42">
        <v>0</v>
      </c>
      <c r="S24" s="42">
        <v>0</v>
      </c>
      <c r="T24" s="46"/>
      <c r="U24" s="42">
        <v>0</v>
      </c>
      <c r="V24" s="42">
        <v>0</v>
      </c>
      <c r="W24" s="46"/>
      <c r="X24" s="42">
        <v>0</v>
      </c>
      <c r="Y24" s="42">
        <v>0</v>
      </c>
      <c r="Z24" s="46"/>
      <c r="AA24" s="42">
        <v>0</v>
      </c>
      <c r="AB24" s="42">
        <v>0</v>
      </c>
      <c r="AC24" s="46"/>
      <c r="AD24" s="42">
        <v>0</v>
      </c>
      <c r="AE24" s="42">
        <v>0</v>
      </c>
    </row>
    <row r="25" spans="1:31" ht="12" customHeight="1">
      <c r="A25" s="40" t="s">
        <v>73</v>
      </c>
      <c r="B25" s="42">
        <v>0</v>
      </c>
      <c r="C25" s="42">
        <v>0</v>
      </c>
      <c r="D25" s="46"/>
      <c r="E25" s="42">
        <v>19.591</v>
      </c>
      <c r="F25" s="42">
        <v>33.376509999999996</v>
      </c>
      <c r="G25" s="46"/>
      <c r="H25" s="42">
        <v>0</v>
      </c>
      <c r="I25" s="42">
        <v>0</v>
      </c>
      <c r="J25" s="46"/>
      <c r="K25" s="42">
        <v>1.0462</v>
      </c>
      <c r="L25" s="42">
        <v>1.80898</v>
      </c>
      <c r="M25" s="46"/>
      <c r="N25" s="42">
        <v>37.1696</v>
      </c>
      <c r="O25" s="42">
        <v>46.209059999999994</v>
      </c>
      <c r="Q25" s="40" t="s">
        <v>73</v>
      </c>
      <c r="R25" s="42">
        <v>1.937</v>
      </c>
      <c r="S25" s="42">
        <v>1.3329400000000002</v>
      </c>
      <c r="T25" s="46"/>
      <c r="U25" s="42">
        <v>10.622499999999999</v>
      </c>
      <c r="V25" s="42">
        <v>19.01423</v>
      </c>
      <c r="W25" s="46"/>
      <c r="X25" s="42">
        <v>5.0249999999999995</v>
      </c>
      <c r="Y25" s="42">
        <v>6.397270000000001</v>
      </c>
      <c r="Z25" s="46"/>
      <c r="AA25" s="42">
        <v>122.67510000000001</v>
      </c>
      <c r="AB25" s="42">
        <v>164.03984999999997</v>
      </c>
      <c r="AC25" s="46"/>
      <c r="AD25" s="42">
        <v>182.4189</v>
      </c>
      <c r="AE25" s="42">
        <v>246.76733999999993</v>
      </c>
    </row>
    <row r="26" spans="1:31" ht="12" customHeight="1">
      <c r="A26" s="40" t="s">
        <v>14</v>
      </c>
      <c r="B26" s="42">
        <v>0.0147</v>
      </c>
      <c r="C26" s="42">
        <v>0.0849</v>
      </c>
      <c r="D26" s="46"/>
      <c r="E26" s="42">
        <v>43.836200000000005</v>
      </c>
      <c r="F26" s="42">
        <v>342.73760000000004</v>
      </c>
      <c r="G26" s="46"/>
      <c r="H26" s="42">
        <v>0</v>
      </c>
      <c r="I26" s="42">
        <v>0</v>
      </c>
      <c r="J26" s="46"/>
      <c r="K26" s="42">
        <v>1.307</v>
      </c>
      <c r="L26" s="42">
        <v>10.807189999999999</v>
      </c>
      <c r="M26" s="46"/>
      <c r="N26" s="42">
        <v>17.8939</v>
      </c>
      <c r="O26" s="42">
        <v>148.13049999999998</v>
      </c>
      <c r="Q26" s="40" t="s">
        <v>14</v>
      </c>
      <c r="R26" s="42">
        <v>0.4788</v>
      </c>
      <c r="S26" s="42">
        <v>2.0716300000000003</v>
      </c>
      <c r="T26" s="46"/>
      <c r="U26" s="42">
        <v>9.566499999999998</v>
      </c>
      <c r="V26" s="42">
        <v>75.96449</v>
      </c>
      <c r="W26" s="46"/>
      <c r="X26" s="42">
        <v>8.199300000000001</v>
      </c>
      <c r="Y26" s="42">
        <v>61.45751</v>
      </c>
      <c r="Z26" s="46"/>
      <c r="AA26" s="42">
        <v>29.299400000000002</v>
      </c>
      <c r="AB26" s="42">
        <v>220.96914999999996</v>
      </c>
      <c r="AC26" s="46"/>
      <c r="AD26" s="42">
        <v>92.83</v>
      </c>
      <c r="AE26" s="42">
        <v>724.80097</v>
      </c>
    </row>
    <row r="27" spans="1:31" ht="12" customHeight="1">
      <c r="A27" s="40" t="s">
        <v>15</v>
      </c>
      <c r="B27" s="42">
        <v>0</v>
      </c>
      <c r="C27" s="42">
        <v>0</v>
      </c>
      <c r="D27" s="46"/>
      <c r="E27" s="42">
        <v>19.7851</v>
      </c>
      <c r="F27" s="42">
        <v>201.28212000000002</v>
      </c>
      <c r="G27" s="46"/>
      <c r="H27" s="42">
        <v>0</v>
      </c>
      <c r="I27" s="42">
        <v>0</v>
      </c>
      <c r="J27" s="46"/>
      <c r="K27" s="42">
        <v>0.1573</v>
      </c>
      <c r="L27" s="42">
        <v>1.57676</v>
      </c>
      <c r="M27" s="46"/>
      <c r="N27" s="42">
        <v>2.7573</v>
      </c>
      <c r="O27" s="42">
        <v>30.83982</v>
      </c>
      <c r="Q27" s="40" t="s">
        <v>15</v>
      </c>
      <c r="R27" s="42">
        <v>0.9351</v>
      </c>
      <c r="S27" s="42">
        <v>6.5299499999999995</v>
      </c>
      <c r="T27" s="46"/>
      <c r="U27" s="42">
        <v>1.7946</v>
      </c>
      <c r="V27" s="42">
        <v>19.28885000000001</v>
      </c>
      <c r="W27" s="46"/>
      <c r="X27" s="42">
        <v>2.3176</v>
      </c>
      <c r="Y27" s="42">
        <v>12.7791</v>
      </c>
      <c r="Z27" s="46"/>
      <c r="AA27" s="42">
        <v>5.187500000000001</v>
      </c>
      <c r="AB27" s="42">
        <v>39.5369</v>
      </c>
      <c r="AC27" s="46"/>
      <c r="AD27" s="42">
        <v>28.8223</v>
      </c>
      <c r="AE27" s="42">
        <v>279.76555</v>
      </c>
    </row>
    <row r="28" spans="1:31" ht="12" customHeight="1">
      <c r="A28" s="40" t="s">
        <v>16</v>
      </c>
      <c r="B28" s="42">
        <v>0.1507</v>
      </c>
      <c r="C28" s="42">
        <v>0.10195</v>
      </c>
      <c r="D28" s="46"/>
      <c r="E28" s="42">
        <v>29.8265</v>
      </c>
      <c r="F28" s="42">
        <v>15.608720000000009</v>
      </c>
      <c r="G28" s="46"/>
      <c r="H28" s="42">
        <v>0</v>
      </c>
      <c r="I28" s="42">
        <v>0</v>
      </c>
      <c r="J28" s="46"/>
      <c r="K28" s="42">
        <v>3.0762</v>
      </c>
      <c r="L28" s="42">
        <v>2.42699</v>
      </c>
      <c r="M28" s="46"/>
      <c r="N28" s="42">
        <v>16.415999999999997</v>
      </c>
      <c r="O28" s="42">
        <v>17.22407</v>
      </c>
      <c r="Q28" s="40" t="s">
        <v>16</v>
      </c>
      <c r="R28" s="42">
        <v>48.57860000000001</v>
      </c>
      <c r="S28" s="42">
        <v>35.20958</v>
      </c>
      <c r="T28" s="46"/>
      <c r="U28" s="42">
        <v>20.0308</v>
      </c>
      <c r="V28" s="42">
        <v>25.12406</v>
      </c>
      <c r="W28" s="46"/>
      <c r="X28" s="42">
        <v>0.7760999999999999</v>
      </c>
      <c r="Y28" s="42">
        <v>0.53706</v>
      </c>
      <c r="Z28" s="46"/>
      <c r="AA28" s="42">
        <v>165.4967</v>
      </c>
      <c r="AB28" s="42">
        <v>124.82757</v>
      </c>
      <c r="AC28" s="46"/>
      <c r="AD28" s="42">
        <v>263.54470000000003</v>
      </c>
      <c r="AE28" s="42">
        <v>195.39888000000002</v>
      </c>
    </row>
    <row r="29" spans="1:31" ht="12" customHeight="1">
      <c r="A29" s="40" t="s">
        <v>46</v>
      </c>
      <c r="B29" s="42">
        <v>0</v>
      </c>
      <c r="C29" s="42">
        <v>0</v>
      </c>
      <c r="D29" s="46"/>
      <c r="E29" s="42">
        <v>0</v>
      </c>
      <c r="F29" s="42">
        <v>0</v>
      </c>
      <c r="G29" s="46"/>
      <c r="H29" s="42">
        <v>0</v>
      </c>
      <c r="I29" s="42">
        <v>0</v>
      </c>
      <c r="J29" s="46"/>
      <c r="K29" s="42">
        <v>0</v>
      </c>
      <c r="L29" s="42">
        <v>0</v>
      </c>
      <c r="M29" s="46"/>
      <c r="N29" s="42">
        <v>1.7756000000000003</v>
      </c>
      <c r="O29" s="42">
        <v>1.5979</v>
      </c>
      <c r="Q29" s="40" t="s">
        <v>46</v>
      </c>
      <c r="R29" s="42">
        <v>0.6376</v>
      </c>
      <c r="S29" s="42">
        <v>0.6117</v>
      </c>
      <c r="T29" s="46"/>
      <c r="U29" s="42">
        <v>0.002</v>
      </c>
      <c r="V29" s="42">
        <v>0.00089</v>
      </c>
      <c r="W29" s="46"/>
      <c r="X29" s="42">
        <v>0</v>
      </c>
      <c r="Y29" s="42">
        <v>0</v>
      </c>
      <c r="Z29" s="46"/>
      <c r="AA29" s="42">
        <v>0.2051</v>
      </c>
      <c r="AB29" s="42">
        <v>0.14364</v>
      </c>
      <c r="AC29" s="46"/>
      <c r="AD29" s="42">
        <v>2.6183</v>
      </c>
      <c r="AE29" s="42">
        <v>2.35324</v>
      </c>
    </row>
    <row r="30" spans="1:31" ht="12" customHeight="1">
      <c r="A30" s="41" t="s">
        <v>78</v>
      </c>
      <c r="B30" s="42">
        <v>0</v>
      </c>
      <c r="C30" s="42">
        <v>0</v>
      </c>
      <c r="D30" s="46"/>
      <c r="E30" s="42">
        <v>170.7142</v>
      </c>
      <c r="F30" s="42">
        <v>63.59656000000001</v>
      </c>
      <c r="G30" s="46"/>
      <c r="H30" s="42">
        <v>0</v>
      </c>
      <c r="I30" s="42">
        <v>0</v>
      </c>
      <c r="J30" s="46"/>
      <c r="K30" s="42">
        <v>2.0746999999999995</v>
      </c>
      <c r="L30" s="42">
        <v>1.2559399999999998</v>
      </c>
      <c r="M30" s="46"/>
      <c r="N30" s="42">
        <v>39.2873</v>
      </c>
      <c r="O30" s="42">
        <v>38.67344</v>
      </c>
      <c r="Q30" s="41" t="s">
        <v>78</v>
      </c>
      <c r="R30" s="42">
        <v>0.1183</v>
      </c>
      <c r="S30" s="42">
        <v>0.17731</v>
      </c>
      <c r="T30" s="46"/>
      <c r="U30" s="42">
        <v>19.2132</v>
      </c>
      <c r="V30" s="42">
        <v>22.472669999999997</v>
      </c>
      <c r="W30" s="46"/>
      <c r="X30" s="42">
        <v>2.5587</v>
      </c>
      <c r="Y30" s="42">
        <v>0.96293</v>
      </c>
      <c r="Z30" s="46"/>
      <c r="AA30" s="42">
        <v>44.09510000000001</v>
      </c>
      <c r="AB30" s="42">
        <v>32.616299999999995</v>
      </c>
      <c r="AC30" s="46"/>
      <c r="AD30" s="42">
        <v>256.28960000000006</v>
      </c>
      <c r="AE30" s="42">
        <v>136.31955</v>
      </c>
    </row>
    <row r="31" spans="1:31" ht="12" customHeight="1">
      <c r="A31" s="53" t="s">
        <v>18</v>
      </c>
      <c r="B31" s="60">
        <v>1.2066999999999999</v>
      </c>
      <c r="C31" s="60">
        <v>2.96251</v>
      </c>
      <c r="D31" s="60"/>
      <c r="E31" s="60">
        <v>763.8185000000001</v>
      </c>
      <c r="F31" s="60">
        <v>1763.53809</v>
      </c>
      <c r="G31" s="60"/>
      <c r="H31" s="60">
        <v>0</v>
      </c>
      <c r="I31" s="60">
        <v>0</v>
      </c>
      <c r="J31" s="60"/>
      <c r="K31" s="60">
        <v>36.860699999999994</v>
      </c>
      <c r="L31" s="60">
        <v>124.75586999999997</v>
      </c>
      <c r="M31" s="60"/>
      <c r="N31" s="60">
        <v>936.5574</v>
      </c>
      <c r="O31" s="60">
        <v>2266.7414400000007</v>
      </c>
      <c r="Q31" s="53" t="s">
        <v>18</v>
      </c>
      <c r="R31" s="60">
        <v>91.80460000000001</v>
      </c>
      <c r="S31" s="60">
        <v>91.12754</v>
      </c>
      <c r="T31" s="60"/>
      <c r="U31" s="60">
        <v>255.9218</v>
      </c>
      <c r="V31" s="60">
        <v>611.2716500000001</v>
      </c>
      <c r="W31" s="60"/>
      <c r="X31" s="60">
        <v>53.774699999999996</v>
      </c>
      <c r="Y31" s="60">
        <v>195.34042</v>
      </c>
      <c r="Z31" s="60"/>
      <c r="AA31" s="60">
        <v>918.5847000000001</v>
      </c>
      <c r="AB31" s="60">
        <v>1880.3813699999998</v>
      </c>
      <c r="AC31" s="60"/>
      <c r="AD31" s="60">
        <v>2748.8325999999997</v>
      </c>
      <c r="AE31" s="60">
        <v>6129.5068200000005</v>
      </c>
    </row>
    <row r="32" spans="1:31" ht="12" customHeight="1">
      <c r="A32" s="53"/>
      <c r="B32" s="60"/>
      <c r="C32" s="60"/>
      <c r="D32" s="60"/>
      <c r="E32" s="60"/>
      <c r="F32" s="60"/>
      <c r="G32" s="60"/>
      <c r="H32" s="60"/>
      <c r="I32" s="60"/>
      <c r="J32" s="60"/>
      <c r="K32" s="60"/>
      <c r="L32" s="60"/>
      <c r="M32" s="60"/>
      <c r="N32" s="60"/>
      <c r="O32" s="60"/>
      <c r="Q32" s="53"/>
      <c r="R32" s="60"/>
      <c r="S32" s="60"/>
      <c r="T32" s="60"/>
      <c r="U32" s="60"/>
      <c r="V32" s="60"/>
      <c r="W32" s="60"/>
      <c r="X32" s="60"/>
      <c r="Y32" s="60"/>
      <c r="Z32" s="60"/>
      <c r="AA32" s="60"/>
      <c r="AB32" s="60"/>
      <c r="AC32" s="60"/>
      <c r="AD32" s="60"/>
      <c r="AE32" s="60"/>
    </row>
    <row r="33" spans="1:31" ht="12" customHeight="1">
      <c r="A33" s="40" t="s">
        <v>17</v>
      </c>
      <c r="B33" s="42">
        <v>0</v>
      </c>
      <c r="C33" s="42">
        <v>0</v>
      </c>
      <c r="D33" s="46"/>
      <c r="E33" s="42">
        <v>0</v>
      </c>
      <c r="F33" s="42">
        <v>0</v>
      </c>
      <c r="G33" s="46"/>
      <c r="H33" s="42">
        <v>0</v>
      </c>
      <c r="I33" s="42">
        <v>0</v>
      </c>
      <c r="J33" s="46"/>
      <c r="K33" s="42">
        <v>0</v>
      </c>
      <c r="L33" s="42">
        <v>0</v>
      </c>
      <c r="M33" s="46"/>
      <c r="N33" s="42">
        <v>0</v>
      </c>
      <c r="O33" s="42">
        <v>0</v>
      </c>
      <c r="Q33" s="40" t="s">
        <v>17</v>
      </c>
      <c r="R33" s="42">
        <v>0</v>
      </c>
      <c r="S33" s="42">
        <v>0</v>
      </c>
      <c r="T33" s="46"/>
      <c r="U33" s="42">
        <v>0</v>
      </c>
      <c r="V33" s="42">
        <v>0</v>
      </c>
      <c r="W33" s="46"/>
      <c r="X33" s="42">
        <v>0</v>
      </c>
      <c r="Y33" s="42">
        <v>0</v>
      </c>
      <c r="Z33" s="46"/>
      <c r="AA33" s="42">
        <v>0</v>
      </c>
      <c r="AB33" s="42">
        <v>0</v>
      </c>
      <c r="AC33" s="46"/>
      <c r="AD33" s="42">
        <v>0</v>
      </c>
      <c r="AE33" s="42">
        <v>0</v>
      </c>
    </row>
    <row r="34" spans="1:31" ht="12" customHeight="1">
      <c r="A34" s="40" t="s">
        <v>19</v>
      </c>
      <c r="B34" s="42">
        <v>0</v>
      </c>
      <c r="C34" s="42">
        <v>0</v>
      </c>
      <c r="D34" s="46"/>
      <c r="E34" s="42">
        <v>0.4425</v>
      </c>
      <c r="F34" s="42">
        <v>0.16926</v>
      </c>
      <c r="G34" s="46"/>
      <c r="H34" s="42">
        <v>2.8360000000000003</v>
      </c>
      <c r="I34" s="42">
        <v>0.6812</v>
      </c>
      <c r="J34" s="46"/>
      <c r="K34" s="42">
        <v>0.36019999999999996</v>
      </c>
      <c r="L34" s="42">
        <v>0.36069</v>
      </c>
      <c r="M34" s="46"/>
      <c r="N34" s="42">
        <v>76.2575</v>
      </c>
      <c r="O34" s="42">
        <v>4.44568</v>
      </c>
      <c r="Q34" s="40" t="s">
        <v>19</v>
      </c>
      <c r="R34" s="42">
        <v>0</v>
      </c>
      <c r="S34" s="42">
        <v>0</v>
      </c>
      <c r="T34" s="46"/>
      <c r="U34" s="42">
        <v>64.6057</v>
      </c>
      <c r="V34" s="42">
        <v>15.407290000000001</v>
      </c>
      <c r="W34" s="46"/>
      <c r="X34" s="42">
        <v>0.0182</v>
      </c>
      <c r="Y34" s="42">
        <v>0.0285</v>
      </c>
      <c r="Z34" s="46"/>
      <c r="AA34" s="42">
        <v>31.181399999999996</v>
      </c>
      <c r="AB34" s="42">
        <v>20.67284</v>
      </c>
      <c r="AC34" s="46"/>
      <c r="AD34" s="42">
        <v>111.07759999999999</v>
      </c>
      <c r="AE34" s="42">
        <v>26.32967</v>
      </c>
    </row>
    <row r="35" spans="1:31" ht="12" customHeight="1">
      <c r="A35" s="40" t="s">
        <v>20</v>
      </c>
      <c r="B35" s="42">
        <v>0</v>
      </c>
      <c r="C35" s="42">
        <v>0</v>
      </c>
      <c r="D35" s="46"/>
      <c r="E35" s="42">
        <v>0.0368</v>
      </c>
      <c r="F35" s="42">
        <v>0.01104</v>
      </c>
      <c r="G35" s="46"/>
      <c r="H35" s="42">
        <v>0</v>
      </c>
      <c r="I35" s="42">
        <v>0</v>
      </c>
      <c r="J35" s="46"/>
      <c r="K35" s="42">
        <v>0.1638</v>
      </c>
      <c r="L35" s="42">
        <v>0.13836</v>
      </c>
      <c r="M35" s="46"/>
      <c r="N35" s="42">
        <v>0.003</v>
      </c>
      <c r="O35" s="42">
        <v>0.0041</v>
      </c>
      <c r="Q35" s="40" t="s">
        <v>20</v>
      </c>
      <c r="R35" s="42">
        <v>0.0005</v>
      </c>
      <c r="S35" s="42">
        <v>0.001</v>
      </c>
      <c r="T35" s="46"/>
      <c r="U35" s="42">
        <v>1305.4771999999998</v>
      </c>
      <c r="V35" s="42">
        <v>490.59938999999997</v>
      </c>
      <c r="W35" s="46"/>
      <c r="X35" s="42">
        <v>0.0162</v>
      </c>
      <c r="Y35" s="42">
        <v>0.00491</v>
      </c>
      <c r="Z35" s="46"/>
      <c r="AA35" s="42">
        <v>0.2555</v>
      </c>
      <c r="AB35" s="42">
        <v>0.20244</v>
      </c>
      <c r="AC35" s="46"/>
      <c r="AD35" s="42">
        <v>0.4596</v>
      </c>
      <c r="AE35" s="42">
        <v>0.35694000000000004</v>
      </c>
    </row>
    <row r="36" spans="1:31" ht="12" customHeight="1">
      <c r="A36" s="40" t="s">
        <v>21</v>
      </c>
      <c r="B36" s="42">
        <v>0</v>
      </c>
      <c r="C36" s="42">
        <v>0</v>
      </c>
      <c r="D36" s="46"/>
      <c r="E36" s="42">
        <v>40.5043</v>
      </c>
      <c r="F36" s="42">
        <v>27.395919999999997</v>
      </c>
      <c r="G36" s="46"/>
      <c r="H36" s="42">
        <v>0</v>
      </c>
      <c r="I36" s="42">
        <v>0</v>
      </c>
      <c r="J36" s="46"/>
      <c r="K36" s="42">
        <v>0.0782</v>
      </c>
      <c r="L36" s="42">
        <v>0.07724</v>
      </c>
      <c r="M36" s="46"/>
      <c r="N36" s="42">
        <v>40.5541</v>
      </c>
      <c r="O36" s="42">
        <v>45.331649999999996</v>
      </c>
      <c r="Q36" s="40" t="s">
        <v>21</v>
      </c>
      <c r="R36" s="42">
        <v>0</v>
      </c>
      <c r="S36" s="42">
        <v>0</v>
      </c>
      <c r="T36" s="46"/>
      <c r="U36" s="42">
        <v>526.0429</v>
      </c>
      <c r="V36" s="42">
        <v>366.90225000000004</v>
      </c>
      <c r="W36" s="46"/>
      <c r="X36" s="42">
        <v>0.0178</v>
      </c>
      <c r="Y36" s="42">
        <v>0.041819999999999996</v>
      </c>
      <c r="Z36" s="46"/>
      <c r="AA36" s="42">
        <v>40.912</v>
      </c>
      <c r="AB36" s="42">
        <v>55.96984</v>
      </c>
      <c r="AC36" s="46"/>
      <c r="AD36" s="42">
        <v>122.0486</v>
      </c>
      <c r="AE36" s="42">
        <v>128.77464999999998</v>
      </c>
    </row>
    <row r="37" spans="1:31" ht="12" customHeight="1">
      <c r="A37" s="40" t="s">
        <v>47</v>
      </c>
      <c r="B37" s="42">
        <v>0</v>
      </c>
      <c r="C37" s="42">
        <v>0</v>
      </c>
      <c r="D37" s="46"/>
      <c r="E37" s="42">
        <v>0</v>
      </c>
      <c r="F37" s="42">
        <v>0</v>
      </c>
      <c r="G37" s="46"/>
      <c r="H37" s="42">
        <v>0</v>
      </c>
      <c r="I37" s="42">
        <v>0</v>
      </c>
      <c r="J37" s="46"/>
      <c r="K37" s="42">
        <v>0</v>
      </c>
      <c r="L37" s="42">
        <v>0</v>
      </c>
      <c r="M37" s="46"/>
      <c r="N37" s="42">
        <v>283.394</v>
      </c>
      <c r="O37" s="42">
        <v>47.3772</v>
      </c>
      <c r="Q37" s="40" t="s">
        <v>47</v>
      </c>
      <c r="R37" s="42">
        <v>0</v>
      </c>
      <c r="S37" s="42">
        <v>0</v>
      </c>
      <c r="T37" s="46"/>
      <c r="U37" s="42">
        <v>27.73</v>
      </c>
      <c r="V37" s="42">
        <v>8.81851</v>
      </c>
      <c r="W37" s="46"/>
      <c r="X37" s="42">
        <v>0</v>
      </c>
      <c r="Y37" s="42">
        <v>0</v>
      </c>
      <c r="Z37" s="46"/>
      <c r="AA37" s="42">
        <v>209.3572</v>
      </c>
      <c r="AB37" s="42">
        <v>68.27237000000001</v>
      </c>
      <c r="AC37" s="46"/>
      <c r="AD37" s="42">
        <v>492.75120000000004</v>
      </c>
      <c r="AE37" s="42">
        <v>115.64957000000001</v>
      </c>
    </row>
    <row r="38" spans="1:31" ht="12" customHeight="1">
      <c r="A38" s="40" t="s">
        <v>22</v>
      </c>
      <c r="B38" s="42">
        <v>0</v>
      </c>
      <c r="C38" s="42">
        <v>0</v>
      </c>
      <c r="D38" s="46"/>
      <c r="E38" s="42">
        <v>264.1399</v>
      </c>
      <c r="F38" s="42">
        <v>45.18093</v>
      </c>
      <c r="G38" s="46"/>
      <c r="H38" s="42">
        <v>6.13</v>
      </c>
      <c r="I38" s="42">
        <v>1.5325</v>
      </c>
      <c r="J38" s="46"/>
      <c r="K38" s="42">
        <v>0.03</v>
      </c>
      <c r="L38" s="42">
        <v>0.011980000000000001</v>
      </c>
      <c r="M38" s="46"/>
      <c r="N38" s="42">
        <v>0</v>
      </c>
      <c r="O38" s="42">
        <v>0</v>
      </c>
      <c r="Q38" s="40" t="s">
        <v>22</v>
      </c>
      <c r="R38" s="42">
        <v>0.0185</v>
      </c>
      <c r="S38" s="42">
        <v>0.010000000000000002</v>
      </c>
      <c r="T38" s="46"/>
      <c r="U38" s="42">
        <v>39.197</v>
      </c>
      <c r="V38" s="42">
        <v>17.235079999999996</v>
      </c>
      <c r="W38" s="46"/>
      <c r="X38" s="42">
        <v>0.0072</v>
      </c>
      <c r="Y38" s="42">
        <v>0.00114</v>
      </c>
      <c r="Z38" s="46"/>
      <c r="AA38" s="42">
        <v>293.76779999999997</v>
      </c>
      <c r="AB38" s="42">
        <v>66.79596</v>
      </c>
      <c r="AC38" s="46"/>
      <c r="AD38" s="42">
        <v>564.0862</v>
      </c>
      <c r="AE38" s="42">
        <v>113.53136999999998</v>
      </c>
    </row>
    <row r="39" spans="1:31" ht="12" customHeight="1">
      <c r="A39" s="53" t="s">
        <v>23</v>
      </c>
      <c r="B39" s="60">
        <v>0</v>
      </c>
      <c r="C39" s="60">
        <v>0</v>
      </c>
      <c r="D39" s="60"/>
      <c r="E39" s="60">
        <v>305.12350000000004</v>
      </c>
      <c r="F39" s="60">
        <v>72.75715</v>
      </c>
      <c r="G39" s="60"/>
      <c r="H39" s="60">
        <v>8.966000000000001</v>
      </c>
      <c r="I39" s="60">
        <v>2.2137000000000002</v>
      </c>
      <c r="J39" s="60"/>
      <c r="K39" s="60">
        <v>0.6322000000000001</v>
      </c>
      <c r="L39" s="60">
        <v>0.58827</v>
      </c>
      <c r="M39" s="60"/>
      <c r="N39" s="60">
        <v>400.2086</v>
      </c>
      <c r="O39" s="60">
        <v>97.15863</v>
      </c>
      <c r="Q39" s="53" t="s">
        <v>23</v>
      </c>
      <c r="R39" s="60">
        <v>0.019</v>
      </c>
      <c r="S39" s="60">
        <v>0.011000000000000003</v>
      </c>
      <c r="T39" s="60"/>
      <c r="U39" s="60">
        <v>1963.0528</v>
      </c>
      <c r="V39" s="60">
        <v>898.96252</v>
      </c>
      <c r="W39" s="60"/>
      <c r="X39" s="60">
        <v>0.059399999999999994</v>
      </c>
      <c r="Y39" s="60">
        <v>0.07637</v>
      </c>
      <c r="Z39" s="60"/>
      <c r="AA39" s="60">
        <v>575.4739</v>
      </c>
      <c r="AB39" s="60">
        <v>211.91345</v>
      </c>
      <c r="AC39" s="60"/>
      <c r="AD39" s="60">
        <v>1290.4232</v>
      </c>
      <c r="AE39" s="60">
        <v>384.64219999999995</v>
      </c>
    </row>
    <row r="40" spans="1:31" ht="12" customHeight="1">
      <c r="A40" s="53"/>
      <c r="B40" s="60"/>
      <c r="C40" s="42"/>
      <c r="D40" s="60"/>
      <c r="E40" s="60"/>
      <c r="F40" s="42"/>
      <c r="G40" s="60"/>
      <c r="H40" s="60"/>
      <c r="I40" s="42"/>
      <c r="J40" s="60"/>
      <c r="K40" s="60"/>
      <c r="L40" s="42"/>
      <c r="M40" s="60"/>
      <c r="N40" s="60"/>
      <c r="O40" s="42"/>
      <c r="Q40" s="53"/>
      <c r="R40" s="60"/>
      <c r="S40" s="42"/>
      <c r="T40" s="60"/>
      <c r="U40" s="60"/>
      <c r="V40" s="42"/>
      <c r="W40" s="60"/>
      <c r="X40" s="60"/>
      <c r="Y40" s="42"/>
      <c r="Z40" s="60"/>
      <c r="AA40" s="60"/>
      <c r="AB40" s="42"/>
      <c r="AC40" s="60"/>
      <c r="AD40" s="60"/>
      <c r="AE40" s="42"/>
    </row>
    <row r="41" spans="1:31" ht="12" customHeight="1">
      <c r="A41" s="40" t="s">
        <v>24</v>
      </c>
      <c r="B41" s="42">
        <v>0</v>
      </c>
      <c r="C41" s="42">
        <v>0</v>
      </c>
      <c r="D41" s="46"/>
      <c r="E41" s="42">
        <v>0</v>
      </c>
      <c r="F41" s="42">
        <v>0</v>
      </c>
      <c r="G41" s="46"/>
      <c r="H41" s="42">
        <v>0</v>
      </c>
      <c r="I41" s="42">
        <v>0</v>
      </c>
      <c r="J41" s="46"/>
      <c r="K41" s="42">
        <v>0</v>
      </c>
      <c r="L41" s="42">
        <v>0</v>
      </c>
      <c r="M41" s="46"/>
      <c r="N41" s="42">
        <v>0</v>
      </c>
      <c r="O41" s="42">
        <v>0</v>
      </c>
      <c r="Q41" s="40" t="s">
        <v>24</v>
      </c>
      <c r="R41" s="42">
        <v>0</v>
      </c>
      <c r="S41" s="42">
        <v>0</v>
      </c>
      <c r="T41" s="46"/>
      <c r="U41" s="42">
        <v>0</v>
      </c>
      <c r="V41" s="42">
        <v>0</v>
      </c>
      <c r="W41" s="46"/>
      <c r="X41" s="42">
        <v>0</v>
      </c>
      <c r="Y41" s="42">
        <v>0</v>
      </c>
      <c r="Z41" s="46"/>
      <c r="AA41" s="42">
        <v>4.07</v>
      </c>
      <c r="AB41" s="42">
        <v>7.808000000000001</v>
      </c>
      <c r="AC41" s="46"/>
      <c r="AD41" s="42">
        <v>4.07</v>
      </c>
      <c r="AE41" s="42">
        <v>7.808000000000001</v>
      </c>
    </row>
    <row r="42" spans="1:31" ht="12" customHeight="1">
      <c r="A42" s="40" t="s">
        <v>25</v>
      </c>
      <c r="B42" s="42">
        <v>136.82920000000001</v>
      </c>
      <c r="C42" s="42">
        <v>148.75026</v>
      </c>
      <c r="D42" s="46"/>
      <c r="E42" s="42">
        <v>13.954299999999996</v>
      </c>
      <c r="F42" s="42">
        <v>36.05086</v>
      </c>
      <c r="G42" s="46"/>
      <c r="H42" s="42">
        <v>0</v>
      </c>
      <c r="I42" s="42">
        <v>0</v>
      </c>
      <c r="J42" s="46"/>
      <c r="K42" s="42">
        <v>0.15889999999999999</v>
      </c>
      <c r="L42" s="42">
        <v>0.16080999999999998</v>
      </c>
      <c r="M42" s="46"/>
      <c r="N42" s="42">
        <v>58.961999999999996</v>
      </c>
      <c r="O42" s="42">
        <v>104.72693</v>
      </c>
      <c r="Q42" s="40" t="s">
        <v>25</v>
      </c>
      <c r="R42" s="42">
        <v>7.5928</v>
      </c>
      <c r="S42" s="42">
        <v>8.63335</v>
      </c>
      <c r="T42" s="46"/>
      <c r="U42" s="42">
        <v>5.783900000000001</v>
      </c>
      <c r="V42" s="42">
        <v>9.24905</v>
      </c>
      <c r="W42" s="46"/>
      <c r="X42" s="42">
        <v>1.0598999999999998</v>
      </c>
      <c r="Y42" s="42">
        <v>1.71101</v>
      </c>
      <c r="Z42" s="46"/>
      <c r="AA42" s="42">
        <v>590.7860000000001</v>
      </c>
      <c r="AB42" s="42">
        <v>1006.9310300000002</v>
      </c>
      <c r="AC42" s="46"/>
      <c r="AD42" s="42">
        <v>808.2832000000001</v>
      </c>
      <c r="AE42" s="42">
        <v>1305.2532400000002</v>
      </c>
    </row>
    <row r="43" spans="1:31" ht="12" customHeight="1">
      <c r="A43" s="40" t="s">
        <v>48</v>
      </c>
      <c r="B43" s="42">
        <v>0</v>
      </c>
      <c r="C43" s="42">
        <v>0</v>
      </c>
      <c r="D43" s="46"/>
      <c r="E43" s="42">
        <v>647.5640000000001</v>
      </c>
      <c r="F43" s="42">
        <v>1106.04011</v>
      </c>
      <c r="G43" s="46"/>
      <c r="H43" s="42">
        <v>0</v>
      </c>
      <c r="I43" s="42">
        <v>0</v>
      </c>
      <c r="J43" s="46"/>
      <c r="K43" s="42">
        <v>0.29030000000000006</v>
      </c>
      <c r="L43" s="42">
        <v>0.40086</v>
      </c>
      <c r="M43" s="46"/>
      <c r="N43" s="42">
        <v>345.6031</v>
      </c>
      <c r="O43" s="42">
        <v>571.21309</v>
      </c>
      <c r="Q43" s="40" t="s">
        <v>48</v>
      </c>
      <c r="R43" s="42">
        <v>0.0925</v>
      </c>
      <c r="S43" s="42">
        <v>0.135</v>
      </c>
      <c r="T43" s="46"/>
      <c r="U43" s="42">
        <v>127.0658</v>
      </c>
      <c r="V43" s="42">
        <v>214.72052</v>
      </c>
      <c r="W43" s="46"/>
      <c r="X43" s="42">
        <v>0.0091</v>
      </c>
      <c r="Y43" s="42">
        <v>0.01601</v>
      </c>
      <c r="Z43" s="46"/>
      <c r="AA43" s="42">
        <v>21.985100000000003</v>
      </c>
      <c r="AB43" s="42">
        <v>37.10405</v>
      </c>
      <c r="AC43" s="46"/>
      <c r="AD43" s="42">
        <v>1015.535</v>
      </c>
      <c r="AE43" s="42">
        <v>1714.8931099999998</v>
      </c>
    </row>
    <row r="44" spans="1:31" ht="12" customHeight="1">
      <c r="A44" s="40" t="s">
        <v>75</v>
      </c>
      <c r="B44" s="42">
        <v>20.4801</v>
      </c>
      <c r="C44" s="42">
        <v>317.57167</v>
      </c>
      <c r="D44" s="46"/>
      <c r="E44" s="42">
        <v>0.8002</v>
      </c>
      <c r="F44" s="42">
        <v>12.11745</v>
      </c>
      <c r="G44" s="46"/>
      <c r="H44" s="42">
        <v>0</v>
      </c>
      <c r="I44" s="42">
        <v>0</v>
      </c>
      <c r="J44" s="46"/>
      <c r="K44" s="42">
        <v>0.0157</v>
      </c>
      <c r="L44" s="42">
        <v>0.21906</v>
      </c>
      <c r="M44" s="46"/>
      <c r="N44" s="42">
        <v>3.0339</v>
      </c>
      <c r="O44" s="42">
        <v>45.399190000000004</v>
      </c>
      <c r="Q44" s="40" t="s">
        <v>75</v>
      </c>
      <c r="R44" s="42">
        <v>0.5945</v>
      </c>
      <c r="S44" s="42">
        <v>9.69879</v>
      </c>
      <c r="T44" s="46"/>
      <c r="U44" s="42">
        <v>0.2822</v>
      </c>
      <c r="V44" s="42">
        <v>4.03716</v>
      </c>
      <c r="W44" s="46"/>
      <c r="X44" s="42">
        <v>0.0414</v>
      </c>
      <c r="Y44" s="42">
        <v>0.5897</v>
      </c>
      <c r="Z44" s="46"/>
      <c r="AA44" s="42">
        <v>60.051000000000016</v>
      </c>
      <c r="AB44" s="42">
        <v>892.94379</v>
      </c>
      <c r="AC44" s="46"/>
      <c r="AD44" s="42">
        <v>84.97540000000001</v>
      </c>
      <c r="AE44" s="42">
        <v>1277.94995</v>
      </c>
    </row>
    <row r="45" spans="1:31" ht="12" customHeight="1">
      <c r="A45" s="40" t="s">
        <v>26</v>
      </c>
      <c r="B45" s="42">
        <v>0</v>
      </c>
      <c r="C45" s="42">
        <v>0</v>
      </c>
      <c r="D45" s="46"/>
      <c r="E45" s="42">
        <v>0</v>
      </c>
      <c r="F45" s="42">
        <v>0</v>
      </c>
      <c r="G45" s="46"/>
      <c r="H45" s="42">
        <v>0</v>
      </c>
      <c r="I45" s="42">
        <v>0</v>
      </c>
      <c r="J45" s="46"/>
      <c r="K45" s="42">
        <v>0</v>
      </c>
      <c r="L45" s="42">
        <v>0</v>
      </c>
      <c r="M45" s="46"/>
      <c r="N45" s="42">
        <v>0</v>
      </c>
      <c r="O45" s="42">
        <v>0</v>
      </c>
      <c r="Q45" s="40" t="s">
        <v>26</v>
      </c>
      <c r="R45" s="42">
        <v>0</v>
      </c>
      <c r="S45" s="42">
        <v>0</v>
      </c>
      <c r="T45" s="46"/>
      <c r="U45" s="42">
        <v>0</v>
      </c>
      <c r="V45" s="42">
        <v>0</v>
      </c>
      <c r="W45" s="46"/>
      <c r="X45" s="42">
        <v>0</v>
      </c>
      <c r="Y45" s="42">
        <v>0</v>
      </c>
      <c r="Z45" s="46"/>
      <c r="AA45" s="42">
        <v>0</v>
      </c>
      <c r="AB45" s="42">
        <v>0</v>
      </c>
      <c r="AC45" s="46"/>
      <c r="AD45" s="42">
        <v>0</v>
      </c>
      <c r="AE45" s="42">
        <v>0</v>
      </c>
    </row>
    <row r="46" spans="1:31" ht="12" customHeight="1">
      <c r="A46" s="40" t="s">
        <v>27</v>
      </c>
      <c r="B46" s="42">
        <v>0</v>
      </c>
      <c r="C46" s="42">
        <v>0</v>
      </c>
      <c r="D46" s="46"/>
      <c r="E46" s="42">
        <v>0</v>
      </c>
      <c r="F46" s="42">
        <v>0</v>
      </c>
      <c r="G46" s="46"/>
      <c r="H46" s="42">
        <v>0</v>
      </c>
      <c r="I46" s="42">
        <v>0</v>
      </c>
      <c r="J46" s="46"/>
      <c r="K46" s="42">
        <v>0</v>
      </c>
      <c r="L46" s="42">
        <v>0</v>
      </c>
      <c r="M46" s="46"/>
      <c r="N46" s="42">
        <v>0</v>
      </c>
      <c r="O46" s="42">
        <v>0</v>
      </c>
      <c r="Q46" s="40" t="s">
        <v>27</v>
      </c>
      <c r="R46" s="42">
        <v>308.20630000000006</v>
      </c>
      <c r="S46" s="42">
        <v>1046.92501</v>
      </c>
      <c r="T46" s="46"/>
      <c r="U46" s="42">
        <v>0</v>
      </c>
      <c r="V46" s="42">
        <v>0</v>
      </c>
      <c r="W46" s="46"/>
      <c r="X46" s="42">
        <v>0</v>
      </c>
      <c r="Y46" s="42">
        <v>0</v>
      </c>
      <c r="Z46" s="46"/>
      <c r="AA46" s="42">
        <v>219.66350000000003</v>
      </c>
      <c r="AB46" s="42">
        <v>758.52252</v>
      </c>
      <c r="AC46" s="46"/>
      <c r="AD46" s="42">
        <v>527.8698</v>
      </c>
      <c r="AE46" s="42">
        <v>1805.44753</v>
      </c>
    </row>
    <row r="47" spans="1:31" ht="12" customHeight="1">
      <c r="A47" s="40" t="s">
        <v>76</v>
      </c>
      <c r="B47" s="42">
        <v>0</v>
      </c>
      <c r="C47" s="42">
        <v>0</v>
      </c>
      <c r="D47" s="46"/>
      <c r="E47" s="42">
        <v>0</v>
      </c>
      <c r="F47" s="42">
        <v>0</v>
      </c>
      <c r="G47" s="46"/>
      <c r="H47" s="42">
        <v>0</v>
      </c>
      <c r="I47" s="42">
        <v>0</v>
      </c>
      <c r="J47" s="46"/>
      <c r="K47" s="42">
        <v>0</v>
      </c>
      <c r="L47" s="42">
        <v>0</v>
      </c>
      <c r="M47" s="46"/>
      <c r="N47" s="42">
        <v>0</v>
      </c>
      <c r="O47" s="42">
        <v>0</v>
      </c>
      <c r="Q47" s="40" t="s">
        <v>76</v>
      </c>
      <c r="R47" s="42">
        <v>0</v>
      </c>
      <c r="S47" s="42">
        <v>0</v>
      </c>
      <c r="T47" s="46"/>
      <c r="U47" s="42">
        <v>0</v>
      </c>
      <c r="V47" s="42">
        <v>0</v>
      </c>
      <c r="W47" s="46"/>
      <c r="X47" s="42">
        <v>0</v>
      </c>
      <c r="Y47" s="42">
        <v>0</v>
      </c>
      <c r="Z47" s="46"/>
      <c r="AA47" s="42">
        <v>0.21660000000000001</v>
      </c>
      <c r="AB47" s="42">
        <v>0.9535</v>
      </c>
      <c r="AC47" s="46"/>
      <c r="AD47" s="42">
        <v>0.21660000000000001</v>
      </c>
      <c r="AE47" s="42">
        <v>0.9535</v>
      </c>
    </row>
    <row r="48" spans="1:31" ht="12" customHeight="1">
      <c r="A48" s="40" t="s">
        <v>28</v>
      </c>
      <c r="B48" s="42">
        <v>0</v>
      </c>
      <c r="C48" s="42">
        <v>0</v>
      </c>
      <c r="D48" s="46"/>
      <c r="E48" s="42">
        <v>218.6271999999999</v>
      </c>
      <c r="F48" s="42">
        <v>354.89761</v>
      </c>
      <c r="G48" s="46"/>
      <c r="H48" s="42">
        <v>0</v>
      </c>
      <c r="I48" s="42">
        <v>0</v>
      </c>
      <c r="J48" s="46"/>
      <c r="K48" s="42">
        <v>69.8122</v>
      </c>
      <c r="L48" s="42">
        <v>135.50388</v>
      </c>
      <c r="M48" s="46"/>
      <c r="N48" s="42">
        <v>5.2887</v>
      </c>
      <c r="O48" s="42">
        <v>10.265360000000001</v>
      </c>
      <c r="Q48" s="40" t="s">
        <v>28</v>
      </c>
      <c r="R48" s="42">
        <v>0</v>
      </c>
      <c r="S48" s="42">
        <v>0</v>
      </c>
      <c r="T48" s="46"/>
      <c r="U48" s="42">
        <v>28.191900000000004</v>
      </c>
      <c r="V48" s="42">
        <v>51.23745</v>
      </c>
      <c r="W48" s="46"/>
      <c r="X48" s="42">
        <v>257.8267</v>
      </c>
      <c r="Y48" s="42">
        <v>519.04143</v>
      </c>
      <c r="Z48" s="46"/>
      <c r="AA48" s="42">
        <v>1518.8244</v>
      </c>
      <c r="AB48" s="42">
        <v>2737.5021</v>
      </c>
      <c r="AC48" s="46"/>
      <c r="AD48" s="42">
        <v>1812.5524999999998</v>
      </c>
      <c r="AE48" s="42">
        <v>3238.16895</v>
      </c>
    </row>
    <row r="49" spans="1:31" ht="12" customHeight="1">
      <c r="A49" s="40" t="s">
        <v>74</v>
      </c>
      <c r="B49" s="42">
        <v>0</v>
      </c>
      <c r="C49" s="42">
        <v>0</v>
      </c>
      <c r="D49" s="46"/>
      <c r="E49" s="42">
        <v>0</v>
      </c>
      <c r="F49" s="42">
        <v>0</v>
      </c>
      <c r="G49" s="46"/>
      <c r="H49" s="42">
        <v>0</v>
      </c>
      <c r="I49" s="42">
        <v>0</v>
      </c>
      <c r="J49" s="46"/>
      <c r="K49" s="42">
        <v>0</v>
      </c>
      <c r="L49" s="42">
        <v>0</v>
      </c>
      <c r="M49" s="46"/>
      <c r="N49" s="42">
        <v>0</v>
      </c>
      <c r="O49" s="42">
        <v>0</v>
      </c>
      <c r="Q49" s="40" t="s">
        <v>74</v>
      </c>
      <c r="R49" s="42">
        <v>0</v>
      </c>
      <c r="S49" s="42">
        <v>0</v>
      </c>
      <c r="T49" s="46"/>
      <c r="U49" s="42">
        <v>0</v>
      </c>
      <c r="V49" s="42">
        <v>0</v>
      </c>
      <c r="W49" s="46"/>
      <c r="X49" s="42">
        <v>0</v>
      </c>
      <c r="Y49" s="42">
        <v>0</v>
      </c>
      <c r="Z49" s="46"/>
      <c r="AA49" s="42">
        <v>41.0787</v>
      </c>
      <c r="AB49" s="42">
        <v>82.61805</v>
      </c>
      <c r="AC49" s="46"/>
      <c r="AD49" s="42">
        <v>41.0787</v>
      </c>
      <c r="AE49" s="42">
        <v>82.61805</v>
      </c>
    </row>
    <row r="50" spans="1:31" ht="12" customHeight="1">
      <c r="A50" s="40" t="s">
        <v>29</v>
      </c>
      <c r="B50" s="42">
        <v>0</v>
      </c>
      <c r="C50" s="42">
        <v>0</v>
      </c>
      <c r="D50" s="46"/>
      <c r="E50" s="42">
        <v>129.8207000000001</v>
      </c>
      <c r="F50" s="42">
        <v>379.74707</v>
      </c>
      <c r="G50" s="46"/>
      <c r="H50" s="42">
        <v>0</v>
      </c>
      <c r="I50" s="42">
        <v>0</v>
      </c>
      <c r="J50" s="46"/>
      <c r="K50" s="42">
        <v>3.6313000000000004</v>
      </c>
      <c r="L50" s="42">
        <v>29.87279</v>
      </c>
      <c r="M50" s="46"/>
      <c r="N50" s="42">
        <v>6.939500000000001</v>
      </c>
      <c r="O50" s="42">
        <v>20.874209999999998</v>
      </c>
      <c r="Q50" s="40" t="s">
        <v>29</v>
      </c>
      <c r="R50" s="42">
        <v>6.225999999999999</v>
      </c>
      <c r="S50" s="42">
        <v>11.73664</v>
      </c>
      <c r="T50" s="46"/>
      <c r="U50" s="42">
        <v>23.831599999999998</v>
      </c>
      <c r="V50" s="42">
        <v>73.48140000000001</v>
      </c>
      <c r="W50" s="46"/>
      <c r="X50" s="42">
        <v>1.9719</v>
      </c>
      <c r="Y50" s="42">
        <v>5.79151</v>
      </c>
      <c r="Z50" s="46"/>
      <c r="AA50" s="42">
        <v>50.84449999999999</v>
      </c>
      <c r="AB50" s="42">
        <v>151.15931999999998</v>
      </c>
      <c r="AC50" s="46"/>
      <c r="AD50" s="42">
        <v>197.4620000000001</v>
      </c>
      <c r="AE50" s="42">
        <v>593.39003</v>
      </c>
    </row>
    <row r="51" spans="1:31" ht="12" customHeight="1">
      <c r="A51" s="40" t="s">
        <v>30</v>
      </c>
      <c r="B51" s="42">
        <v>27.3487</v>
      </c>
      <c r="C51" s="42">
        <v>21.21914</v>
      </c>
      <c r="D51" s="46"/>
      <c r="E51" s="42">
        <v>60.65859999999999</v>
      </c>
      <c r="F51" s="42">
        <v>51.67317</v>
      </c>
      <c r="G51" s="46"/>
      <c r="H51" s="42">
        <v>9.628</v>
      </c>
      <c r="I51" s="42">
        <v>8.1838</v>
      </c>
      <c r="J51" s="46"/>
      <c r="K51" s="42">
        <v>62.5669</v>
      </c>
      <c r="L51" s="42">
        <v>63.17051</v>
      </c>
      <c r="M51" s="46"/>
      <c r="N51" s="42">
        <v>0.014</v>
      </c>
      <c r="O51" s="42">
        <v>0.0028</v>
      </c>
      <c r="Q51" s="40" t="s">
        <v>30</v>
      </c>
      <c r="R51" s="42">
        <v>0</v>
      </c>
      <c r="S51" s="42">
        <v>0</v>
      </c>
      <c r="T51" s="46"/>
      <c r="U51" s="42">
        <v>0.0082</v>
      </c>
      <c r="V51" s="42">
        <v>0.02157</v>
      </c>
      <c r="W51" s="46"/>
      <c r="X51" s="42">
        <v>172.796</v>
      </c>
      <c r="Y51" s="42">
        <v>165.46244000000002</v>
      </c>
      <c r="Z51" s="46"/>
      <c r="AA51" s="42">
        <v>1897.8589</v>
      </c>
      <c r="AB51" s="42">
        <v>1528.6302300000007</v>
      </c>
      <c r="AC51" s="46"/>
      <c r="AD51" s="42">
        <v>2058.0751</v>
      </c>
      <c r="AE51" s="42">
        <v>1672.8796500000008</v>
      </c>
    </row>
    <row r="52" spans="1:31" ht="12" customHeight="1">
      <c r="A52" s="40" t="s">
        <v>31</v>
      </c>
      <c r="B52" s="42">
        <v>0</v>
      </c>
      <c r="C52" s="42">
        <v>0</v>
      </c>
      <c r="D52" s="46"/>
      <c r="E52" s="42">
        <v>30.2959</v>
      </c>
      <c r="F52" s="42">
        <v>12.90195000000001</v>
      </c>
      <c r="G52" s="46"/>
      <c r="H52" s="42">
        <v>0</v>
      </c>
      <c r="I52" s="42">
        <v>0</v>
      </c>
      <c r="J52" s="46"/>
      <c r="K52" s="42">
        <v>0.032799999999999996</v>
      </c>
      <c r="L52" s="42">
        <v>0.49229</v>
      </c>
      <c r="M52" s="46"/>
      <c r="N52" s="42">
        <v>5.8032</v>
      </c>
      <c r="O52" s="42">
        <v>4.66821</v>
      </c>
      <c r="Q52" s="40" t="s">
        <v>31</v>
      </c>
      <c r="R52" s="42">
        <v>0.089</v>
      </c>
      <c r="S52" s="42">
        <v>0.11699000000000001</v>
      </c>
      <c r="T52" s="46"/>
      <c r="U52" s="42">
        <v>4.055499999999999</v>
      </c>
      <c r="V52" s="42">
        <v>2.83242</v>
      </c>
      <c r="W52" s="46"/>
      <c r="X52" s="42">
        <v>0</v>
      </c>
      <c r="Y52" s="42">
        <v>0</v>
      </c>
      <c r="Z52" s="46"/>
      <c r="AA52" s="42">
        <v>41.99579999999999</v>
      </c>
      <c r="AB52" s="42">
        <v>94.72872000000001</v>
      </c>
      <c r="AC52" s="46"/>
      <c r="AD52" s="42">
        <v>78.21669999999999</v>
      </c>
      <c r="AE52" s="42">
        <v>112.90816000000002</v>
      </c>
    </row>
    <row r="53" spans="1:31" ht="12" customHeight="1">
      <c r="A53" s="54" t="s">
        <v>32</v>
      </c>
      <c r="B53" s="60">
        <v>184.65800000000002</v>
      </c>
      <c r="C53" s="60">
        <v>487.54106999999993</v>
      </c>
      <c r="D53" s="60"/>
      <c r="E53" s="60">
        <v>1101.7209000000003</v>
      </c>
      <c r="F53" s="60">
        <v>1953.4282199999998</v>
      </c>
      <c r="G53" s="60"/>
      <c r="H53" s="60">
        <v>9.628</v>
      </c>
      <c r="I53" s="60">
        <v>8.1838</v>
      </c>
      <c r="J53" s="60"/>
      <c r="K53" s="60">
        <v>136.5081</v>
      </c>
      <c r="L53" s="60">
        <v>229.82020000000003</v>
      </c>
      <c r="M53" s="60"/>
      <c r="N53" s="60">
        <v>425.6444</v>
      </c>
      <c r="O53" s="60">
        <v>757.1497899999999</v>
      </c>
      <c r="Q53" s="54" t="s">
        <v>32</v>
      </c>
      <c r="R53" s="60">
        <v>322.8011000000001</v>
      </c>
      <c r="S53" s="60">
        <v>1077.24578</v>
      </c>
      <c r="T53" s="60"/>
      <c r="U53" s="60">
        <v>189.21909999999997</v>
      </c>
      <c r="V53" s="60">
        <v>355.57957000000005</v>
      </c>
      <c r="W53" s="60"/>
      <c r="X53" s="60">
        <v>433.70500000000004</v>
      </c>
      <c r="Y53" s="60">
        <v>692.6121</v>
      </c>
      <c r="Z53" s="60"/>
      <c r="AA53" s="60">
        <v>4447.3745</v>
      </c>
      <c r="AB53" s="60">
        <v>7298.901310000001</v>
      </c>
      <c r="AC53" s="60"/>
      <c r="AD53" s="60">
        <v>6628.335000000001</v>
      </c>
      <c r="AE53" s="60">
        <v>11812.27017</v>
      </c>
    </row>
    <row r="54" spans="1:31" ht="12" customHeight="1">
      <c r="A54" s="54"/>
      <c r="B54" s="60"/>
      <c r="C54" s="60"/>
      <c r="D54" s="60"/>
      <c r="E54" s="60"/>
      <c r="F54" s="60"/>
      <c r="G54" s="60"/>
      <c r="H54" s="60"/>
      <c r="I54" s="60"/>
      <c r="J54" s="60"/>
      <c r="K54" s="60"/>
      <c r="L54" s="60"/>
      <c r="M54" s="60"/>
      <c r="N54" s="60"/>
      <c r="O54" s="60"/>
      <c r="Q54" s="54"/>
      <c r="R54" s="60"/>
      <c r="S54" s="60"/>
      <c r="T54" s="60"/>
      <c r="U54" s="60"/>
      <c r="V54" s="60"/>
      <c r="W54" s="60"/>
      <c r="X54" s="60"/>
      <c r="Y54" s="60"/>
      <c r="Z54" s="60"/>
      <c r="AA54" s="60"/>
      <c r="AB54" s="60"/>
      <c r="AC54" s="60"/>
      <c r="AD54" s="60"/>
      <c r="AE54" s="60"/>
    </row>
    <row r="55" spans="1:31" ht="12" customHeight="1">
      <c r="A55" s="55" t="s">
        <v>72</v>
      </c>
      <c r="B55" s="60">
        <v>185.86470000000003</v>
      </c>
      <c r="C55" s="60">
        <v>490.50357999999994</v>
      </c>
      <c r="D55" s="60"/>
      <c r="E55" s="60">
        <v>2170.6629000000003</v>
      </c>
      <c r="F55" s="60">
        <v>3789.7234599999997</v>
      </c>
      <c r="G55" s="60"/>
      <c r="H55" s="60">
        <v>18.594</v>
      </c>
      <c r="I55" s="60">
        <v>10.3975</v>
      </c>
      <c r="J55" s="60"/>
      <c r="K55" s="60">
        <v>174.00100000000003</v>
      </c>
      <c r="L55" s="60">
        <v>355.16434</v>
      </c>
      <c r="M55" s="60"/>
      <c r="N55" s="60">
        <v>1762.4104000000002</v>
      </c>
      <c r="O55" s="60">
        <v>3121.0498600000005</v>
      </c>
      <c r="Q55" s="55" t="s">
        <v>72</v>
      </c>
      <c r="R55" s="60">
        <v>414.6247000000001</v>
      </c>
      <c r="S55" s="60">
        <v>1168.38432</v>
      </c>
      <c r="T55" s="60"/>
      <c r="U55" s="60">
        <v>2408.1937</v>
      </c>
      <c r="V55" s="60">
        <v>1865.8137400000003</v>
      </c>
      <c r="W55" s="60"/>
      <c r="X55" s="60">
        <v>487.5391</v>
      </c>
      <c r="Y55" s="60">
        <v>888.02889</v>
      </c>
      <c r="Z55" s="60"/>
      <c r="AA55" s="60">
        <v>5941.4331</v>
      </c>
      <c r="AB55" s="60">
        <v>9391.19613</v>
      </c>
      <c r="AC55" s="60"/>
      <c r="AD55" s="60">
        <v>10667.590800000002</v>
      </c>
      <c r="AE55" s="60">
        <v>18326.41919</v>
      </c>
    </row>
    <row r="56" spans="1:31" ht="12" customHeight="1" thickBot="1">
      <c r="A56" s="51"/>
      <c r="B56" s="51"/>
      <c r="C56" s="96"/>
      <c r="D56" s="51"/>
      <c r="E56" s="51"/>
      <c r="F56" s="96"/>
      <c r="G56" s="51"/>
      <c r="H56" s="51"/>
      <c r="I56" s="96"/>
      <c r="J56" s="51"/>
      <c r="K56" s="51"/>
      <c r="L56" s="96"/>
      <c r="M56" s="51"/>
      <c r="N56" s="51"/>
      <c r="O56" s="96"/>
      <c r="Q56" s="51"/>
      <c r="R56" s="51"/>
      <c r="S56" s="96"/>
      <c r="T56" s="51"/>
      <c r="U56" s="51"/>
      <c r="V56" s="96"/>
      <c r="W56" s="51"/>
      <c r="X56" s="51"/>
      <c r="Y56" s="96"/>
      <c r="Z56" s="51"/>
      <c r="AA56" s="51"/>
      <c r="AB56" s="96"/>
      <c r="AC56" s="51"/>
      <c r="AD56" s="51"/>
      <c r="AE56" s="96"/>
    </row>
    <row r="57" spans="1:31" ht="12" customHeight="1">
      <c r="A57" s="34" t="s">
        <v>42</v>
      </c>
      <c r="C57" s="60"/>
      <c r="F57" s="60"/>
      <c r="I57" s="60"/>
      <c r="L57" s="60"/>
      <c r="O57" s="60"/>
      <c r="Q57" s="34" t="s">
        <v>42</v>
      </c>
      <c r="S57" s="60"/>
      <c r="V57" s="60"/>
      <c r="Y57" s="60"/>
      <c r="AB57" s="60"/>
      <c r="AE57" s="60"/>
    </row>
    <row r="58" ht="12" customHeight="1"/>
    <row r="59" ht="12" customHeight="1"/>
    <row r="60" ht="12" customHeight="1"/>
    <row r="61" ht="12" customHeight="1"/>
    <row r="62" ht="12" customHeight="1"/>
    <row r="63" ht="12" customHeight="1"/>
    <row r="64" ht="6" customHeight="1"/>
  </sheetData>
  <sheetProtection/>
  <mergeCells count="12">
    <mergeCell ref="B4:C4"/>
    <mergeCell ref="E4:F4"/>
    <mergeCell ref="H4:I4"/>
    <mergeCell ref="K4:L4"/>
    <mergeCell ref="U4:V4"/>
    <mergeCell ref="X4:Y4"/>
    <mergeCell ref="B3:O3"/>
    <mergeCell ref="R3:AE3"/>
    <mergeCell ref="R4:S4"/>
    <mergeCell ref="AA4:AB4"/>
    <mergeCell ref="AD4:AE4"/>
    <mergeCell ref="N4:O4"/>
  </mergeCells>
  <printOptions/>
  <pageMargins left="0.6299212598425197" right="0.6299212598425197" top="0.5118110236220472" bottom="0.5905511811023623" header="0.35433070866141736" footer="0.3937007874015748"/>
  <pageSetup firstPageNumber="13" useFirstPageNumber="1" fitToWidth="2" fitToHeight="1" horizontalDpi="600" verticalDpi="600" orientation="portrait" paperSize="9" scale="87" r:id="rId1"/>
  <colBreaks count="1" manualBreakCount="1">
    <brk id="16" max="65535" man="1"/>
  </colBreaks>
</worksheet>
</file>

<file path=xl/worksheets/sheet11.xml><?xml version="1.0" encoding="utf-8"?>
<worksheet xmlns="http://schemas.openxmlformats.org/spreadsheetml/2006/main" xmlns:r="http://schemas.openxmlformats.org/officeDocument/2006/relationships">
  <sheetPr codeName="Sheet11">
    <pageSetUpPr fitToPage="1"/>
  </sheetPr>
  <dimension ref="A1:L57"/>
  <sheetViews>
    <sheetView workbookViewId="0" topLeftCell="A1">
      <selection activeCell="A1" sqref="A1"/>
    </sheetView>
  </sheetViews>
  <sheetFormatPr defaultColWidth="9.140625" defaultRowHeight="12.75"/>
  <cols>
    <col min="1" max="1" width="17.7109375" style="40" customWidth="1"/>
    <col min="2" max="3" width="7.8515625" style="40" customWidth="1"/>
    <col min="4" max="4" width="0.85546875" style="40" customWidth="1"/>
    <col min="5" max="6" width="7.8515625" style="40" customWidth="1"/>
    <col min="7" max="7" width="0.85546875" style="40" customWidth="1"/>
    <col min="8" max="9" width="7.8515625" style="40" customWidth="1"/>
    <col min="10" max="10" width="0.85546875" style="40" customWidth="1"/>
    <col min="11" max="12" width="7.8515625" style="40" customWidth="1"/>
    <col min="13" max="16384" width="9.140625" style="40" customWidth="1"/>
  </cols>
  <sheetData>
    <row r="1" spans="1:3" ht="15">
      <c r="A1" s="75" t="s">
        <v>98</v>
      </c>
      <c r="C1" s="56"/>
    </row>
    <row r="2" ht="6.75" customHeight="1">
      <c r="C2" s="56"/>
    </row>
    <row r="3" spans="1:12" ht="13.5" customHeight="1" thickBot="1">
      <c r="A3" s="44"/>
      <c r="B3" s="123">
        <v>42036</v>
      </c>
      <c r="C3" s="123"/>
      <c r="D3" s="123"/>
      <c r="E3" s="123"/>
      <c r="F3" s="123"/>
      <c r="G3" s="123"/>
      <c r="H3" s="123"/>
      <c r="I3" s="123"/>
      <c r="J3" s="123"/>
      <c r="K3" s="123"/>
      <c r="L3" s="123"/>
    </row>
    <row r="4" spans="1:12" ht="12" customHeight="1">
      <c r="A4" s="57"/>
      <c r="B4" s="122" t="s">
        <v>67</v>
      </c>
      <c r="C4" s="122"/>
      <c r="D4" s="57"/>
      <c r="E4" s="122" t="s">
        <v>61</v>
      </c>
      <c r="F4" s="122"/>
      <c r="G4" s="57"/>
      <c r="H4" s="122" t="s">
        <v>116</v>
      </c>
      <c r="I4" s="122"/>
      <c r="J4" s="57"/>
      <c r="K4" s="122" t="s">
        <v>69</v>
      </c>
      <c r="L4" s="122"/>
    </row>
    <row r="5" spans="2:12" ht="12" customHeight="1">
      <c r="B5" s="42" t="s">
        <v>33</v>
      </c>
      <c r="C5" s="42" t="s">
        <v>34</v>
      </c>
      <c r="E5" s="42" t="s">
        <v>33</v>
      </c>
      <c r="F5" s="42" t="s">
        <v>34</v>
      </c>
      <c r="H5" s="42" t="s">
        <v>33</v>
      </c>
      <c r="I5" s="42" t="s">
        <v>34</v>
      </c>
      <c r="K5" s="42" t="s">
        <v>33</v>
      </c>
      <c r="L5" s="42" t="s">
        <v>34</v>
      </c>
    </row>
    <row r="6" spans="1:12" ht="12" customHeight="1">
      <c r="A6" s="58"/>
      <c r="B6" s="59" t="s">
        <v>36</v>
      </c>
      <c r="C6" s="9" t="s">
        <v>95</v>
      </c>
      <c r="D6" s="58"/>
      <c r="E6" s="59" t="s">
        <v>36</v>
      </c>
      <c r="F6" s="9" t="s">
        <v>95</v>
      </c>
      <c r="G6" s="58"/>
      <c r="H6" s="59" t="s">
        <v>36</v>
      </c>
      <c r="I6" s="9" t="s">
        <v>95</v>
      </c>
      <c r="J6" s="58"/>
      <c r="K6" s="59" t="s">
        <v>36</v>
      </c>
      <c r="L6" s="9" t="s">
        <v>95</v>
      </c>
    </row>
    <row r="7" spans="1:12" ht="12" customHeight="1">
      <c r="A7" s="40" t="s">
        <v>0</v>
      </c>
      <c r="B7" s="42">
        <v>0</v>
      </c>
      <c r="C7" s="42">
        <v>0</v>
      </c>
      <c r="D7" s="46"/>
      <c r="E7" s="42">
        <v>0.29869999999999997</v>
      </c>
      <c r="F7" s="42">
        <v>1.6788100000000001</v>
      </c>
      <c r="G7" s="46"/>
      <c r="H7" s="42">
        <v>0</v>
      </c>
      <c r="I7" s="42">
        <v>0</v>
      </c>
      <c r="J7" s="46"/>
      <c r="K7" s="42">
        <v>0.29869999999999997</v>
      </c>
      <c r="L7" s="42">
        <v>1.6788100000000001</v>
      </c>
    </row>
    <row r="8" spans="1:12" ht="12" customHeight="1">
      <c r="A8" s="40" t="s">
        <v>1</v>
      </c>
      <c r="B8" s="42">
        <v>0</v>
      </c>
      <c r="C8" s="42">
        <v>0</v>
      </c>
      <c r="D8" s="46"/>
      <c r="E8" s="42">
        <v>0.001</v>
      </c>
      <c r="F8" s="42">
        <v>0.0044</v>
      </c>
      <c r="G8" s="46"/>
      <c r="H8" s="42">
        <v>0</v>
      </c>
      <c r="I8" s="42">
        <v>0</v>
      </c>
      <c r="J8" s="46"/>
      <c r="K8" s="42">
        <v>0.001</v>
      </c>
      <c r="L8" s="42">
        <v>0.0044</v>
      </c>
    </row>
    <row r="9" spans="1:12" ht="12" customHeight="1">
      <c r="A9" s="40" t="s">
        <v>2</v>
      </c>
      <c r="B9" s="42">
        <v>0</v>
      </c>
      <c r="C9" s="42">
        <v>0</v>
      </c>
      <c r="D9" s="46"/>
      <c r="E9" s="42">
        <v>0</v>
      </c>
      <c r="F9" s="42">
        <v>0</v>
      </c>
      <c r="G9" s="46"/>
      <c r="H9" s="42">
        <v>0</v>
      </c>
      <c r="I9" s="42">
        <v>0</v>
      </c>
      <c r="J9" s="46"/>
      <c r="K9" s="42">
        <v>0</v>
      </c>
      <c r="L9" s="42">
        <v>0</v>
      </c>
    </row>
    <row r="10" spans="1:12" ht="12" customHeight="1">
      <c r="A10" s="40" t="s">
        <v>3</v>
      </c>
      <c r="B10" s="42">
        <v>0</v>
      </c>
      <c r="C10" s="42">
        <v>0</v>
      </c>
      <c r="D10" s="46"/>
      <c r="E10" s="42">
        <v>0.5262</v>
      </c>
      <c r="F10" s="42">
        <v>1.5904600000000002</v>
      </c>
      <c r="G10" s="46"/>
      <c r="H10" s="42">
        <v>0.15</v>
      </c>
      <c r="I10" s="42">
        <v>0.25569</v>
      </c>
      <c r="J10" s="46"/>
      <c r="K10" s="42">
        <v>0.6762</v>
      </c>
      <c r="L10" s="42">
        <v>1.8461500000000002</v>
      </c>
    </row>
    <row r="11" spans="1:12" ht="12" customHeight="1">
      <c r="A11" s="40" t="s">
        <v>4</v>
      </c>
      <c r="B11" s="42">
        <v>0</v>
      </c>
      <c r="C11" s="42">
        <v>0</v>
      </c>
      <c r="D11" s="46"/>
      <c r="E11" s="42">
        <v>0</v>
      </c>
      <c r="F11" s="42">
        <v>0</v>
      </c>
      <c r="G11" s="46"/>
      <c r="H11" s="42">
        <v>0</v>
      </c>
      <c r="I11" s="42">
        <v>0</v>
      </c>
      <c r="J11" s="46"/>
      <c r="K11" s="42">
        <v>0</v>
      </c>
      <c r="L11" s="42">
        <v>0</v>
      </c>
    </row>
    <row r="12" spans="1:12" ht="12" customHeight="1">
      <c r="A12" s="40" t="s">
        <v>5</v>
      </c>
      <c r="B12" s="42">
        <v>0</v>
      </c>
      <c r="C12" s="42">
        <v>0</v>
      </c>
      <c r="D12" s="46"/>
      <c r="E12" s="42">
        <v>0</v>
      </c>
      <c r="F12" s="42">
        <v>0</v>
      </c>
      <c r="G12" s="46"/>
      <c r="H12" s="42">
        <v>0.0024</v>
      </c>
      <c r="I12" s="42">
        <v>0.00086</v>
      </c>
      <c r="J12" s="46"/>
      <c r="K12" s="42">
        <v>0.0024</v>
      </c>
      <c r="L12" s="42">
        <v>0.00086</v>
      </c>
    </row>
    <row r="13" spans="1:12" ht="12" customHeight="1">
      <c r="A13" s="40" t="s">
        <v>6</v>
      </c>
      <c r="B13" s="42">
        <v>0</v>
      </c>
      <c r="C13" s="42">
        <v>0</v>
      </c>
      <c r="D13" s="46"/>
      <c r="E13" s="42">
        <v>0.6833</v>
      </c>
      <c r="F13" s="42">
        <v>0.9344</v>
      </c>
      <c r="G13" s="46"/>
      <c r="H13" s="42">
        <v>0.0014</v>
      </c>
      <c r="I13" s="42">
        <v>0.00578</v>
      </c>
      <c r="J13" s="46"/>
      <c r="K13" s="42">
        <v>0.6847</v>
      </c>
      <c r="L13" s="42">
        <v>0.94018</v>
      </c>
    </row>
    <row r="14" spans="1:12" ht="12" customHeight="1">
      <c r="A14" s="40" t="s">
        <v>7</v>
      </c>
      <c r="B14" s="42">
        <v>0</v>
      </c>
      <c r="C14" s="42">
        <v>0</v>
      </c>
      <c r="D14" s="46"/>
      <c r="E14" s="42">
        <v>0.3563</v>
      </c>
      <c r="F14" s="42">
        <v>1.15559</v>
      </c>
      <c r="G14" s="46"/>
      <c r="H14" s="42">
        <v>0</v>
      </c>
      <c r="I14" s="42">
        <v>0</v>
      </c>
      <c r="J14" s="46"/>
      <c r="K14" s="42">
        <v>0.3563</v>
      </c>
      <c r="L14" s="42">
        <v>1.15559</v>
      </c>
    </row>
    <row r="15" spans="1:12" ht="12" customHeight="1">
      <c r="A15" s="40" t="s">
        <v>8</v>
      </c>
      <c r="B15" s="42">
        <v>0</v>
      </c>
      <c r="C15" s="42">
        <v>0</v>
      </c>
      <c r="D15" s="46"/>
      <c r="E15" s="42">
        <v>0</v>
      </c>
      <c r="F15" s="42">
        <v>0</v>
      </c>
      <c r="G15" s="46"/>
      <c r="H15" s="42">
        <v>0</v>
      </c>
      <c r="I15" s="42">
        <v>0</v>
      </c>
      <c r="J15" s="46"/>
      <c r="K15" s="42">
        <v>0</v>
      </c>
      <c r="L15" s="42">
        <v>0</v>
      </c>
    </row>
    <row r="16" spans="1:12" ht="12" customHeight="1">
      <c r="A16" s="40" t="s">
        <v>9</v>
      </c>
      <c r="B16" s="42">
        <v>0</v>
      </c>
      <c r="C16" s="42">
        <v>0</v>
      </c>
      <c r="D16" s="46"/>
      <c r="E16" s="42">
        <v>0</v>
      </c>
      <c r="F16" s="42">
        <v>0</v>
      </c>
      <c r="G16" s="46"/>
      <c r="H16" s="42">
        <v>0</v>
      </c>
      <c r="I16" s="42">
        <v>0</v>
      </c>
      <c r="J16" s="46"/>
      <c r="K16" s="42">
        <v>0</v>
      </c>
      <c r="L16" s="42">
        <v>0</v>
      </c>
    </row>
    <row r="17" spans="1:12" ht="12" customHeight="1">
      <c r="A17" s="40" t="s">
        <v>10</v>
      </c>
      <c r="B17" s="42">
        <v>0</v>
      </c>
      <c r="C17" s="42">
        <v>0</v>
      </c>
      <c r="D17" s="46"/>
      <c r="E17" s="42">
        <v>0.0889</v>
      </c>
      <c r="F17" s="42">
        <v>0.13914</v>
      </c>
      <c r="G17" s="46"/>
      <c r="H17" s="42">
        <v>0</v>
      </c>
      <c r="I17" s="42">
        <v>0</v>
      </c>
      <c r="J17" s="46"/>
      <c r="K17" s="42">
        <v>0.0889</v>
      </c>
      <c r="L17" s="42">
        <v>0.13914</v>
      </c>
    </row>
    <row r="18" spans="1:12" ht="12" customHeight="1">
      <c r="A18" s="40" t="s">
        <v>43</v>
      </c>
      <c r="B18" s="42">
        <v>0</v>
      </c>
      <c r="C18" s="42">
        <v>0</v>
      </c>
      <c r="D18" s="46"/>
      <c r="E18" s="42">
        <v>5.751799999999999</v>
      </c>
      <c r="F18" s="42">
        <v>24.66255</v>
      </c>
      <c r="G18" s="46"/>
      <c r="H18" s="42">
        <v>0</v>
      </c>
      <c r="I18" s="42">
        <v>0</v>
      </c>
      <c r="J18" s="46"/>
      <c r="K18" s="42">
        <v>5.751799999999999</v>
      </c>
      <c r="L18" s="42">
        <v>24.66255</v>
      </c>
    </row>
    <row r="19" spans="1:12" ht="12" customHeight="1">
      <c r="A19" s="40" t="s">
        <v>44</v>
      </c>
      <c r="B19" s="42">
        <v>0</v>
      </c>
      <c r="C19" s="42">
        <v>0</v>
      </c>
      <c r="D19" s="46"/>
      <c r="E19" s="42">
        <v>20.9378</v>
      </c>
      <c r="F19" s="42">
        <v>83.32902999999999</v>
      </c>
      <c r="G19" s="46"/>
      <c r="H19" s="42">
        <v>0</v>
      </c>
      <c r="I19" s="42">
        <v>0</v>
      </c>
      <c r="J19" s="46"/>
      <c r="K19" s="42">
        <v>20.9378</v>
      </c>
      <c r="L19" s="42">
        <v>83.32902999999999</v>
      </c>
    </row>
    <row r="20" spans="1:12" ht="12" customHeight="1">
      <c r="A20" s="40" t="s">
        <v>11</v>
      </c>
      <c r="B20" s="42">
        <v>0</v>
      </c>
      <c r="C20" s="42">
        <v>0</v>
      </c>
      <c r="D20" s="46"/>
      <c r="E20" s="42">
        <v>0.1862</v>
      </c>
      <c r="F20" s="42">
        <v>0.29202</v>
      </c>
      <c r="G20" s="46"/>
      <c r="H20" s="42">
        <v>0</v>
      </c>
      <c r="I20" s="42">
        <v>0</v>
      </c>
      <c r="J20" s="46"/>
      <c r="K20" s="42">
        <v>0.1862</v>
      </c>
      <c r="L20" s="42">
        <v>0.29202</v>
      </c>
    </row>
    <row r="21" spans="1:12" ht="12" customHeight="1">
      <c r="A21" s="40" t="s">
        <v>12</v>
      </c>
      <c r="B21" s="42">
        <v>0</v>
      </c>
      <c r="C21" s="42">
        <v>0</v>
      </c>
      <c r="D21" s="46"/>
      <c r="E21" s="42">
        <v>0.0008</v>
      </c>
      <c r="F21" s="42">
        <v>0.0008</v>
      </c>
      <c r="G21" s="46"/>
      <c r="H21" s="42">
        <v>0.0087</v>
      </c>
      <c r="I21" s="42">
        <v>0.02652</v>
      </c>
      <c r="J21" s="46"/>
      <c r="K21" s="42">
        <v>0.0095</v>
      </c>
      <c r="L21" s="42">
        <v>0.027319999999999997</v>
      </c>
    </row>
    <row r="22" spans="1:12" ht="12" customHeight="1">
      <c r="A22" s="40" t="s">
        <v>77</v>
      </c>
      <c r="B22" s="42">
        <v>0</v>
      </c>
      <c r="C22" s="42">
        <v>0</v>
      </c>
      <c r="D22" s="46"/>
      <c r="E22" s="42">
        <v>0.0138</v>
      </c>
      <c r="F22" s="42">
        <v>0.023399999999999997</v>
      </c>
      <c r="G22" s="46"/>
      <c r="H22" s="42">
        <v>0</v>
      </c>
      <c r="I22" s="42">
        <v>0</v>
      </c>
      <c r="J22" s="46"/>
      <c r="K22" s="42">
        <v>0.0138</v>
      </c>
      <c r="L22" s="42">
        <v>0.023399999999999997</v>
      </c>
    </row>
    <row r="23" spans="1:12" ht="12" customHeight="1">
      <c r="A23" s="40" t="s">
        <v>13</v>
      </c>
      <c r="B23" s="42">
        <v>0</v>
      </c>
      <c r="C23" s="42">
        <v>0</v>
      </c>
      <c r="D23" s="46"/>
      <c r="E23" s="42">
        <v>0.0034</v>
      </c>
      <c r="F23" s="42">
        <v>0.00435</v>
      </c>
      <c r="G23" s="46"/>
      <c r="H23" s="42">
        <v>0</v>
      </c>
      <c r="I23" s="42">
        <v>0</v>
      </c>
      <c r="J23" s="46"/>
      <c r="K23" s="42">
        <v>0.0034</v>
      </c>
      <c r="L23" s="42">
        <v>0.00435</v>
      </c>
    </row>
    <row r="24" spans="1:12" ht="12" customHeight="1">
      <c r="A24" s="40" t="s">
        <v>45</v>
      </c>
      <c r="B24" s="42">
        <v>0</v>
      </c>
      <c r="C24" s="42">
        <v>0</v>
      </c>
      <c r="D24" s="46"/>
      <c r="E24" s="42">
        <v>0</v>
      </c>
      <c r="F24" s="42">
        <v>0</v>
      </c>
      <c r="G24" s="46"/>
      <c r="H24" s="42">
        <v>0</v>
      </c>
      <c r="I24" s="42">
        <v>0</v>
      </c>
      <c r="J24" s="46"/>
      <c r="K24" s="42">
        <v>0</v>
      </c>
      <c r="L24" s="42">
        <v>0</v>
      </c>
    </row>
    <row r="25" spans="1:12" ht="12" customHeight="1">
      <c r="A25" s="40" t="s">
        <v>73</v>
      </c>
      <c r="B25" s="42">
        <v>0</v>
      </c>
      <c r="C25" s="42">
        <v>0</v>
      </c>
      <c r="D25" s="46"/>
      <c r="E25" s="42">
        <v>2.0474</v>
      </c>
      <c r="F25" s="42">
        <v>2.5814100000000004</v>
      </c>
      <c r="G25" s="46"/>
      <c r="H25" s="42">
        <v>0.5851999999999999</v>
      </c>
      <c r="I25" s="42">
        <v>1.14925</v>
      </c>
      <c r="J25" s="46"/>
      <c r="K25" s="42">
        <v>2.6326</v>
      </c>
      <c r="L25" s="42">
        <v>3.7306600000000003</v>
      </c>
    </row>
    <row r="26" spans="1:12" ht="12" customHeight="1">
      <c r="A26" s="40" t="s">
        <v>14</v>
      </c>
      <c r="B26" s="42">
        <v>0</v>
      </c>
      <c r="C26" s="42">
        <v>0</v>
      </c>
      <c r="D26" s="46"/>
      <c r="E26" s="42">
        <v>0.0021</v>
      </c>
      <c r="F26" s="42">
        <v>0.0165</v>
      </c>
      <c r="G26" s="46"/>
      <c r="H26" s="42">
        <v>0.0201</v>
      </c>
      <c r="I26" s="42">
        <v>0.24462</v>
      </c>
      <c r="J26" s="46"/>
      <c r="K26" s="42">
        <v>0.0222</v>
      </c>
      <c r="L26" s="42">
        <v>0.26112</v>
      </c>
    </row>
    <row r="27" spans="1:12" ht="12" customHeight="1">
      <c r="A27" s="40" t="s">
        <v>15</v>
      </c>
      <c r="B27" s="42">
        <v>0</v>
      </c>
      <c r="C27" s="42">
        <v>0</v>
      </c>
      <c r="D27" s="46"/>
      <c r="E27" s="42">
        <v>0</v>
      </c>
      <c r="F27" s="42">
        <v>0</v>
      </c>
      <c r="G27" s="46"/>
      <c r="H27" s="42">
        <v>0</v>
      </c>
      <c r="I27" s="42">
        <v>0</v>
      </c>
      <c r="J27" s="46"/>
      <c r="K27" s="42">
        <v>0</v>
      </c>
      <c r="L27" s="42">
        <v>0</v>
      </c>
    </row>
    <row r="28" spans="1:12" ht="12" customHeight="1">
      <c r="A28" s="40" t="s">
        <v>16</v>
      </c>
      <c r="B28" s="42">
        <v>0</v>
      </c>
      <c r="C28" s="42">
        <v>0</v>
      </c>
      <c r="D28" s="46"/>
      <c r="E28" s="42">
        <v>0.0046</v>
      </c>
      <c r="F28" s="42">
        <v>0.0044</v>
      </c>
      <c r="G28" s="46"/>
      <c r="H28" s="42">
        <v>0.0069</v>
      </c>
      <c r="I28" s="42">
        <v>0.01304</v>
      </c>
      <c r="J28" s="46"/>
      <c r="K28" s="42">
        <v>0.0115</v>
      </c>
      <c r="L28" s="42">
        <v>0.01744</v>
      </c>
    </row>
    <row r="29" spans="1:12" ht="12" customHeight="1">
      <c r="A29" s="40" t="s">
        <v>46</v>
      </c>
      <c r="B29" s="42">
        <v>0</v>
      </c>
      <c r="C29" s="42">
        <v>0</v>
      </c>
      <c r="D29" s="46"/>
      <c r="E29" s="42">
        <v>0.7505</v>
      </c>
      <c r="F29" s="42">
        <v>3.51167</v>
      </c>
      <c r="G29" s="46"/>
      <c r="H29" s="42">
        <v>0</v>
      </c>
      <c r="I29" s="42">
        <v>0</v>
      </c>
      <c r="J29" s="46"/>
      <c r="K29" s="42">
        <v>0.7505</v>
      </c>
      <c r="L29" s="42">
        <v>3.51167</v>
      </c>
    </row>
    <row r="30" spans="1:12" ht="12" customHeight="1">
      <c r="A30" s="41" t="s">
        <v>78</v>
      </c>
      <c r="B30" s="42">
        <v>0</v>
      </c>
      <c r="C30" s="42">
        <v>0</v>
      </c>
      <c r="D30" s="46"/>
      <c r="E30" s="42">
        <v>0.36910000000000004</v>
      </c>
      <c r="F30" s="42">
        <v>0.6602600000000001</v>
      </c>
      <c r="G30" s="46"/>
      <c r="H30" s="42">
        <v>0.0089</v>
      </c>
      <c r="I30" s="42">
        <v>0.00853</v>
      </c>
      <c r="J30" s="46"/>
      <c r="K30" s="42">
        <v>0.37800000000000006</v>
      </c>
      <c r="L30" s="42">
        <v>0.6687900000000001</v>
      </c>
    </row>
    <row r="31" spans="1:12" ht="12" customHeight="1">
      <c r="A31" s="53" t="s">
        <v>18</v>
      </c>
      <c r="B31" s="60">
        <v>0</v>
      </c>
      <c r="C31" s="60">
        <v>0</v>
      </c>
      <c r="D31" s="60"/>
      <c r="E31" s="60">
        <v>32.021899999999995</v>
      </c>
      <c r="F31" s="60">
        <v>120.58918999999997</v>
      </c>
      <c r="G31" s="60"/>
      <c r="H31" s="60">
        <v>0.7836000000000001</v>
      </c>
      <c r="I31" s="60">
        <v>1.70429</v>
      </c>
      <c r="J31" s="60"/>
      <c r="K31" s="60">
        <v>32.8055</v>
      </c>
      <c r="L31" s="60">
        <v>122.29347999999999</v>
      </c>
    </row>
    <row r="32" spans="1:12" ht="12" customHeight="1">
      <c r="A32" s="53"/>
      <c r="B32" s="60"/>
      <c r="C32" s="60"/>
      <c r="D32" s="60"/>
      <c r="E32" s="60"/>
      <c r="F32" s="60"/>
      <c r="G32" s="60"/>
      <c r="H32" s="60"/>
      <c r="I32" s="60"/>
      <c r="J32" s="60"/>
      <c r="K32" s="60"/>
      <c r="L32" s="60"/>
    </row>
    <row r="33" spans="1:12" s="87" customFormat="1" ht="12" customHeight="1">
      <c r="A33" s="87" t="s">
        <v>17</v>
      </c>
      <c r="B33" s="65">
        <v>0</v>
      </c>
      <c r="C33" s="65">
        <v>0</v>
      </c>
      <c r="D33" s="65"/>
      <c r="E33" s="65">
        <v>0</v>
      </c>
      <c r="F33" s="65">
        <v>0</v>
      </c>
      <c r="G33" s="77"/>
      <c r="H33" s="65">
        <v>0</v>
      </c>
      <c r="I33" s="65">
        <v>0</v>
      </c>
      <c r="J33" s="77"/>
      <c r="K33" s="65">
        <v>0</v>
      </c>
      <c r="L33" s="65">
        <v>0</v>
      </c>
    </row>
    <row r="34" spans="1:12" ht="12" customHeight="1">
      <c r="A34" s="40" t="s">
        <v>19</v>
      </c>
      <c r="B34" s="42">
        <v>0</v>
      </c>
      <c r="C34" s="42">
        <v>0</v>
      </c>
      <c r="D34" s="46"/>
      <c r="E34" s="42">
        <v>0.0004</v>
      </c>
      <c r="F34" s="42">
        <v>0.0006</v>
      </c>
      <c r="G34" s="46"/>
      <c r="H34" s="42">
        <v>0</v>
      </c>
      <c r="I34" s="42">
        <v>0</v>
      </c>
      <c r="J34" s="46"/>
      <c r="K34" s="42">
        <v>0.0004</v>
      </c>
      <c r="L34" s="42">
        <v>0.0006</v>
      </c>
    </row>
    <row r="35" spans="1:12" ht="12" customHeight="1">
      <c r="A35" s="40" t="s">
        <v>20</v>
      </c>
      <c r="B35" s="42">
        <v>0</v>
      </c>
      <c r="C35" s="42">
        <v>0</v>
      </c>
      <c r="D35" s="46"/>
      <c r="E35" s="42">
        <v>0</v>
      </c>
      <c r="F35" s="42">
        <v>0</v>
      </c>
      <c r="G35" s="46"/>
      <c r="H35" s="42">
        <v>0</v>
      </c>
      <c r="I35" s="42">
        <v>0</v>
      </c>
      <c r="J35" s="46"/>
      <c r="K35" s="42">
        <v>0</v>
      </c>
      <c r="L35" s="42">
        <v>0</v>
      </c>
    </row>
    <row r="36" spans="1:12" ht="12" customHeight="1">
      <c r="A36" s="40" t="s">
        <v>21</v>
      </c>
      <c r="B36" s="42">
        <v>0</v>
      </c>
      <c r="C36" s="42">
        <v>0</v>
      </c>
      <c r="D36" s="46"/>
      <c r="E36" s="42">
        <v>0.0006</v>
      </c>
      <c r="F36" s="42">
        <v>0.0009</v>
      </c>
      <c r="G36" s="46"/>
      <c r="H36" s="42">
        <v>0</v>
      </c>
      <c r="I36" s="42">
        <v>0</v>
      </c>
      <c r="J36" s="46"/>
      <c r="K36" s="42">
        <v>0.0006</v>
      </c>
      <c r="L36" s="42">
        <v>0.0009</v>
      </c>
    </row>
    <row r="37" spans="1:12" ht="12" customHeight="1">
      <c r="A37" s="40" t="s">
        <v>47</v>
      </c>
      <c r="B37" s="42">
        <v>0</v>
      </c>
      <c r="C37" s="42">
        <v>0</v>
      </c>
      <c r="D37" s="46"/>
      <c r="E37" s="42">
        <v>0</v>
      </c>
      <c r="F37" s="42">
        <v>0</v>
      </c>
      <c r="G37" s="46"/>
      <c r="H37" s="42">
        <v>0</v>
      </c>
      <c r="I37" s="42">
        <v>0</v>
      </c>
      <c r="J37" s="46"/>
      <c r="K37" s="42">
        <v>0</v>
      </c>
      <c r="L37" s="42">
        <v>0</v>
      </c>
    </row>
    <row r="38" spans="1:12" ht="12" customHeight="1">
      <c r="A38" s="40" t="s">
        <v>22</v>
      </c>
      <c r="B38" s="42">
        <v>0</v>
      </c>
      <c r="C38" s="42">
        <v>0</v>
      </c>
      <c r="D38" s="46"/>
      <c r="E38" s="42">
        <v>0</v>
      </c>
      <c r="F38" s="42">
        <v>0</v>
      </c>
      <c r="G38" s="46"/>
      <c r="H38" s="42">
        <v>0</v>
      </c>
      <c r="I38" s="42">
        <v>0</v>
      </c>
      <c r="J38" s="46"/>
      <c r="K38" s="42">
        <v>0</v>
      </c>
      <c r="L38" s="42">
        <v>0</v>
      </c>
    </row>
    <row r="39" spans="1:12" ht="12" customHeight="1">
      <c r="A39" s="53" t="s">
        <v>23</v>
      </c>
      <c r="B39" s="60">
        <v>0</v>
      </c>
      <c r="C39" s="60">
        <v>0</v>
      </c>
      <c r="D39" s="60"/>
      <c r="E39" s="60">
        <v>0.001</v>
      </c>
      <c r="F39" s="60">
        <v>0.0015</v>
      </c>
      <c r="G39" s="60"/>
      <c r="H39" s="60">
        <v>0</v>
      </c>
      <c r="I39" s="60">
        <v>0</v>
      </c>
      <c r="J39" s="60"/>
      <c r="K39" s="60">
        <v>0.001</v>
      </c>
      <c r="L39" s="60">
        <v>0.0015</v>
      </c>
    </row>
    <row r="40" spans="1:12" ht="12" customHeight="1">
      <c r="A40" s="53"/>
      <c r="B40" s="60"/>
      <c r="C40" s="42"/>
      <c r="D40" s="60"/>
      <c r="E40" s="60"/>
      <c r="F40" s="42"/>
      <c r="G40" s="60"/>
      <c r="H40" s="60"/>
      <c r="I40" s="42"/>
      <c r="J40" s="60"/>
      <c r="K40" s="60"/>
      <c r="L40" s="42"/>
    </row>
    <row r="41" spans="1:12" s="87" customFormat="1" ht="12" customHeight="1">
      <c r="A41" s="87" t="s">
        <v>24</v>
      </c>
      <c r="B41" s="65">
        <v>0</v>
      </c>
      <c r="C41" s="65">
        <v>0</v>
      </c>
      <c r="D41" s="77"/>
      <c r="E41" s="65">
        <v>0</v>
      </c>
      <c r="F41" s="65">
        <v>0</v>
      </c>
      <c r="G41" s="77"/>
      <c r="H41" s="65">
        <v>0</v>
      </c>
      <c r="I41" s="65">
        <v>0</v>
      </c>
      <c r="J41" s="77"/>
      <c r="K41" s="65">
        <v>0</v>
      </c>
      <c r="L41" s="65">
        <v>0</v>
      </c>
    </row>
    <row r="42" spans="1:12" ht="12" customHeight="1">
      <c r="A42" s="40" t="s">
        <v>25</v>
      </c>
      <c r="B42" s="42">
        <v>0.3537</v>
      </c>
      <c r="C42" s="42">
        <v>0.28296</v>
      </c>
      <c r="D42" s="46"/>
      <c r="E42" s="42">
        <v>9.9597</v>
      </c>
      <c r="F42" s="42">
        <v>13.263839999999998</v>
      </c>
      <c r="G42" s="46"/>
      <c r="H42" s="42">
        <v>8.871099999999998</v>
      </c>
      <c r="I42" s="42">
        <v>13.406489999999998</v>
      </c>
      <c r="J42" s="46"/>
      <c r="K42" s="42">
        <v>19.1845</v>
      </c>
      <c r="L42" s="42">
        <v>26.953289999999996</v>
      </c>
    </row>
    <row r="43" spans="1:12" ht="12" customHeight="1">
      <c r="A43" s="40" t="s">
        <v>48</v>
      </c>
      <c r="B43" s="42">
        <v>0</v>
      </c>
      <c r="C43" s="42">
        <v>0</v>
      </c>
      <c r="D43" s="46"/>
      <c r="E43" s="42">
        <v>0</v>
      </c>
      <c r="F43" s="42">
        <v>0</v>
      </c>
      <c r="G43" s="46"/>
      <c r="H43" s="42">
        <v>0</v>
      </c>
      <c r="I43" s="42">
        <v>0</v>
      </c>
      <c r="J43" s="46"/>
      <c r="K43" s="42">
        <v>0</v>
      </c>
      <c r="L43" s="42">
        <v>0</v>
      </c>
    </row>
    <row r="44" spans="1:12" ht="12" customHeight="1">
      <c r="A44" s="40" t="s">
        <v>75</v>
      </c>
      <c r="B44" s="42">
        <v>0.7966</v>
      </c>
      <c r="C44" s="42">
        <v>12.308349999999999</v>
      </c>
      <c r="D44" s="46"/>
      <c r="E44" s="42">
        <v>5.0328</v>
      </c>
      <c r="F44" s="42">
        <v>73.02439</v>
      </c>
      <c r="G44" s="46"/>
      <c r="H44" s="42">
        <v>2.6971999999999996</v>
      </c>
      <c r="I44" s="42">
        <v>39.02685</v>
      </c>
      <c r="J44" s="46"/>
      <c r="K44" s="42">
        <v>8.526599999999998</v>
      </c>
      <c r="L44" s="42">
        <v>124.35959</v>
      </c>
    </row>
    <row r="45" spans="1:12" ht="12" customHeight="1">
      <c r="A45" s="40" t="s">
        <v>26</v>
      </c>
      <c r="B45" s="42">
        <v>0</v>
      </c>
      <c r="C45" s="42">
        <v>0</v>
      </c>
      <c r="D45" s="46"/>
      <c r="E45" s="42">
        <v>0</v>
      </c>
      <c r="F45" s="42">
        <v>0</v>
      </c>
      <c r="G45" s="46"/>
      <c r="H45" s="42">
        <v>0</v>
      </c>
      <c r="I45" s="42">
        <v>0</v>
      </c>
      <c r="J45" s="46"/>
      <c r="K45" s="42">
        <v>0</v>
      </c>
      <c r="L45" s="42">
        <v>0</v>
      </c>
    </row>
    <row r="46" spans="1:12" ht="12" customHeight="1">
      <c r="A46" s="40" t="s">
        <v>27</v>
      </c>
      <c r="B46" s="42">
        <v>0</v>
      </c>
      <c r="C46" s="42">
        <v>0</v>
      </c>
      <c r="D46" s="46"/>
      <c r="E46" s="42">
        <v>0</v>
      </c>
      <c r="F46" s="42">
        <v>0</v>
      </c>
      <c r="G46" s="46"/>
      <c r="H46" s="42">
        <v>0</v>
      </c>
      <c r="I46" s="42">
        <v>0</v>
      </c>
      <c r="J46" s="46"/>
      <c r="K46" s="42">
        <v>0</v>
      </c>
      <c r="L46" s="42">
        <v>0</v>
      </c>
    </row>
    <row r="47" spans="1:12" ht="12" customHeight="1">
      <c r="A47" s="40" t="s">
        <v>76</v>
      </c>
      <c r="B47" s="42">
        <v>0</v>
      </c>
      <c r="C47" s="42">
        <v>0</v>
      </c>
      <c r="D47" s="46"/>
      <c r="E47" s="42">
        <v>0</v>
      </c>
      <c r="F47" s="42">
        <v>0</v>
      </c>
      <c r="G47" s="46"/>
      <c r="H47" s="42">
        <v>0</v>
      </c>
      <c r="I47" s="42">
        <v>0</v>
      </c>
      <c r="J47" s="46"/>
      <c r="K47" s="42">
        <v>0</v>
      </c>
      <c r="L47" s="42">
        <v>0</v>
      </c>
    </row>
    <row r="48" spans="1:12" ht="12" customHeight="1">
      <c r="A48" s="40" t="s">
        <v>28</v>
      </c>
      <c r="B48" s="42">
        <v>311.55420000000004</v>
      </c>
      <c r="C48" s="42">
        <v>261.19888</v>
      </c>
      <c r="D48" s="46"/>
      <c r="E48" s="42">
        <v>18.3117</v>
      </c>
      <c r="F48" s="42">
        <v>38.03948</v>
      </c>
      <c r="G48" s="46"/>
      <c r="H48" s="42">
        <v>148.43579999999997</v>
      </c>
      <c r="I48" s="42">
        <v>316.93868000000003</v>
      </c>
      <c r="J48" s="46"/>
      <c r="K48" s="42">
        <v>478.3017</v>
      </c>
      <c r="L48" s="42">
        <v>616.17704</v>
      </c>
    </row>
    <row r="49" spans="1:12" ht="12" customHeight="1">
      <c r="A49" s="40" t="s">
        <v>74</v>
      </c>
      <c r="B49" s="42">
        <v>0</v>
      </c>
      <c r="C49" s="42">
        <v>0</v>
      </c>
      <c r="D49" s="46"/>
      <c r="E49" s="42">
        <v>0</v>
      </c>
      <c r="F49" s="42">
        <v>0</v>
      </c>
      <c r="G49" s="46"/>
      <c r="H49" s="42">
        <v>0</v>
      </c>
      <c r="I49" s="42">
        <v>0</v>
      </c>
      <c r="J49" s="46"/>
      <c r="K49" s="42">
        <v>0</v>
      </c>
      <c r="L49" s="42">
        <v>0</v>
      </c>
    </row>
    <row r="50" spans="1:12" ht="12" customHeight="1">
      <c r="A50" s="40" t="s">
        <v>29</v>
      </c>
      <c r="B50" s="42">
        <v>0</v>
      </c>
      <c r="C50" s="42">
        <v>0</v>
      </c>
      <c r="D50" s="46"/>
      <c r="E50" s="42">
        <v>0</v>
      </c>
      <c r="F50" s="42">
        <v>0</v>
      </c>
      <c r="G50" s="46"/>
      <c r="H50" s="42">
        <v>0</v>
      </c>
      <c r="I50" s="42">
        <v>0</v>
      </c>
      <c r="J50" s="46"/>
      <c r="K50" s="42">
        <v>0</v>
      </c>
      <c r="L50" s="42">
        <v>0</v>
      </c>
    </row>
    <row r="51" spans="1:12" ht="12" customHeight="1">
      <c r="A51" s="40" t="s">
        <v>30</v>
      </c>
      <c r="B51" s="42">
        <v>14.7756</v>
      </c>
      <c r="C51" s="42">
        <v>12.14664</v>
      </c>
      <c r="D51" s="46"/>
      <c r="E51" s="42">
        <v>65.9071</v>
      </c>
      <c r="F51" s="42">
        <v>58.77705</v>
      </c>
      <c r="G51" s="46"/>
      <c r="H51" s="42">
        <v>336.7826</v>
      </c>
      <c r="I51" s="42">
        <v>281.39128</v>
      </c>
      <c r="J51" s="46"/>
      <c r="K51" s="42">
        <v>417.4653</v>
      </c>
      <c r="L51" s="42">
        <v>352.31497</v>
      </c>
    </row>
    <row r="52" spans="1:12" ht="12" customHeight="1">
      <c r="A52" s="40" t="s">
        <v>31</v>
      </c>
      <c r="B52" s="42">
        <v>0</v>
      </c>
      <c r="C52" s="42">
        <v>0</v>
      </c>
      <c r="D52" s="46"/>
      <c r="E52" s="42">
        <v>0.05</v>
      </c>
      <c r="F52" s="42">
        <v>1.1182</v>
      </c>
      <c r="G52" s="46"/>
      <c r="H52" s="42">
        <v>3.2180999999999997</v>
      </c>
      <c r="I52" s="42">
        <v>35.27160000000001</v>
      </c>
      <c r="J52" s="46"/>
      <c r="K52" s="42">
        <v>3.2680999999999996</v>
      </c>
      <c r="L52" s="42">
        <v>36.38980000000001</v>
      </c>
    </row>
    <row r="53" spans="1:12" ht="12" customHeight="1">
      <c r="A53" s="54" t="s">
        <v>32</v>
      </c>
      <c r="B53" s="60">
        <v>327.48010000000005</v>
      </c>
      <c r="C53" s="60">
        <v>285.93683</v>
      </c>
      <c r="D53" s="60"/>
      <c r="E53" s="60">
        <v>99.26129999999999</v>
      </c>
      <c r="F53" s="60">
        <v>184.22296</v>
      </c>
      <c r="G53" s="61"/>
      <c r="H53" s="60">
        <v>500.0048</v>
      </c>
      <c r="I53" s="60">
        <v>686.0349000000001</v>
      </c>
      <c r="J53" s="61"/>
      <c r="K53" s="60">
        <v>926.7462</v>
      </c>
      <c r="L53" s="60">
        <v>1156.1946899999998</v>
      </c>
    </row>
    <row r="54" spans="1:12" ht="12" customHeight="1">
      <c r="A54" s="54"/>
      <c r="B54" s="60"/>
      <c r="C54" s="60"/>
      <c r="D54" s="60"/>
      <c r="E54" s="60"/>
      <c r="F54" s="60"/>
      <c r="G54" s="61"/>
      <c r="H54" s="60"/>
      <c r="I54" s="60"/>
      <c r="J54" s="61"/>
      <c r="K54" s="60"/>
      <c r="L54" s="60"/>
    </row>
    <row r="55" spans="1:12" s="87" customFormat="1" ht="12" customHeight="1">
      <c r="A55" s="55" t="s">
        <v>72</v>
      </c>
      <c r="B55" s="97">
        <v>327.48010000000005</v>
      </c>
      <c r="C55" s="97">
        <v>285.93683</v>
      </c>
      <c r="D55" s="97"/>
      <c r="E55" s="97">
        <v>131.2842</v>
      </c>
      <c r="F55" s="97">
        <v>304.81364999999994</v>
      </c>
      <c r="G55" s="97"/>
      <c r="H55" s="97">
        <v>500.78839999999997</v>
      </c>
      <c r="I55" s="97">
        <v>687.7391900000001</v>
      </c>
      <c r="J55" s="97"/>
      <c r="K55" s="97">
        <v>959.5527000000001</v>
      </c>
      <c r="L55" s="97">
        <v>1278.4896699999997</v>
      </c>
    </row>
    <row r="56" spans="1:12" ht="12" customHeight="1" thickBot="1">
      <c r="A56" s="51"/>
      <c r="B56" s="51"/>
      <c r="C56" s="96"/>
      <c r="D56" s="51"/>
      <c r="E56" s="51"/>
      <c r="F56" s="96"/>
      <c r="G56" s="51"/>
      <c r="H56" s="51"/>
      <c r="I56" s="96"/>
      <c r="J56" s="51"/>
      <c r="K56" s="51"/>
      <c r="L56" s="96"/>
    </row>
    <row r="57" spans="1:12" ht="12" customHeight="1">
      <c r="A57" s="34" t="s">
        <v>42</v>
      </c>
      <c r="C57" s="60"/>
      <c r="F57" s="60"/>
      <c r="I57" s="60"/>
      <c r="L57" s="60"/>
    </row>
    <row r="58" ht="12" customHeight="1"/>
    <row r="59" ht="12" customHeight="1"/>
    <row r="60" ht="12" customHeight="1"/>
    <row r="61" ht="12" customHeight="1"/>
    <row r="62" ht="12" customHeight="1"/>
    <row r="63" ht="12" customHeight="1"/>
    <row r="64" ht="12" customHeight="1"/>
    <row r="65" ht="6" customHeight="1"/>
  </sheetData>
  <sheetProtection/>
  <mergeCells count="5">
    <mergeCell ref="B3:L3"/>
    <mergeCell ref="B4:C4"/>
    <mergeCell ref="E4:F4"/>
    <mergeCell ref="H4:I4"/>
    <mergeCell ref="K4:L4"/>
  </mergeCells>
  <printOptions/>
  <pageMargins left="0.6299212598425197" right="0.6299212598425197" top="0.5118110236220472" bottom="0.5905511811023623" header="0.35433070866141736" footer="0.3937007874015748"/>
  <pageSetup firstPageNumber="13" useFirstPageNumber="1"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2"/>
  <dimension ref="A1:AP57"/>
  <sheetViews>
    <sheetView zoomScaleSheetLayoutView="40" workbookViewId="0" topLeftCell="A1">
      <selection activeCell="A1" sqref="A1"/>
    </sheetView>
  </sheetViews>
  <sheetFormatPr defaultColWidth="9.140625" defaultRowHeight="12.75"/>
  <cols>
    <col min="1" max="1" width="17.7109375" style="40" customWidth="1"/>
    <col min="2" max="3" width="7.8515625" style="40" customWidth="1"/>
    <col min="4" max="4" width="0.85546875" style="40" customWidth="1"/>
    <col min="5" max="6" width="7.8515625" style="40" customWidth="1"/>
    <col min="7" max="7" width="0.85546875" style="40" customWidth="1"/>
    <col min="8" max="9" width="7.8515625" style="40" customWidth="1"/>
    <col min="10" max="10" width="0.85546875" style="40" customWidth="1"/>
    <col min="11" max="12" width="7.8515625" style="40" customWidth="1"/>
    <col min="13" max="13" width="0.85546875" style="40" customWidth="1"/>
    <col min="14" max="15" width="7.8515625" style="40" customWidth="1"/>
    <col min="16" max="16" width="3.00390625" style="40" customWidth="1"/>
    <col min="17" max="17" width="17.7109375" style="40" customWidth="1"/>
    <col min="18" max="19" width="7.8515625" style="40" customWidth="1"/>
    <col min="20" max="20" width="0.85546875" style="40" customWidth="1"/>
    <col min="21" max="22" width="7.8515625" style="40" customWidth="1"/>
    <col min="23" max="23" width="0.85546875" style="40" customWidth="1"/>
    <col min="24" max="25" width="7.8515625" style="40" customWidth="1"/>
    <col min="26" max="26" width="0.85546875" style="40" customWidth="1"/>
    <col min="27" max="28" width="7.8515625" style="40" customWidth="1"/>
    <col min="29" max="29" width="0.85546875" style="40" customWidth="1"/>
    <col min="30" max="31" width="7.8515625" style="40" customWidth="1"/>
    <col min="32" max="32" width="3.00390625" style="40" customWidth="1"/>
    <col min="33" max="33" width="17.7109375" style="40" customWidth="1"/>
    <col min="34" max="35" width="7.8515625" style="40" customWidth="1"/>
    <col min="36" max="36" width="0.85546875" style="40" customWidth="1"/>
    <col min="37" max="38" width="7.8515625" style="40" customWidth="1"/>
    <col min="39" max="39" width="0.85546875" style="40" customWidth="1"/>
    <col min="40" max="41" width="7.8515625" style="40" customWidth="1"/>
    <col min="42" max="42" width="0.85546875" style="40" customWidth="1"/>
    <col min="43" max="16384" width="9.140625" style="40" customWidth="1"/>
  </cols>
  <sheetData>
    <row r="1" spans="1:33" ht="15">
      <c r="A1" s="75" t="s">
        <v>99</v>
      </c>
      <c r="C1" s="56"/>
      <c r="Q1" s="75" t="s">
        <v>100</v>
      </c>
      <c r="S1" s="56"/>
      <c r="AG1" s="75" t="s">
        <v>100</v>
      </c>
    </row>
    <row r="2" spans="3:19" ht="6.75" customHeight="1">
      <c r="C2" s="56"/>
      <c r="S2" s="56"/>
    </row>
    <row r="3" spans="1:42" s="87" customFormat="1" ht="13.5" customHeight="1" thickBot="1">
      <c r="A3" s="44"/>
      <c r="B3" s="123">
        <v>42036</v>
      </c>
      <c r="C3" s="123"/>
      <c r="D3" s="123"/>
      <c r="E3" s="123"/>
      <c r="F3" s="123"/>
      <c r="G3" s="123"/>
      <c r="H3" s="123"/>
      <c r="I3" s="123"/>
      <c r="J3" s="123"/>
      <c r="K3" s="123"/>
      <c r="L3" s="123"/>
      <c r="M3" s="123"/>
      <c r="N3" s="123"/>
      <c r="O3" s="123"/>
      <c r="P3" s="40"/>
      <c r="Q3" s="44"/>
      <c r="R3" s="123">
        <v>42036</v>
      </c>
      <c r="S3" s="123"/>
      <c r="T3" s="123"/>
      <c r="U3" s="123"/>
      <c r="V3" s="123"/>
      <c r="W3" s="123"/>
      <c r="X3" s="123"/>
      <c r="Y3" s="123"/>
      <c r="Z3" s="123"/>
      <c r="AA3" s="123"/>
      <c r="AB3" s="123"/>
      <c r="AC3" s="123"/>
      <c r="AD3" s="123"/>
      <c r="AE3" s="123"/>
      <c r="AF3" s="86"/>
      <c r="AG3" s="85"/>
      <c r="AH3" s="123">
        <v>42036</v>
      </c>
      <c r="AI3" s="123"/>
      <c r="AJ3" s="123"/>
      <c r="AK3" s="123"/>
      <c r="AL3" s="123"/>
      <c r="AM3" s="86"/>
      <c r="AN3" s="86"/>
      <c r="AO3" s="86"/>
      <c r="AP3" s="86"/>
    </row>
    <row r="4" spans="1:38" s="87" customFormat="1" ht="12" customHeight="1">
      <c r="A4" s="57"/>
      <c r="B4" s="122" t="s">
        <v>50</v>
      </c>
      <c r="C4" s="122"/>
      <c r="D4" s="57"/>
      <c r="E4" s="122" t="s">
        <v>55</v>
      </c>
      <c r="F4" s="122"/>
      <c r="G4" s="57"/>
      <c r="H4" s="122" t="s">
        <v>65</v>
      </c>
      <c r="I4" s="122"/>
      <c r="J4" s="57"/>
      <c r="K4" s="122" t="s">
        <v>54</v>
      </c>
      <c r="L4" s="122"/>
      <c r="M4" s="57"/>
      <c r="N4" s="122" t="s">
        <v>102</v>
      </c>
      <c r="O4" s="122"/>
      <c r="P4" s="40"/>
      <c r="Q4" s="57"/>
      <c r="R4" s="122" t="s">
        <v>56</v>
      </c>
      <c r="S4" s="122"/>
      <c r="T4" s="57"/>
      <c r="U4" s="122" t="s">
        <v>49</v>
      </c>
      <c r="V4" s="122"/>
      <c r="W4" s="57"/>
      <c r="X4" s="122" t="s">
        <v>124</v>
      </c>
      <c r="Y4" s="122"/>
      <c r="Z4" s="57"/>
      <c r="AA4" s="122" t="s">
        <v>52</v>
      </c>
      <c r="AB4" s="122"/>
      <c r="AC4" s="57"/>
      <c r="AD4" s="122" t="s">
        <v>59</v>
      </c>
      <c r="AE4" s="122"/>
      <c r="AG4" s="57"/>
      <c r="AH4" s="122" t="s">
        <v>117</v>
      </c>
      <c r="AI4" s="122"/>
      <c r="AJ4" s="57"/>
      <c r="AK4" s="122" t="s">
        <v>70</v>
      </c>
      <c r="AL4" s="122"/>
    </row>
    <row r="5" spans="1:38" s="87" customFormat="1" ht="12" customHeight="1">
      <c r="A5" s="40"/>
      <c r="B5" s="42" t="s">
        <v>33</v>
      </c>
      <c r="C5" s="42" t="s">
        <v>34</v>
      </c>
      <c r="D5" s="40"/>
      <c r="E5" s="42" t="s">
        <v>33</v>
      </c>
      <c r="F5" s="42" t="s">
        <v>34</v>
      </c>
      <c r="G5" s="40"/>
      <c r="H5" s="42" t="s">
        <v>33</v>
      </c>
      <c r="I5" s="42" t="s">
        <v>34</v>
      </c>
      <c r="J5" s="40"/>
      <c r="K5" s="42" t="s">
        <v>33</v>
      </c>
      <c r="L5" s="42" t="s">
        <v>34</v>
      </c>
      <c r="M5" s="40"/>
      <c r="N5" s="42" t="s">
        <v>33</v>
      </c>
      <c r="O5" s="42" t="s">
        <v>34</v>
      </c>
      <c r="P5" s="40"/>
      <c r="Q5" s="40"/>
      <c r="R5" s="42" t="s">
        <v>33</v>
      </c>
      <c r="S5" s="42" t="s">
        <v>34</v>
      </c>
      <c r="T5" s="40"/>
      <c r="U5" s="42" t="s">
        <v>33</v>
      </c>
      <c r="V5" s="42" t="s">
        <v>34</v>
      </c>
      <c r="W5" s="40"/>
      <c r="X5" s="42" t="s">
        <v>33</v>
      </c>
      <c r="Y5" s="42" t="s">
        <v>34</v>
      </c>
      <c r="Z5" s="40"/>
      <c r="AA5" s="42" t="s">
        <v>33</v>
      </c>
      <c r="AB5" s="42" t="s">
        <v>34</v>
      </c>
      <c r="AC5" s="40"/>
      <c r="AD5" s="42" t="s">
        <v>33</v>
      </c>
      <c r="AE5" s="42" t="s">
        <v>34</v>
      </c>
      <c r="AG5" s="40"/>
      <c r="AH5" s="42" t="s">
        <v>33</v>
      </c>
      <c r="AI5" s="42" t="s">
        <v>34</v>
      </c>
      <c r="AJ5" s="40"/>
      <c r="AK5" s="42" t="s">
        <v>33</v>
      </c>
      <c r="AL5" s="42" t="s">
        <v>34</v>
      </c>
    </row>
    <row r="6" spans="1:38" ht="12" customHeight="1">
      <c r="A6" s="58"/>
      <c r="B6" s="59" t="s">
        <v>36</v>
      </c>
      <c r="C6" s="9" t="s">
        <v>95</v>
      </c>
      <c r="D6" s="58"/>
      <c r="E6" s="59" t="s">
        <v>36</v>
      </c>
      <c r="F6" s="9" t="s">
        <v>95</v>
      </c>
      <c r="G6" s="58"/>
      <c r="H6" s="59" t="s">
        <v>36</v>
      </c>
      <c r="I6" s="9" t="s">
        <v>95</v>
      </c>
      <c r="J6" s="58"/>
      <c r="K6" s="59" t="s">
        <v>36</v>
      </c>
      <c r="L6" s="9" t="s">
        <v>95</v>
      </c>
      <c r="M6" s="58"/>
      <c r="N6" s="59" t="s">
        <v>36</v>
      </c>
      <c r="O6" s="9" t="s">
        <v>95</v>
      </c>
      <c r="Q6" s="58"/>
      <c r="R6" s="59" t="s">
        <v>36</v>
      </c>
      <c r="S6" s="9" t="s">
        <v>95</v>
      </c>
      <c r="T6" s="58"/>
      <c r="U6" s="59" t="s">
        <v>36</v>
      </c>
      <c r="V6" s="9" t="s">
        <v>95</v>
      </c>
      <c r="W6" s="58"/>
      <c r="X6" s="59" t="s">
        <v>36</v>
      </c>
      <c r="Y6" s="9" t="s">
        <v>95</v>
      </c>
      <c r="Z6" s="58"/>
      <c r="AA6" s="59" t="s">
        <v>36</v>
      </c>
      <c r="AB6" s="9" t="s">
        <v>95</v>
      </c>
      <c r="AC6" s="58"/>
      <c r="AD6" s="59" t="s">
        <v>36</v>
      </c>
      <c r="AE6" s="9" t="s">
        <v>95</v>
      </c>
      <c r="AG6" s="58"/>
      <c r="AH6" s="59" t="s">
        <v>36</v>
      </c>
      <c r="AI6" s="9" t="s">
        <v>95</v>
      </c>
      <c r="AJ6" s="58"/>
      <c r="AK6" s="59" t="s">
        <v>36</v>
      </c>
      <c r="AL6" s="9" t="s">
        <v>95</v>
      </c>
    </row>
    <row r="7" spans="1:38" ht="12" customHeight="1">
      <c r="A7" s="40" t="s">
        <v>0</v>
      </c>
      <c r="B7" s="42">
        <v>0</v>
      </c>
      <c r="C7" s="42">
        <v>0</v>
      </c>
      <c r="D7" s="46"/>
      <c r="E7" s="42">
        <v>0</v>
      </c>
      <c r="F7" s="42">
        <v>0</v>
      </c>
      <c r="G7" s="46"/>
      <c r="H7" s="42">
        <v>0</v>
      </c>
      <c r="I7" s="42">
        <v>0</v>
      </c>
      <c r="J7" s="46"/>
      <c r="K7" s="42">
        <v>0</v>
      </c>
      <c r="L7" s="42">
        <v>0</v>
      </c>
      <c r="M7" s="46"/>
      <c r="N7" s="42">
        <v>0</v>
      </c>
      <c r="O7" s="42">
        <v>0</v>
      </c>
      <c r="Q7" s="40" t="s">
        <v>0</v>
      </c>
      <c r="R7" s="42">
        <v>0</v>
      </c>
      <c r="S7" s="42">
        <v>0</v>
      </c>
      <c r="T7" s="46"/>
      <c r="U7" s="42">
        <v>0</v>
      </c>
      <c r="V7" s="42">
        <v>0</v>
      </c>
      <c r="W7" s="46"/>
      <c r="X7" s="42">
        <v>0</v>
      </c>
      <c r="Y7" s="42">
        <v>0</v>
      </c>
      <c r="Z7" s="46"/>
      <c r="AA7" s="42">
        <v>0</v>
      </c>
      <c r="AB7" s="42">
        <v>0</v>
      </c>
      <c r="AC7" s="46"/>
      <c r="AD7" s="42">
        <v>0</v>
      </c>
      <c r="AE7" s="42">
        <v>0</v>
      </c>
      <c r="AG7" s="40" t="s">
        <v>0</v>
      </c>
      <c r="AH7" s="42">
        <v>0</v>
      </c>
      <c r="AI7" s="42">
        <v>0</v>
      </c>
      <c r="AJ7" s="46"/>
      <c r="AK7" s="42">
        <v>0</v>
      </c>
      <c r="AL7" s="42">
        <v>0</v>
      </c>
    </row>
    <row r="8" spans="1:38" ht="12" customHeight="1">
      <c r="A8" s="40" t="s">
        <v>1</v>
      </c>
      <c r="B8" s="42">
        <v>0</v>
      </c>
      <c r="C8" s="42">
        <v>0</v>
      </c>
      <c r="D8" s="46"/>
      <c r="E8" s="42">
        <v>0</v>
      </c>
      <c r="F8" s="42">
        <v>0</v>
      </c>
      <c r="G8" s="46"/>
      <c r="H8" s="42">
        <v>0</v>
      </c>
      <c r="I8" s="42">
        <v>0</v>
      </c>
      <c r="J8" s="46"/>
      <c r="K8" s="42">
        <v>0</v>
      </c>
      <c r="L8" s="42">
        <v>0</v>
      </c>
      <c r="M8" s="46"/>
      <c r="N8" s="42">
        <v>0</v>
      </c>
      <c r="O8" s="42">
        <v>0</v>
      </c>
      <c r="Q8" s="40" t="s">
        <v>1</v>
      </c>
      <c r="R8" s="42">
        <v>0</v>
      </c>
      <c r="S8" s="42">
        <v>0</v>
      </c>
      <c r="T8" s="46"/>
      <c r="U8" s="42">
        <v>0</v>
      </c>
      <c r="V8" s="42">
        <v>0</v>
      </c>
      <c r="W8" s="46"/>
      <c r="X8" s="42">
        <v>0</v>
      </c>
      <c r="Y8" s="42">
        <v>0</v>
      </c>
      <c r="Z8" s="46"/>
      <c r="AA8" s="42">
        <v>0</v>
      </c>
      <c r="AB8" s="42">
        <v>0</v>
      </c>
      <c r="AC8" s="46"/>
      <c r="AD8" s="42">
        <v>0</v>
      </c>
      <c r="AE8" s="42">
        <v>0</v>
      </c>
      <c r="AG8" s="40" t="s">
        <v>1</v>
      </c>
      <c r="AH8" s="42">
        <v>0</v>
      </c>
      <c r="AI8" s="42">
        <v>0</v>
      </c>
      <c r="AJ8" s="46"/>
      <c r="AK8" s="42">
        <v>0</v>
      </c>
      <c r="AL8" s="42">
        <v>0</v>
      </c>
    </row>
    <row r="9" spans="1:38" ht="12" customHeight="1">
      <c r="A9" s="40" t="s">
        <v>2</v>
      </c>
      <c r="B9" s="42">
        <v>0.3355</v>
      </c>
      <c r="C9" s="42">
        <v>1.21306</v>
      </c>
      <c r="D9" s="46"/>
      <c r="E9" s="42">
        <v>0.012</v>
      </c>
      <c r="F9" s="42">
        <v>0.05</v>
      </c>
      <c r="G9" s="46"/>
      <c r="H9" s="42">
        <v>0</v>
      </c>
      <c r="I9" s="42">
        <v>0</v>
      </c>
      <c r="J9" s="46"/>
      <c r="K9" s="42">
        <v>0.0806</v>
      </c>
      <c r="L9" s="42">
        <v>0.48141999999999996</v>
      </c>
      <c r="M9" s="46"/>
      <c r="N9" s="42">
        <v>0</v>
      </c>
      <c r="O9" s="42">
        <v>0</v>
      </c>
      <c r="Q9" s="40" t="s">
        <v>2</v>
      </c>
      <c r="R9" s="42">
        <v>0</v>
      </c>
      <c r="S9" s="42">
        <v>0</v>
      </c>
      <c r="T9" s="46"/>
      <c r="U9" s="42">
        <v>0.36729999999999996</v>
      </c>
      <c r="V9" s="42">
        <v>1.8523</v>
      </c>
      <c r="W9" s="46"/>
      <c r="X9" s="42">
        <v>0.012</v>
      </c>
      <c r="Y9" s="42">
        <v>0.07159</v>
      </c>
      <c r="Z9" s="46"/>
      <c r="AA9" s="42">
        <v>0.12489999999999998</v>
      </c>
      <c r="AB9" s="42">
        <v>0.8663700000000001</v>
      </c>
      <c r="AC9" s="46"/>
      <c r="AD9" s="42">
        <v>0</v>
      </c>
      <c r="AE9" s="42">
        <v>0</v>
      </c>
      <c r="AG9" s="40" t="s">
        <v>2</v>
      </c>
      <c r="AH9" s="42">
        <v>0.0049</v>
      </c>
      <c r="AI9" s="42">
        <v>0.01767</v>
      </c>
      <c r="AJ9" s="46"/>
      <c r="AK9" s="42">
        <v>0.9372</v>
      </c>
      <c r="AL9" s="42">
        <v>4.55241</v>
      </c>
    </row>
    <row r="10" spans="1:38" ht="12" customHeight="1">
      <c r="A10" s="40" t="s">
        <v>3</v>
      </c>
      <c r="B10" s="42">
        <v>57.7693</v>
      </c>
      <c r="C10" s="42">
        <v>104.82813</v>
      </c>
      <c r="D10" s="46"/>
      <c r="E10" s="42">
        <v>61.2527</v>
      </c>
      <c r="F10" s="42">
        <v>123.51447999999999</v>
      </c>
      <c r="G10" s="46"/>
      <c r="H10" s="42">
        <v>0</v>
      </c>
      <c r="I10" s="42">
        <v>0</v>
      </c>
      <c r="J10" s="46"/>
      <c r="K10" s="42">
        <v>281.1508</v>
      </c>
      <c r="L10" s="42">
        <v>571.96055</v>
      </c>
      <c r="M10" s="46"/>
      <c r="N10" s="42">
        <v>0</v>
      </c>
      <c r="O10" s="42">
        <v>0</v>
      </c>
      <c r="Q10" s="40" t="s">
        <v>3</v>
      </c>
      <c r="R10" s="42">
        <v>0.0504</v>
      </c>
      <c r="S10" s="42">
        <v>0.06449</v>
      </c>
      <c r="T10" s="46"/>
      <c r="U10" s="42">
        <v>975.0571999999999</v>
      </c>
      <c r="V10" s="42">
        <v>1973.40674</v>
      </c>
      <c r="W10" s="46"/>
      <c r="X10" s="42">
        <v>109.295</v>
      </c>
      <c r="Y10" s="42">
        <v>219.21594</v>
      </c>
      <c r="Z10" s="46"/>
      <c r="AA10" s="42">
        <v>105.7833</v>
      </c>
      <c r="AB10" s="42">
        <v>235.87692</v>
      </c>
      <c r="AC10" s="46"/>
      <c r="AD10" s="42">
        <v>8.564499999999999</v>
      </c>
      <c r="AE10" s="42">
        <v>28.73599</v>
      </c>
      <c r="AG10" s="40" t="s">
        <v>3</v>
      </c>
      <c r="AH10" s="42">
        <v>56.6561</v>
      </c>
      <c r="AI10" s="42">
        <v>140.64916000000002</v>
      </c>
      <c r="AJ10" s="46"/>
      <c r="AK10" s="42">
        <v>1655.5792999999999</v>
      </c>
      <c r="AL10" s="42">
        <v>3398.2524</v>
      </c>
    </row>
    <row r="11" spans="1:38" ht="12" customHeight="1">
      <c r="A11" s="40" t="s">
        <v>4</v>
      </c>
      <c r="B11" s="42">
        <v>1.1659</v>
      </c>
      <c r="C11" s="42">
        <v>0.29152</v>
      </c>
      <c r="D11" s="46"/>
      <c r="E11" s="42">
        <v>0.125</v>
      </c>
      <c r="F11" s="42">
        <v>1E-05</v>
      </c>
      <c r="G11" s="46"/>
      <c r="H11" s="42">
        <v>0</v>
      </c>
      <c r="I11" s="42">
        <v>0</v>
      </c>
      <c r="J11" s="46"/>
      <c r="K11" s="42">
        <v>0</v>
      </c>
      <c r="L11" s="42">
        <v>0</v>
      </c>
      <c r="M11" s="46"/>
      <c r="N11" s="42">
        <v>0</v>
      </c>
      <c r="O11" s="42">
        <v>0</v>
      </c>
      <c r="Q11" s="40" t="s">
        <v>4</v>
      </c>
      <c r="R11" s="42">
        <v>0</v>
      </c>
      <c r="S11" s="42">
        <v>0</v>
      </c>
      <c r="T11" s="46"/>
      <c r="U11" s="42">
        <v>0.9450999999999999</v>
      </c>
      <c r="V11" s="42">
        <v>0.23624</v>
      </c>
      <c r="W11" s="46"/>
      <c r="X11" s="42">
        <v>0</v>
      </c>
      <c r="Y11" s="42">
        <v>0</v>
      </c>
      <c r="Z11" s="46"/>
      <c r="AA11" s="42">
        <v>0</v>
      </c>
      <c r="AB11" s="42">
        <v>0</v>
      </c>
      <c r="AC11" s="46"/>
      <c r="AD11" s="42">
        <v>0.18</v>
      </c>
      <c r="AE11" s="42">
        <v>0.045</v>
      </c>
      <c r="AG11" s="40" t="s">
        <v>4</v>
      </c>
      <c r="AH11" s="42">
        <v>0</v>
      </c>
      <c r="AI11" s="42">
        <v>0</v>
      </c>
      <c r="AJ11" s="46"/>
      <c r="AK11" s="42">
        <v>2.416</v>
      </c>
      <c r="AL11" s="42">
        <v>0.5727700000000001</v>
      </c>
    </row>
    <row r="12" spans="1:38" ht="12" customHeight="1">
      <c r="A12" s="40" t="s">
        <v>5</v>
      </c>
      <c r="B12" s="42">
        <v>98.26350000000001</v>
      </c>
      <c r="C12" s="42">
        <v>39.48961</v>
      </c>
      <c r="D12" s="46"/>
      <c r="E12" s="42">
        <v>0.303</v>
      </c>
      <c r="F12" s="42">
        <v>0.10604</v>
      </c>
      <c r="G12" s="46"/>
      <c r="H12" s="42">
        <v>0</v>
      </c>
      <c r="I12" s="42">
        <v>0</v>
      </c>
      <c r="J12" s="46"/>
      <c r="K12" s="42">
        <v>5.766500000000001</v>
      </c>
      <c r="L12" s="42">
        <v>1.29938</v>
      </c>
      <c r="M12" s="46"/>
      <c r="N12" s="42">
        <v>0</v>
      </c>
      <c r="O12" s="42">
        <v>0</v>
      </c>
      <c r="Q12" s="40" t="s">
        <v>5</v>
      </c>
      <c r="R12" s="42">
        <v>0</v>
      </c>
      <c r="S12" s="42">
        <v>0</v>
      </c>
      <c r="T12" s="46"/>
      <c r="U12" s="42">
        <v>40.5136</v>
      </c>
      <c r="V12" s="42">
        <v>105.76053</v>
      </c>
      <c r="W12" s="46"/>
      <c r="X12" s="42">
        <v>6.1419</v>
      </c>
      <c r="Y12" s="42">
        <v>1.5597400000000001</v>
      </c>
      <c r="Z12" s="46"/>
      <c r="AA12" s="42">
        <v>25.4009</v>
      </c>
      <c r="AB12" s="42">
        <v>18.23389</v>
      </c>
      <c r="AC12" s="46"/>
      <c r="AD12" s="42">
        <v>0.313</v>
      </c>
      <c r="AE12" s="42">
        <v>0.34600000000000003</v>
      </c>
      <c r="AG12" s="40" t="s">
        <v>5</v>
      </c>
      <c r="AH12" s="42">
        <v>0.614</v>
      </c>
      <c r="AI12" s="42">
        <v>0.25919</v>
      </c>
      <c r="AJ12" s="46"/>
      <c r="AK12" s="42">
        <v>177.3164</v>
      </c>
      <c r="AL12" s="42">
        <v>167.05438</v>
      </c>
    </row>
    <row r="13" spans="1:38" ht="12" customHeight="1">
      <c r="A13" s="40" t="s">
        <v>6</v>
      </c>
      <c r="B13" s="42">
        <v>777.6949000000001</v>
      </c>
      <c r="C13" s="42">
        <v>884.47667</v>
      </c>
      <c r="D13" s="46"/>
      <c r="E13" s="42">
        <v>287.3276</v>
      </c>
      <c r="F13" s="42">
        <v>413.56294</v>
      </c>
      <c r="G13" s="46"/>
      <c r="H13" s="42">
        <v>0</v>
      </c>
      <c r="I13" s="42">
        <v>0</v>
      </c>
      <c r="J13" s="46"/>
      <c r="K13" s="42">
        <v>320.7477</v>
      </c>
      <c r="L13" s="42">
        <v>509.01372</v>
      </c>
      <c r="M13" s="46"/>
      <c r="N13" s="42">
        <v>0</v>
      </c>
      <c r="O13" s="42">
        <v>0</v>
      </c>
      <c r="Q13" s="40" t="s">
        <v>6</v>
      </c>
      <c r="R13" s="42">
        <v>0</v>
      </c>
      <c r="S13" s="42">
        <v>0</v>
      </c>
      <c r="T13" s="46"/>
      <c r="U13" s="42">
        <v>3512.9719</v>
      </c>
      <c r="V13" s="42">
        <v>4647.25364</v>
      </c>
      <c r="W13" s="46"/>
      <c r="X13" s="42">
        <v>222.50490000000002</v>
      </c>
      <c r="Y13" s="42">
        <v>295.99296</v>
      </c>
      <c r="Z13" s="46"/>
      <c r="AA13" s="42">
        <v>513.4359</v>
      </c>
      <c r="AB13" s="42">
        <v>708.86226</v>
      </c>
      <c r="AC13" s="46"/>
      <c r="AD13" s="42">
        <v>7.5761</v>
      </c>
      <c r="AE13" s="42">
        <v>13.00034</v>
      </c>
      <c r="AG13" s="40" t="s">
        <v>6</v>
      </c>
      <c r="AH13" s="42">
        <v>111.82149999999999</v>
      </c>
      <c r="AI13" s="42">
        <v>153.24805999999998</v>
      </c>
      <c r="AJ13" s="46"/>
      <c r="AK13" s="42">
        <v>5754.0805</v>
      </c>
      <c r="AL13" s="42">
        <v>7625.410589999999</v>
      </c>
    </row>
    <row r="14" spans="1:38" ht="12" customHeight="1">
      <c r="A14" s="40" t="s">
        <v>7</v>
      </c>
      <c r="B14" s="42">
        <v>3.9526000000000003</v>
      </c>
      <c r="C14" s="42">
        <v>6.691469999999999</v>
      </c>
      <c r="D14" s="46"/>
      <c r="E14" s="42">
        <v>67.0701</v>
      </c>
      <c r="F14" s="42">
        <v>112.52408</v>
      </c>
      <c r="G14" s="46"/>
      <c r="H14" s="42">
        <v>0</v>
      </c>
      <c r="I14" s="42">
        <v>0</v>
      </c>
      <c r="J14" s="46"/>
      <c r="K14" s="42">
        <v>7.3824000000000005</v>
      </c>
      <c r="L14" s="42">
        <v>13.064070000000001</v>
      </c>
      <c r="M14" s="46"/>
      <c r="N14" s="42">
        <v>217.23229999999998</v>
      </c>
      <c r="O14" s="42">
        <v>699.58151</v>
      </c>
      <c r="Q14" s="40" t="s">
        <v>7</v>
      </c>
      <c r="R14" s="42">
        <v>0</v>
      </c>
      <c r="S14" s="42">
        <v>0</v>
      </c>
      <c r="T14" s="46"/>
      <c r="U14" s="42">
        <v>25.8322</v>
      </c>
      <c r="V14" s="42">
        <v>57.20784</v>
      </c>
      <c r="W14" s="46"/>
      <c r="X14" s="42">
        <v>9.0034</v>
      </c>
      <c r="Y14" s="42">
        <v>17.03725</v>
      </c>
      <c r="Z14" s="46"/>
      <c r="AA14" s="42">
        <v>362.54380000000003</v>
      </c>
      <c r="AB14" s="42">
        <v>1468.6738000000003</v>
      </c>
      <c r="AC14" s="46"/>
      <c r="AD14" s="42">
        <v>266.9022</v>
      </c>
      <c r="AE14" s="42">
        <v>695.14221</v>
      </c>
      <c r="AG14" s="40" t="s">
        <v>7</v>
      </c>
      <c r="AH14" s="42">
        <v>1.9283</v>
      </c>
      <c r="AI14" s="42">
        <v>4.72062</v>
      </c>
      <c r="AJ14" s="46"/>
      <c r="AK14" s="42">
        <v>961.8473</v>
      </c>
      <c r="AL14" s="42">
        <v>3074.64285</v>
      </c>
    </row>
    <row r="15" spans="1:38" ht="12" customHeight="1">
      <c r="A15" s="40" t="s">
        <v>8</v>
      </c>
      <c r="B15" s="42">
        <v>0.4477</v>
      </c>
      <c r="C15" s="42">
        <v>4.052619999999999</v>
      </c>
      <c r="D15" s="46"/>
      <c r="E15" s="42">
        <v>0</v>
      </c>
      <c r="F15" s="42">
        <v>0</v>
      </c>
      <c r="G15" s="46"/>
      <c r="H15" s="42">
        <v>0</v>
      </c>
      <c r="I15" s="42">
        <v>0</v>
      </c>
      <c r="J15" s="46"/>
      <c r="K15" s="42">
        <v>0.11399999999999999</v>
      </c>
      <c r="L15" s="42">
        <v>1.39565</v>
      </c>
      <c r="M15" s="46"/>
      <c r="N15" s="42">
        <v>0</v>
      </c>
      <c r="O15" s="42">
        <v>0</v>
      </c>
      <c r="Q15" s="40" t="s">
        <v>8</v>
      </c>
      <c r="R15" s="42">
        <v>0</v>
      </c>
      <c r="S15" s="42">
        <v>0</v>
      </c>
      <c r="T15" s="46"/>
      <c r="U15" s="42">
        <v>1.8222999999999998</v>
      </c>
      <c r="V15" s="42">
        <v>17.39246</v>
      </c>
      <c r="W15" s="46"/>
      <c r="X15" s="42">
        <v>0.0649</v>
      </c>
      <c r="Y15" s="42">
        <v>0.82351</v>
      </c>
      <c r="Z15" s="46"/>
      <c r="AA15" s="42">
        <v>0.0724</v>
      </c>
      <c r="AB15" s="42">
        <v>0.75479</v>
      </c>
      <c r="AC15" s="46"/>
      <c r="AD15" s="42">
        <v>0</v>
      </c>
      <c r="AE15" s="42">
        <v>0</v>
      </c>
      <c r="AG15" s="40" t="s">
        <v>8</v>
      </c>
      <c r="AH15" s="42">
        <v>0.1759</v>
      </c>
      <c r="AI15" s="42">
        <v>1.8778299999999999</v>
      </c>
      <c r="AJ15" s="46"/>
      <c r="AK15" s="42">
        <v>2.6972</v>
      </c>
      <c r="AL15" s="42">
        <v>26.29686</v>
      </c>
    </row>
    <row r="16" spans="1:38" ht="12" customHeight="1">
      <c r="A16" s="40" t="s">
        <v>9</v>
      </c>
      <c r="B16" s="42">
        <v>4.4014</v>
      </c>
      <c r="C16" s="42">
        <v>13.39601</v>
      </c>
      <c r="D16" s="46"/>
      <c r="E16" s="42">
        <v>2.9478000000000004</v>
      </c>
      <c r="F16" s="42">
        <v>10.716550000000002</v>
      </c>
      <c r="G16" s="46"/>
      <c r="H16" s="42">
        <v>0</v>
      </c>
      <c r="I16" s="42">
        <v>0</v>
      </c>
      <c r="J16" s="46"/>
      <c r="K16" s="42">
        <v>7.5885</v>
      </c>
      <c r="L16" s="42">
        <v>48.27009</v>
      </c>
      <c r="M16" s="46"/>
      <c r="N16" s="42">
        <v>0</v>
      </c>
      <c r="O16" s="42">
        <v>0</v>
      </c>
      <c r="Q16" s="40" t="s">
        <v>9</v>
      </c>
      <c r="R16" s="42">
        <v>0</v>
      </c>
      <c r="S16" s="42">
        <v>0</v>
      </c>
      <c r="T16" s="46"/>
      <c r="U16" s="42">
        <v>11.0811</v>
      </c>
      <c r="V16" s="42">
        <v>48.24111</v>
      </c>
      <c r="W16" s="46"/>
      <c r="X16" s="42">
        <v>4.703</v>
      </c>
      <c r="Y16" s="42">
        <v>28.28424</v>
      </c>
      <c r="Z16" s="46"/>
      <c r="AA16" s="42">
        <v>6.2112</v>
      </c>
      <c r="AB16" s="42">
        <v>27.62706</v>
      </c>
      <c r="AC16" s="46"/>
      <c r="AD16" s="42">
        <v>0.0105</v>
      </c>
      <c r="AE16" s="42">
        <v>0.01211</v>
      </c>
      <c r="AG16" s="40" t="s">
        <v>9</v>
      </c>
      <c r="AH16" s="42">
        <v>1.0988</v>
      </c>
      <c r="AI16" s="42">
        <v>6.46139</v>
      </c>
      <c r="AJ16" s="46"/>
      <c r="AK16" s="42">
        <v>38.0423</v>
      </c>
      <c r="AL16" s="42">
        <v>183.00856000000002</v>
      </c>
    </row>
    <row r="17" spans="1:38" ht="12" customHeight="1">
      <c r="A17" s="40" t="s">
        <v>10</v>
      </c>
      <c r="B17" s="42">
        <v>8.829</v>
      </c>
      <c r="C17" s="42">
        <v>11.843390000000001</v>
      </c>
      <c r="D17" s="46"/>
      <c r="E17" s="42">
        <v>61.446600000000004</v>
      </c>
      <c r="F17" s="42">
        <v>90.03603</v>
      </c>
      <c r="G17" s="46"/>
      <c r="H17" s="42">
        <v>0</v>
      </c>
      <c r="I17" s="42">
        <v>0</v>
      </c>
      <c r="J17" s="46"/>
      <c r="K17" s="42">
        <v>35.8519</v>
      </c>
      <c r="L17" s="42">
        <v>52.22405</v>
      </c>
      <c r="M17" s="46"/>
      <c r="N17" s="42">
        <v>55.6389</v>
      </c>
      <c r="O17" s="42">
        <v>127.68139</v>
      </c>
      <c r="Q17" s="40" t="s">
        <v>10</v>
      </c>
      <c r="R17" s="42">
        <v>0.0114</v>
      </c>
      <c r="S17" s="42">
        <v>0.01</v>
      </c>
      <c r="T17" s="46"/>
      <c r="U17" s="42">
        <v>50.8034</v>
      </c>
      <c r="V17" s="42">
        <v>76.4663</v>
      </c>
      <c r="W17" s="46"/>
      <c r="X17" s="42">
        <v>28.1991</v>
      </c>
      <c r="Y17" s="42">
        <v>41.946079999999995</v>
      </c>
      <c r="Z17" s="46"/>
      <c r="AA17" s="42">
        <v>57.6697</v>
      </c>
      <c r="AB17" s="42">
        <v>96.43478</v>
      </c>
      <c r="AC17" s="46"/>
      <c r="AD17" s="42">
        <v>62.7633</v>
      </c>
      <c r="AE17" s="42">
        <v>99.90966</v>
      </c>
      <c r="AG17" s="40" t="s">
        <v>10</v>
      </c>
      <c r="AH17" s="42">
        <v>7.246</v>
      </c>
      <c r="AI17" s="42">
        <v>10.919540000000001</v>
      </c>
      <c r="AJ17" s="46"/>
      <c r="AK17" s="42">
        <v>368.4593</v>
      </c>
      <c r="AL17" s="42">
        <v>607.4712199999999</v>
      </c>
    </row>
    <row r="18" spans="1:38" ht="12" customHeight="1">
      <c r="A18" s="40" t="s">
        <v>43</v>
      </c>
      <c r="B18" s="42">
        <v>8.0802</v>
      </c>
      <c r="C18" s="42">
        <v>23.76554</v>
      </c>
      <c r="D18" s="46"/>
      <c r="E18" s="42">
        <v>64.36689999999999</v>
      </c>
      <c r="F18" s="42">
        <v>149.61846</v>
      </c>
      <c r="G18" s="46"/>
      <c r="H18" s="42">
        <v>0</v>
      </c>
      <c r="I18" s="42">
        <v>0</v>
      </c>
      <c r="J18" s="46"/>
      <c r="K18" s="42">
        <v>26.5084</v>
      </c>
      <c r="L18" s="42">
        <v>83.68301</v>
      </c>
      <c r="M18" s="46"/>
      <c r="N18" s="42">
        <v>0</v>
      </c>
      <c r="O18" s="42">
        <v>0</v>
      </c>
      <c r="Q18" s="40" t="s">
        <v>43</v>
      </c>
      <c r="R18" s="42">
        <v>0</v>
      </c>
      <c r="S18" s="42">
        <v>0</v>
      </c>
      <c r="T18" s="46"/>
      <c r="U18" s="42">
        <v>40.8474</v>
      </c>
      <c r="V18" s="42">
        <v>111.4068</v>
      </c>
      <c r="W18" s="46"/>
      <c r="X18" s="42">
        <v>12.7294</v>
      </c>
      <c r="Y18" s="42">
        <v>39.7482</v>
      </c>
      <c r="Z18" s="46"/>
      <c r="AA18" s="42">
        <v>70.289</v>
      </c>
      <c r="AB18" s="42">
        <v>165.33589</v>
      </c>
      <c r="AC18" s="46"/>
      <c r="AD18" s="42">
        <v>1.6724999999999999</v>
      </c>
      <c r="AE18" s="42">
        <v>6.13309</v>
      </c>
      <c r="AG18" s="40" t="s">
        <v>43</v>
      </c>
      <c r="AH18" s="42">
        <v>7.464499999999999</v>
      </c>
      <c r="AI18" s="42">
        <v>18.18452</v>
      </c>
      <c r="AJ18" s="46"/>
      <c r="AK18" s="42">
        <v>231.9583</v>
      </c>
      <c r="AL18" s="42">
        <v>597.8755100000001</v>
      </c>
    </row>
    <row r="19" spans="1:38" ht="12" customHeight="1">
      <c r="A19" s="40" t="s">
        <v>44</v>
      </c>
      <c r="B19" s="42">
        <v>233.0148</v>
      </c>
      <c r="C19" s="42">
        <v>435.61726999999996</v>
      </c>
      <c r="D19" s="46"/>
      <c r="E19" s="42">
        <v>377.5809</v>
      </c>
      <c r="F19" s="42">
        <v>860.62494</v>
      </c>
      <c r="G19" s="46"/>
      <c r="H19" s="42">
        <v>0</v>
      </c>
      <c r="I19" s="42">
        <v>0</v>
      </c>
      <c r="J19" s="46"/>
      <c r="K19" s="42">
        <v>105.8715</v>
      </c>
      <c r="L19" s="42">
        <v>262.88238</v>
      </c>
      <c r="M19" s="46"/>
      <c r="N19" s="42">
        <v>0</v>
      </c>
      <c r="O19" s="42">
        <v>0</v>
      </c>
      <c r="Q19" s="40" t="s">
        <v>44</v>
      </c>
      <c r="R19" s="42">
        <v>0.1573</v>
      </c>
      <c r="S19" s="42">
        <v>0.31551</v>
      </c>
      <c r="T19" s="46"/>
      <c r="U19" s="42">
        <v>284.3719</v>
      </c>
      <c r="V19" s="42">
        <v>614.3326099999999</v>
      </c>
      <c r="W19" s="46"/>
      <c r="X19" s="42">
        <v>56.7217</v>
      </c>
      <c r="Y19" s="42">
        <v>130.13509</v>
      </c>
      <c r="Z19" s="46"/>
      <c r="AA19" s="42">
        <v>338.39410000000004</v>
      </c>
      <c r="AB19" s="42">
        <v>730.03526</v>
      </c>
      <c r="AC19" s="46"/>
      <c r="AD19" s="42">
        <v>17.2118</v>
      </c>
      <c r="AE19" s="42">
        <v>46.9978</v>
      </c>
      <c r="AG19" s="40" t="s">
        <v>44</v>
      </c>
      <c r="AH19" s="42">
        <v>37.94850000000001</v>
      </c>
      <c r="AI19" s="42">
        <v>88.78748</v>
      </c>
      <c r="AJ19" s="46"/>
      <c r="AK19" s="42">
        <v>1451.2724999999998</v>
      </c>
      <c r="AL19" s="42">
        <v>3169.72834</v>
      </c>
    </row>
    <row r="20" spans="1:38" ht="12" customHeight="1">
      <c r="A20" s="40" t="s">
        <v>11</v>
      </c>
      <c r="B20" s="42">
        <v>0.0201</v>
      </c>
      <c r="C20" s="42">
        <v>0.008</v>
      </c>
      <c r="D20" s="46"/>
      <c r="E20" s="42">
        <v>0</v>
      </c>
      <c r="F20" s="42">
        <v>0</v>
      </c>
      <c r="G20" s="46"/>
      <c r="H20" s="42">
        <v>0</v>
      </c>
      <c r="I20" s="42">
        <v>0</v>
      </c>
      <c r="J20" s="46"/>
      <c r="K20" s="42">
        <v>0</v>
      </c>
      <c r="L20" s="42">
        <v>0</v>
      </c>
      <c r="M20" s="46"/>
      <c r="N20" s="42">
        <v>0</v>
      </c>
      <c r="O20" s="42">
        <v>0</v>
      </c>
      <c r="Q20" s="40" t="s">
        <v>11</v>
      </c>
      <c r="R20" s="42">
        <v>0</v>
      </c>
      <c r="S20" s="42">
        <v>0</v>
      </c>
      <c r="T20" s="46"/>
      <c r="U20" s="42">
        <v>0.0213</v>
      </c>
      <c r="V20" s="42">
        <v>0.036</v>
      </c>
      <c r="W20" s="46"/>
      <c r="X20" s="42">
        <v>0</v>
      </c>
      <c r="Y20" s="42">
        <v>0</v>
      </c>
      <c r="Z20" s="46"/>
      <c r="AA20" s="42">
        <v>0</v>
      </c>
      <c r="AB20" s="42">
        <v>0</v>
      </c>
      <c r="AC20" s="46"/>
      <c r="AD20" s="42">
        <v>0</v>
      </c>
      <c r="AE20" s="42">
        <v>0</v>
      </c>
      <c r="AG20" s="40" t="s">
        <v>11</v>
      </c>
      <c r="AH20" s="42">
        <v>0.021</v>
      </c>
      <c r="AI20" s="42">
        <v>0.01</v>
      </c>
      <c r="AJ20" s="46"/>
      <c r="AK20" s="42">
        <v>0.0624</v>
      </c>
      <c r="AL20" s="42">
        <v>0.054</v>
      </c>
    </row>
    <row r="21" spans="1:38" ht="12" customHeight="1">
      <c r="A21" s="40" t="s">
        <v>12</v>
      </c>
      <c r="B21" s="42">
        <v>17.561</v>
      </c>
      <c r="C21" s="42">
        <v>15.619620000000001</v>
      </c>
      <c r="D21" s="46"/>
      <c r="E21" s="42">
        <v>1.4285</v>
      </c>
      <c r="F21" s="42">
        <v>1.28718</v>
      </c>
      <c r="G21" s="46"/>
      <c r="H21" s="42">
        <v>0</v>
      </c>
      <c r="I21" s="42">
        <v>0</v>
      </c>
      <c r="J21" s="46"/>
      <c r="K21" s="42">
        <v>37.3882</v>
      </c>
      <c r="L21" s="42">
        <v>31.320149999999998</v>
      </c>
      <c r="M21" s="46"/>
      <c r="N21" s="42">
        <v>0</v>
      </c>
      <c r="O21" s="42">
        <v>0</v>
      </c>
      <c r="Q21" s="40" t="s">
        <v>12</v>
      </c>
      <c r="R21" s="42">
        <v>0</v>
      </c>
      <c r="S21" s="42">
        <v>0</v>
      </c>
      <c r="T21" s="46"/>
      <c r="U21" s="42">
        <v>44.4754</v>
      </c>
      <c r="V21" s="42">
        <v>38.5589</v>
      </c>
      <c r="W21" s="46"/>
      <c r="X21" s="42">
        <v>11.401</v>
      </c>
      <c r="Y21" s="42">
        <v>8.2441</v>
      </c>
      <c r="Z21" s="46"/>
      <c r="AA21" s="42">
        <v>7.6125</v>
      </c>
      <c r="AB21" s="42">
        <v>8.61992</v>
      </c>
      <c r="AC21" s="46"/>
      <c r="AD21" s="42">
        <v>0.081</v>
      </c>
      <c r="AE21" s="42">
        <v>0.044</v>
      </c>
      <c r="AG21" s="40" t="s">
        <v>12</v>
      </c>
      <c r="AH21" s="42">
        <v>4.8978</v>
      </c>
      <c r="AI21" s="42">
        <v>5.319979999999999</v>
      </c>
      <c r="AJ21" s="46"/>
      <c r="AK21" s="42">
        <v>124.8454</v>
      </c>
      <c r="AL21" s="42">
        <v>109.01385000000002</v>
      </c>
    </row>
    <row r="22" spans="1:38" ht="12" customHeight="1">
      <c r="A22" s="40" t="s">
        <v>77</v>
      </c>
      <c r="B22" s="42">
        <v>0.5605</v>
      </c>
      <c r="C22" s="42">
        <v>1.13497</v>
      </c>
      <c r="D22" s="46"/>
      <c r="E22" s="42">
        <v>3.5919</v>
      </c>
      <c r="F22" s="42">
        <v>5.486549999999999</v>
      </c>
      <c r="G22" s="46"/>
      <c r="H22" s="42">
        <v>0</v>
      </c>
      <c r="I22" s="42">
        <v>0</v>
      </c>
      <c r="J22" s="46"/>
      <c r="K22" s="42">
        <v>14.029599999999991</v>
      </c>
      <c r="L22" s="42">
        <v>25.20454</v>
      </c>
      <c r="M22" s="46"/>
      <c r="N22" s="42">
        <v>0</v>
      </c>
      <c r="O22" s="42">
        <v>0</v>
      </c>
      <c r="Q22" s="40" t="s">
        <v>77</v>
      </c>
      <c r="R22" s="42">
        <v>0</v>
      </c>
      <c r="S22" s="42">
        <v>0</v>
      </c>
      <c r="T22" s="46"/>
      <c r="U22" s="42">
        <v>37.9936</v>
      </c>
      <c r="V22" s="42">
        <v>62.137119999999996</v>
      </c>
      <c r="W22" s="46"/>
      <c r="X22" s="42">
        <v>3.9524</v>
      </c>
      <c r="Y22" s="42">
        <v>6.62129</v>
      </c>
      <c r="Z22" s="46"/>
      <c r="AA22" s="42">
        <v>2.8556</v>
      </c>
      <c r="AB22" s="42">
        <v>4.92201</v>
      </c>
      <c r="AC22" s="46"/>
      <c r="AD22" s="42">
        <v>0.4939</v>
      </c>
      <c r="AE22" s="42">
        <v>1.625</v>
      </c>
      <c r="AG22" s="40" t="s">
        <v>77</v>
      </c>
      <c r="AH22" s="42">
        <v>4.4122</v>
      </c>
      <c r="AI22" s="42">
        <v>10.97053</v>
      </c>
      <c r="AJ22" s="46"/>
      <c r="AK22" s="42">
        <v>67.88969999999999</v>
      </c>
      <c r="AL22" s="42">
        <v>118.10200999999999</v>
      </c>
    </row>
    <row r="23" spans="1:38" ht="12" customHeight="1">
      <c r="A23" s="40" t="s">
        <v>13</v>
      </c>
      <c r="B23" s="42">
        <v>37.4602</v>
      </c>
      <c r="C23" s="42">
        <v>36.05811</v>
      </c>
      <c r="D23" s="46"/>
      <c r="E23" s="42">
        <v>180.79270000000002</v>
      </c>
      <c r="F23" s="42">
        <v>164.15132</v>
      </c>
      <c r="G23" s="46"/>
      <c r="H23" s="42">
        <v>0</v>
      </c>
      <c r="I23" s="42">
        <v>0</v>
      </c>
      <c r="J23" s="46"/>
      <c r="K23" s="42">
        <v>134.9318000000001</v>
      </c>
      <c r="L23" s="42">
        <v>126.46982000000001</v>
      </c>
      <c r="M23" s="46"/>
      <c r="N23" s="42">
        <v>0</v>
      </c>
      <c r="O23" s="42">
        <v>0</v>
      </c>
      <c r="Q23" s="40" t="s">
        <v>13</v>
      </c>
      <c r="R23" s="42">
        <v>0</v>
      </c>
      <c r="S23" s="42">
        <v>0</v>
      </c>
      <c r="T23" s="46"/>
      <c r="U23" s="42">
        <v>463.2399</v>
      </c>
      <c r="V23" s="42">
        <v>456.62104999999997</v>
      </c>
      <c r="W23" s="46"/>
      <c r="X23" s="42">
        <v>76.93549999999999</v>
      </c>
      <c r="Y23" s="42">
        <v>76.35013000000001</v>
      </c>
      <c r="Z23" s="46"/>
      <c r="AA23" s="42">
        <v>102.178</v>
      </c>
      <c r="AB23" s="42">
        <v>92.74256</v>
      </c>
      <c r="AC23" s="46"/>
      <c r="AD23" s="42">
        <v>16.8756</v>
      </c>
      <c r="AE23" s="42">
        <v>20.93762</v>
      </c>
      <c r="AG23" s="40" t="s">
        <v>13</v>
      </c>
      <c r="AH23" s="42">
        <v>35.297</v>
      </c>
      <c r="AI23" s="42">
        <v>38.1747</v>
      </c>
      <c r="AJ23" s="46"/>
      <c r="AK23" s="42">
        <v>1047.7107</v>
      </c>
      <c r="AL23" s="42">
        <v>1011.5053100000001</v>
      </c>
    </row>
    <row r="24" spans="1:38" ht="12" customHeight="1">
      <c r="A24" s="40" t="s">
        <v>45</v>
      </c>
      <c r="B24" s="42">
        <v>0</v>
      </c>
      <c r="C24" s="42">
        <v>0</v>
      </c>
      <c r="D24" s="46"/>
      <c r="E24" s="42">
        <v>0</v>
      </c>
      <c r="F24" s="42">
        <v>0</v>
      </c>
      <c r="G24" s="46"/>
      <c r="H24" s="42">
        <v>0</v>
      </c>
      <c r="I24" s="42">
        <v>0</v>
      </c>
      <c r="J24" s="46"/>
      <c r="K24" s="42">
        <v>0</v>
      </c>
      <c r="L24" s="42">
        <v>0</v>
      </c>
      <c r="M24" s="46"/>
      <c r="N24" s="42">
        <v>0</v>
      </c>
      <c r="O24" s="42">
        <v>0</v>
      </c>
      <c r="Q24" s="40" t="s">
        <v>45</v>
      </c>
      <c r="R24" s="42">
        <v>0</v>
      </c>
      <c r="S24" s="42">
        <v>0</v>
      </c>
      <c r="T24" s="46"/>
      <c r="U24" s="42">
        <v>0</v>
      </c>
      <c r="V24" s="42">
        <v>0</v>
      </c>
      <c r="W24" s="46"/>
      <c r="X24" s="42">
        <v>0</v>
      </c>
      <c r="Y24" s="42">
        <v>0</v>
      </c>
      <c r="Z24" s="46"/>
      <c r="AA24" s="42">
        <v>0</v>
      </c>
      <c r="AB24" s="42">
        <v>0</v>
      </c>
      <c r="AC24" s="46"/>
      <c r="AD24" s="42">
        <v>0</v>
      </c>
      <c r="AE24" s="42">
        <v>0</v>
      </c>
      <c r="AG24" s="40" t="s">
        <v>45</v>
      </c>
      <c r="AH24" s="42">
        <v>0</v>
      </c>
      <c r="AI24" s="42">
        <v>0</v>
      </c>
      <c r="AJ24" s="46"/>
      <c r="AK24" s="42">
        <v>0</v>
      </c>
      <c r="AL24" s="42">
        <v>0</v>
      </c>
    </row>
    <row r="25" spans="1:38" ht="12" customHeight="1">
      <c r="A25" s="40" t="s">
        <v>73</v>
      </c>
      <c r="B25" s="42">
        <v>15.729099999999999</v>
      </c>
      <c r="C25" s="42">
        <v>6.33225</v>
      </c>
      <c r="D25" s="46"/>
      <c r="E25" s="42">
        <v>6.4512</v>
      </c>
      <c r="F25" s="42">
        <v>5.63595</v>
      </c>
      <c r="G25" s="46"/>
      <c r="H25" s="42">
        <v>0</v>
      </c>
      <c r="I25" s="42">
        <v>0</v>
      </c>
      <c r="J25" s="46"/>
      <c r="K25" s="42">
        <v>31.577499999999997</v>
      </c>
      <c r="L25" s="42">
        <v>29.048349999999992</v>
      </c>
      <c r="M25" s="46"/>
      <c r="N25" s="42">
        <v>0</v>
      </c>
      <c r="O25" s="42">
        <v>0</v>
      </c>
      <c r="Q25" s="40" t="s">
        <v>73</v>
      </c>
      <c r="R25" s="42">
        <v>1.5255</v>
      </c>
      <c r="S25" s="42">
        <v>1.48275</v>
      </c>
      <c r="T25" s="46"/>
      <c r="U25" s="42">
        <v>9.0442</v>
      </c>
      <c r="V25" s="42">
        <v>7.23415</v>
      </c>
      <c r="W25" s="46"/>
      <c r="X25" s="42">
        <v>21.465000000000003</v>
      </c>
      <c r="Y25" s="42">
        <v>21.66531</v>
      </c>
      <c r="Z25" s="46"/>
      <c r="AA25" s="42">
        <v>11.7283</v>
      </c>
      <c r="AB25" s="42">
        <v>11.41639</v>
      </c>
      <c r="AC25" s="46"/>
      <c r="AD25" s="42">
        <v>0.1502</v>
      </c>
      <c r="AE25" s="42">
        <v>0.224</v>
      </c>
      <c r="AG25" s="40" t="s">
        <v>73</v>
      </c>
      <c r="AH25" s="42">
        <v>16.857300000000002</v>
      </c>
      <c r="AI25" s="42">
        <v>13.70725</v>
      </c>
      <c r="AJ25" s="46"/>
      <c r="AK25" s="42">
        <v>114.5283</v>
      </c>
      <c r="AL25" s="42">
        <v>96.7464</v>
      </c>
    </row>
    <row r="26" spans="1:38" ht="12" customHeight="1">
      <c r="A26" s="40" t="s">
        <v>14</v>
      </c>
      <c r="B26" s="42">
        <v>0</v>
      </c>
      <c r="C26" s="42">
        <v>0</v>
      </c>
      <c r="D26" s="46"/>
      <c r="E26" s="42">
        <v>0.0291</v>
      </c>
      <c r="F26" s="42">
        <v>0.222</v>
      </c>
      <c r="G26" s="46"/>
      <c r="H26" s="42">
        <v>0</v>
      </c>
      <c r="I26" s="42">
        <v>0</v>
      </c>
      <c r="J26" s="46"/>
      <c r="K26" s="42">
        <v>0</v>
      </c>
      <c r="L26" s="42">
        <v>0</v>
      </c>
      <c r="M26" s="46"/>
      <c r="N26" s="42">
        <v>0</v>
      </c>
      <c r="O26" s="42">
        <v>0</v>
      </c>
      <c r="Q26" s="40" t="s">
        <v>14</v>
      </c>
      <c r="R26" s="42">
        <v>0</v>
      </c>
      <c r="S26" s="42">
        <v>0</v>
      </c>
      <c r="T26" s="46"/>
      <c r="U26" s="42">
        <v>0</v>
      </c>
      <c r="V26" s="42">
        <v>0</v>
      </c>
      <c r="W26" s="46"/>
      <c r="X26" s="42">
        <v>0</v>
      </c>
      <c r="Y26" s="42">
        <v>0</v>
      </c>
      <c r="Z26" s="46"/>
      <c r="AA26" s="42">
        <v>0.0062</v>
      </c>
      <c r="AB26" s="42">
        <v>0.07418</v>
      </c>
      <c r="AC26" s="46"/>
      <c r="AD26" s="42">
        <v>0</v>
      </c>
      <c r="AE26" s="42">
        <v>0</v>
      </c>
      <c r="AG26" s="40" t="s">
        <v>14</v>
      </c>
      <c r="AH26" s="42">
        <v>0.0114</v>
      </c>
      <c r="AI26" s="42">
        <v>0.055</v>
      </c>
      <c r="AJ26" s="46"/>
      <c r="AK26" s="42">
        <v>0.0467</v>
      </c>
      <c r="AL26" s="42">
        <v>0.35118</v>
      </c>
    </row>
    <row r="27" spans="1:38" ht="12" customHeight="1">
      <c r="A27" s="40" t="s">
        <v>15</v>
      </c>
      <c r="B27" s="42">
        <v>1.5806</v>
      </c>
      <c r="C27" s="42">
        <v>10.587020000000003</v>
      </c>
      <c r="D27" s="46"/>
      <c r="E27" s="42">
        <v>0.5226000000000001</v>
      </c>
      <c r="F27" s="42">
        <v>3.83124</v>
      </c>
      <c r="G27" s="46"/>
      <c r="H27" s="42">
        <v>0</v>
      </c>
      <c r="I27" s="42">
        <v>0</v>
      </c>
      <c r="J27" s="46"/>
      <c r="K27" s="42">
        <v>0.8778</v>
      </c>
      <c r="L27" s="42">
        <v>8.692960000000001</v>
      </c>
      <c r="M27" s="46"/>
      <c r="N27" s="42">
        <v>0</v>
      </c>
      <c r="O27" s="42">
        <v>0</v>
      </c>
      <c r="Q27" s="40" t="s">
        <v>15</v>
      </c>
      <c r="R27" s="42">
        <v>0</v>
      </c>
      <c r="S27" s="42">
        <v>0</v>
      </c>
      <c r="T27" s="46"/>
      <c r="U27" s="42">
        <v>2.4144</v>
      </c>
      <c r="V27" s="42">
        <v>18.18457</v>
      </c>
      <c r="W27" s="46"/>
      <c r="X27" s="42">
        <v>0.2814</v>
      </c>
      <c r="Y27" s="42">
        <v>2.66525</v>
      </c>
      <c r="Z27" s="46"/>
      <c r="AA27" s="42">
        <v>0.8098</v>
      </c>
      <c r="AB27" s="42">
        <v>7.088010000000001</v>
      </c>
      <c r="AC27" s="46"/>
      <c r="AD27" s="42">
        <v>0</v>
      </c>
      <c r="AE27" s="42">
        <v>0</v>
      </c>
      <c r="AG27" s="40" t="s">
        <v>15</v>
      </c>
      <c r="AH27" s="42">
        <v>0.21710000000000002</v>
      </c>
      <c r="AI27" s="42">
        <v>2.06229</v>
      </c>
      <c r="AJ27" s="46"/>
      <c r="AK27" s="42">
        <v>6.7037</v>
      </c>
      <c r="AL27" s="42">
        <v>53.111340000000006</v>
      </c>
    </row>
    <row r="28" spans="1:38" ht="12" customHeight="1">
      <c r="A28" s="40" t="s">
        <v>16</v>
      </c>
      <c r="B28" s="42">
        <v>221.9642</v>
      </c>
      <c r="C28" s="42">
        <v>170.44717000000003</v>
      </c>
      <c r="D28" s="46"/>
      <c r="E28" s="42">
        <v>12.5394</v>
      </c>
      <c r="F28" s="42">
        <v>12.27951</v>
      </c>
      <c r="G28" s="46"/>
      <c r="H28" s="42">
        <v>0</v>
      </c>
      <c r="I28" s="42">
        <v>0</v>
      </c>
      <c r="J28" s="46"/>
      <c r="K28" s="42">
        <v>314.5879</v>
      </c>
      <c r="L28" s="42">
        <v>331.92972000000003</v>
      </c>
      <c r="M28" s="46"/>
      <c r="N28" s="42">
        <v>0</v>
      </c>
      <c r="O28" s="42">
        <v>0</v>
      </c>
      <c r="Q28" s="40" t="s">
        <v>16</v>
      </c>
      <c r="R28" s="42">
        <v>0</v>
      </c>
      <c r="S28" s="42">
        <v>0</v>
      </c>
      <c r="T28" s="46"/>
      <c r="U28" s="42">
        <v>794.2359</v>
      </c>
      <c r="V28" s="42">
        <v>789.12426</v>
      </c>
      <c r="W28" s="46"/>
      <c r="X28" s="42">
        <v>114.47200000000001</v>
      </c>
      <c r="Y28" s="42">
        <v>121.68019999999999</v>
      </c>
      <c r="Z28" s="46"/>
      <c r="AA28" s="42">
        <v>66.3856</v>
      </c>
      <c r="AB28" s="42">
        <v>73.55983</v>
      </c>
      <c r="AC28" s="46"/>
      <c r="AD28" s="42">
        <v>0.4212</v>
      </c>
      <c r="AE28" s="42">
        <v>0.34217</v>
      </c>
      <c r="AG28" s="40" t="s">
        <v>16</v>
      </c>
      <c r="AH28" s="42">
        <v>42.9909</v>
      </c>
      <c r="AI28" s="42">
        <v>52.31294</v>
      </c>
      <c r="AJ28" s="46"/>
      <c r="AK28" s="42">
        <v>1567.5971000000002</v>
      </c>
      <c r="AL28" s="42">
        <v>1551.6758</v>
      </c>
    </row>
    <row r="29" spans="1:38" ht="12" customHeight="1">
      <c r="A29" s="40" t="s">
        <v>46</v>
      </c>
      <c r="B29" s="42">
        <v>31.273000000000003</v>
      </c>
      <c r="C29" s="42">
        <v>32.86746</v>
      </c>
      <c r="D29" s="46"/>
      <c r="E29" s="42">
        <v>1.1292</v>
      </c>
      <c r="F29" s="42">
        <v>1.22503</v>
      </c>
      <c r="G29" s="46"/>
      <c r="H29" s="42">
        <v>0</v>
      </c>
      <c r="I29" s="42">
        <v>0</v>
      </c>
      <c r="J29" s="46"/>
      <c r="K29" s="42">
        <v>4.8822</v>
      </c>
      <c r="L29" s="42">
        <v>8.95705</v>
      </c>
      <c r="M29" s="46"/>
      <c r="N29" s="42">
        <v>0</v>
      </c>
      <c r="O29" s="42">
        <v>0</v>
      </c>
      <c r="Q29" s="40" t="s">
        <v>46</v>
      </c>
      <c r="R29" s="42">
        <v>0.0191</v>
      </c>
      <c r="S29" s="42">
        <v>0.01441</v>
      </c>
      <c r="T29" s="46"/>
      <c r="U29" s="42">
        <v>29.235599999999998</v>
      </c>
      <c r="V29" s="42">
        <v>35.24892</v>
      </c>
      <c r="W29" s="46"/>
      <c r="X29" s="42">
        <v>1.1424</v>
      </c>
      <c r="Y29" s="42">
        <v>2.35384</v>
      </c>
      <c r="Z29" s="46"/>
      <c r="AA29" s="42">
        <v>0.7886</v>
      </c>
      <c r="AB29" s="42">
        <v>0.83759</v>
      </c>
      <c r="AC29" s="46"/>
      <c r="AD29" s="42">
        <v>0</v>
      </c>
      <c r="AE29" s="42">
        <v>0</v>
      </c>
      <c r="AG29" s="40" t="s">
        <v>46</v>
      </c>
      <c r="AH29" s="42">
        <v>2.8663999999999996</v>
      </c>
      <c r="AI29" s="42">
        <v>2.70578</v>
      </c>
      <c r="AJ29" s="46"/>
      <c r="AK29" s="42">
        <v>71.33649999999999</v>
      </c>
      <c r="AL29" s="42">
        <v>84.21008000000002</v>
      </c>
    </row>
    <row r="30" spans="1:38" ht="12" customHeight="1">
      <c r="A30" s="41" t="s">
        <v>78</v>
      </c>
      <c r="B30" s="42">
        <v>1.3801</v>
      </c>
      <c r="C30" s="42">
        <v>4.91529</v>
      </c>
      <c r="D30" s="46"/>
      <c r="E30" s="42">
        <v>63.7868</v>
      </c>
      <c r="F30" s="42">
        <v>87.69212</v>
      </c>
      <c r="G30" s="46"/>
      <c r="H30" s="42">
        <v>0</v>
      </c>
      <c r="I30" s="42">
        <v>0</v>
      </c>
      <c r="J30" s="46"/>
      <c r="K30" s="42">
        <v>5.3576999999999995</v>
      </c>
      <c r="L30" s="42">
        <v>7.338379999999999</v>
      </c>
      <c r="M30" s="46"/>
      <c r="N30" s="42">
        <v>1.8497</v>
      </c>
      <c r="O30" s="42">
        <v>3.36079</v>
      </c>
      <c r="Q30" s="41" t="s">
        <v>78</v>
      </c>
      <c r="R30" s="42">
        <v>0</v>
      </c>
      <c r="S30" s="42">
        <v>0</v>
      </c>
      <c r="T30" s="46"/>
      <c r="U30" s="42">
        <v>9.2973</v>
      </c>
      <c r="V30" s="42">
        <v>19.64569</v>
      </c>
      <c r="W30" s="46"/>
      <c r="X30" s="42">
        <v>2.0838</v>
      </c>
      <c r="Y30" s="42">
        <v>4.1682</v>
      </c>
      <c r="Z30" s="46"/>
      <c r="AA30" s="42">
        <v>3.9274000000000004</v>
      </c>
      <c r="AB30" s="42">
        <v>15.577610000000002</v>
      </c>
      <c r="AC30" s="46"/>
      <c r="AD30" s="42">
        <v>7.225300000000001</v>
      </c>
      <c r="AE30" s="42">
        <v>16.13647</v>
      </c>
      <c r="AG30" s="41" t="s">
        <v>78</v>
      </c>
      <c r="AH30" s="42">
        <v>0.9206000000000001</v>
      </c>
      <c r="AI30" s="42">
        <v>0.95852</v>
      </c>
      <c r="AJ30" s="46"/>
      <c r="AK30" s="42">
        <v>95.82869999999998</v>
      </c>
      <c r="AL30" s="42">
        <v>159.79307</v>
      </c>
    </row>
    <row r="31" spans="1:38" ht="12" customHeight="1">
      <c r="A31" s="53" t="s">
        <v>18</v>
      </c>
      <c r="B31" s="60">
        <v>1521.4836</v>
      </c>
      <c r="C31" s="60">
        <v>1803.6351799999998</v>
      </c>
      <c r="D31" s="60"/>
      <c r="E31" s="60">
        <v>1192.7040000000002</v>
      </c>
      <c r="F31" s="60">
        <v>2042.5644300000001</v>
      </c>
      <c r="G31" s="60"/>
      <c r="H31" s="60">
        <v>0</v>
      </c>
      <c r="I31" s="60">
        <v>0</v>
      </c>
      <c r="J31" s="60"/>
      <c r="K31" s="60">
        <v>1334.695</v>
      </c>
      <c r="L31" s="60">
        <v>2113.23529</v>
      </c>
      <c r="M31" s="60"/>
      <c r="N31" s="60">
        <v>274.7209</v>
      </c>
      <c r="O31" s="60">
        <v>830.6236899999999</v>
      </c>
      <c r="Q31" s="53" t="s">
        <v>18</v>
      </c>
      <c r="R31" s="60">
        <v>1.7637</v>
      </c>
      <c r="S31" s="60">
        <v>1.88716</v>
      </c>
      <c r="T31" s="60"/>
      <c r="U31" s="60">
        <v>6334.570999999999</v>
      </c>
      <c r="V31" s="60">
        <v>9080.34723</v>
      </c>
      <c r="W31" s="60"/>
      <c r="X31" s="60">
        <v>681.1087999999999</v>
      </c>
      <c r="Y31" s="60">
        <v>1018.56292</v>
      </c>
      <c r="Z31" s="60"/>
      <c r="AA31" s="60">
        <v>1676.2172000000003</v>
      </c>
      <c r="AB31" s="60">
        <v>3667.53912</v>
      </c>
      <c r="AC31" s="60"/>
      <c r="AD31" s="60">
        <v>390.4411</v>
      </c>
      <c r="AE31" s="60">
        <v>929.6314600000002</v>
      </c>
      <c r="AG31" s="53" t="s">
        <v>18</v>
      </c>
      <c r="AH31" s="60">
        <v>333.4502</v>
      </c>
      <c r="AI31" s="60">
        <v>551.40245</v>
      </c>
      <c r="AJ31" s="60"/>
      <c r="AK31" s="60">
        <v>13741.1555</v>
      </c>
      <c r="AL31" s="60">
        <v>22039.42893</v>
      </c>
    </row>
    <row r="32" spans="1:38" ht="12" customHeight="1">
      <c r="A32" s="53"/>
      <c r="B32" s="60"/>
      <c r="C32" s="60"/>
      <c r="D32" s="60"/>
      <c r="E32" s="60"/>
      <c r="F32" s="60"/>
      <c r="G32" s="60"/>
      <c r="H32" s="60"/>
      <c r="I32" s="60"/>
      <c r="J32" s="60"/>
      <c r="K32" s="60"/>
      <c r="L32" s="60"/>
      <c r="M32" s="60"/>
      <c r="N32" s="60"/>
      <c r="O32" s="60"/>
      <c r="Q32" s="53"/>
      <c r="R32" s="60"/>
      <c r="S32" s="60"/>
      <c r="T32" s="60"/>
      <c r="U32" s="60"/>
      <c r="V32" s="60"/>
      <c r="W32" s="60"/>
      <c r="X32" s="60"/>
      <c r="Y32" s="60"/>
      <c r="Z32" s="60"/>
      <c r="AA32" s="60"/>
      <c r="AB32" s="60"/>
      <c r="AC32" s="60"/>
      <c r="AD32" s="60"/>
      <c r="AE32" s="60"/>
      <c r="AG32" s="53"/>
      <c r="AH32" s="60"/>
      <c r="AI32" s="60"/>
      <c r="AJ32" s="60"/>
      <c r="AK32" s="60"/>
      <c r="AL32" s="60"/>
    </row>
    <row r="33" spans="1:38" ht="12" customHeight="1">
      <c r="A33" s="40" t="s">
        <v>17</v>
      </c>
      <c r="B33" s="42">
        <v>0</v>
      </c>
      <c r="C33" s="42">
        <v>0</v>
      </c>
      <c r="D33" s="46"/>
      <c r="E33" s="42">
        <v>0</v>
      </c>
      <c r="F33" s="42">
        <v>0</v>
      </c>
      <c r="G33" s="46"/>
      <c r="H33" s="42">
        <v>0</v>
      </c>
      <c r="I33" s="42">
        <v>0</v>
      </c>
      <c r="J33" s="46"/>
      <c r="K33" s="42">
        <v>0</v>
      </c>
      <c r="L33" s="42">
        <v>0</v>
      </c>
      <c r="M33" s="46"/>
      <c r="N33" s="42">
        <v>0</v>
      </c>
      <c r="O33" s="42">
        <v>0</v>
      </c>
      <c r="Q33" s="40" t="s">
        <v>17</v>
      </c>
      <c r="R33" s="42">
        <v>0</v>
      </c>
      <c r="S33" s="42">
        <v>0</v>
      </c>
      <c r="T33" s="46"/>
      <c r="U33" s="42">
        <v>0</v>
      </c>
      <c r="V33" s="42">
        <v>0</v>
      </c>
      <c r="W33" s="46"/>
      <c r="X33" s="42">
        <v>0</v>
      </c>
      <c r="Y33" s="42">
        <v>0</v>
      </c>
      <c r="Z33" s="46"/>
      <c r="AA33" s="42">
        <v>0</v>
      </c>
      <c r="AB33" s="42">
        <v>0</v>
      </c>
      <c r="AC33" s="42"/>
      <c r="AD33" s="42">
        <v>0</v>
      </c>
      <c r="AE33" s="42">
        <v>0</v>
      </c>
      <c r="AG33" s="40" t="s">
        <v>17</v>
      </c>
      <c r="AH33" s="42">
        <v>0</v>
      </c>
      <c r="AI33" s="42">
        <v>0</v>
      </c>
      <c r="AJ33" s="42"/>
      <c r="AK33" s="42">
        <v>0</v>
      </c>
      <c r="AL33" s="42">
        <v>0</v>
      </c>
    </row>
    <row r="34" spans="1:38" ht="12" customHeight="1">
      <c r="A34" s="40" t="s">
        <v>19</v>
      </c>
      <c r="B34" s="42">
        <v>0</v>
      </c>
      <c r="C34" s="42">
        <v>0</v>
      </c>
      <c r="D34" s="46"/>
      <c r="E34" s="42">
        <v>0</v>
      </c>
      <c r="F34" s="42">
        <v>0</v>
      </c>
      <c r="G34" s="46"/>
      <c r="H34" s="42">
        <v>0</v>
      </c>
      <c r="I34" s="42">
        <v>0</v>
      </c>
      <c r="J34" s="46"/>
      <c r="K34" s="42">
        <v>0</v>
      </c>
      <c r="L34" s="42">
        <v>0</v>
      </c>
      <c r="M34" s="46"/>
      <c r="N34" s="42">
        <v>0</v>
      </c>
      <c r="O34" s="42">
        <v>0</v>
      </c>
      <c r="Q34" s="40" t="s">
        <v>19</v>
      </c>
      <c r="R34" s="42">
        <v>0</v>
      </c>
      <c r="S34" s="42">
        <v>0</v>
      </c>
      <c r="T34" s="46"/>
      <c r="U34" s="42">
        <v>0</v>
      </c>
      <c r="V34" s="42">
        <v>0</v>
      </c>
      <c r="W34" s="46"/>
      <c r="X34" s="42">
        <v>0</v>
      </c>
      <c r="Y34" s="42">
        <v>0</v>
      </c>
      <c r="Z34" s="46"/>
      <c r="AA34" s="42">
        <v>0</v>
      </c>
      <c r="AB34" s="42">
        <v>0</v>
      </c>
      <c r="AC34" s="46"/>
      <c r="AD34" s="42">
        <v>0</v>
      </c>
      <c r="AE34" s="42">
        <v>0</v>
      </c>
      <c r="AG34" s="40" t="s">
        <v>19</v>
      </c>
      <c r="AH34" s="42">
        <v>0</v>
      </c>
      <c r="AI34" s="42">
        <v>0</v>
      </c>
      <c r="AJ34" s="46"/>
      <c r="AK34" s="42">
        <v>0</v>
      </c>
      <c r="AL34" s="42">
        <v>0</v>
      </c>
    </row>
    <row r="35" spans="1:38" ht="12" customHeight="1">
      <c r="A35" s="40" t="s">
        <v>20</v>
      </c>
      <c r="B35" s="42">
        <v>0</v>
      </c>
      <c r="C35" s="42">
        <v>0</v>
      </c>
      <c r="D35" s="46"/>
      <c r="E35" s="42">
        <v>1.36</v>
      </c>
      <c r="F35" s="42">
        <v>0.476</v>
      </c>
      <c r="G35" s="46"/>
      <c r="H35" s="42">
        <v>0</v>
      </c>
      <c r="I35" s="42">
        <v>0</v>
      </c>
      <c r="J35" s="46"/>
      <c r="K35" s="42">
        <v>71.366</v>
      </c>
      <c r="L35" s="42">
        <v>49.574</v>
      </c>
      <c r="M35" s="46"/>
      <c r="N35" s="42">
        <v>0</v>
      </c>
      <c r="O35" s="42">
        <v>0</v>
      </c>
      <c r="Q35" s="40" t="s">
        <v>20</v>
      </c>
      <c r="R35" s="42">
        <v>0</v>
      </c>
      <c r="S35" s="42">
        <v>0</v>
      </c>
      <c r="T35" s="46"/>
      <c r="U35" s="42">
        <v>617.981</v>
      </c>
      <c r="V35" s="42">
        <v>432.5867</v>
      </c>
      <c r="W35" s="46"/>
      <c r="X35" s="42">
        <v>0</v>
      </c>
      <c r="Y35" s="42">
        <v>0</v>
      </c>
      <c r="Z35" s="46"/>
      <c r="AA35" s="42">
        <v>0</v>
      </c>
      <c r="AB35" s="42">
        <v>0</v>
      </c>
      <c r="AC35" s="46"/>
      <c r="AD35" s="42">
        <v>0</v>
      </c>
      <c r="AE35" s="42">
        <v>0</v>
      </c>
      <c r="AG35" s="40" t="s">
        <v>20</v>
      </c>
      <c r="AH35" s="42">
        <v>0</v>
      </c>
      <c r="AI35" s="42">
        <v>0</v>
      </c>
      <c r="AJ35" s="46"/>
      <c r="AK35" s="42">
        <v>690.707</v>
      </c>
      <c r="AL35" s="42">
        <v>482.6367</v>
      </c>
    </row>
    <row r="36" spans="1:38" ht="12" customHeight="1">
      <c r="A36" s="40" t="s">
        <v>21</v>
      </c>
      <c r="B36" s="42">
        <v>4543.929</v>
      </c>
      <c r="C36" s="42">
        <v>2845.0476</v>
      </c>
      <c r="D36" s="46"/>
      <c r="E36" s="42">
        <v>0</v>
      </c>
      <c r="F36" s="42">
        <v>0</v>
      </c>
      <c r="G36" s="46"/>
      <c r="H36" s="42">
        <v>0</v>
      </c>
      <c r="I36" s="42">
        <v>0</v>
      </c>
      <c r="J36" s="46"/>
      <c r="K36" s="42">
        <v>13188.089</v>
      </c>
      <c r="L36" s="42">
        <v>8777.56568</v>
      </c>
      <c r="M36" s="46"/>
      <c r="N36" s="42">
        <v>0</v>
      </c>
      <c r="O36" s="42">
        <v>0</v>
      </c>
      <c r="Q36" s="40" t="s">
        <v>21</v>
      </c>
      <c r="R36" s="42">
        <v>0</v>
      </c>
      <c r="S36" s="42">
        <v>0</v>
      </c>
      <c r="T36" s="46"/>
      <c r="U36" s="42">
        <v>24103.354</v>
      </c>
      <c r="V36" s="42">
        <v>15638.81024</v>
      </c>
      <c r="W36" s="46"/>
      <c r="X36" s="42">
        <v>0</v>
      </c>
      <c r="Y36" s="42">
        <v>0</v>
      </c>
      <c r="Z36" s="46"/>
      <c r="AA36" s="42">
        <v>0</v>
      </c>
      <c r="AB36" s="42">
        <v>0</v>
      </c>
      <c r="AC36" s="46"/>
      <c r="AD36" s="42">
        <v>0</v>
      </c>
      <c r="AE36" s="42">
        <v>0</v>
      </c>
      <c r="AG36" s="40" t="s">
        <v>21</v>
      </c>
      <c r="AH36" s="42">
        <v>0.0193</v>
      </c>
      <c r="AI36" s="42">
        <v>0.01254</v>
      </c>
      <c r="AJ36" s="46"/>
      <c r="AK36" s="42">
        <v>41835.3913</v>
      </c>
      <c r="AL36" s="42">
        <v>27261.43606</v>
      </c>
    </row>
    <row r="37" spans="1:38" ht="12" customHeight="1">
      <c r="A37" s="40" t="s">
        <v>47</v>
      </c>
      <c r="B37" s="42">
        <v>0</v>
      </c>
      <c r="C37" s="42">
        <v>0</v>
      </c>
      <c r="D37" s="46"/>
      <c r="E37" s="42">
        <v>0</v>
      </c>
      <c r="F37" s="42">
        <v>0</v>
      </c>
      <c r="G37" s="46"/>
      <c r="H37" s="42">
        <v>0</v>
      </c>
      <c r="I37" s="42">
        <v>0</v>
      </c>
      <c r="J37" s="46"/>
      <c r="K37" s="42">
        <v>0</v>
      </c>
      <c r="L37" s="42">
        <v>0</v>
      </c>
      <c r="M37" s="46"/>
      <c r="N37" s="42">
        <v>0</v>
      </c>
      <c r="O37" s="42">
        <v>0</v>
      </c>
      <c r="Q37" s="40" t="s">
        <v>47</v>
      </c>
      <c r="R37" s="42">
        <v>0</v>
      </c>
      <c r="S37" s="42">
        <v>0</v>
      </c>
      <c r="T37" s="46"/>
      <c r="U37" s="42">
        <v>0</v>
      </c>
      <c r="V37" s="42">
        <v>0</v>
      </c>
      <c r="W37" s="46"/>
      <c r="X37" s="42">
        <v>0</v>
      </c>
      <c r="Y37" s="42">
        <v>0</v>
      </c>
      <c r="Z37" s="46"/>
      <c r="AA37" s="42">
        <v>0</v>
      </c>
      <c r="AB37" s="42">
        <v>0</v>
      </c>
      <c r="AC37" s="46"/>
      <c r="AD37" s="42">
        <v>0</v>
      </c>
      <c r="AE37" s="42">
        <v>0</v>
      </c>
      <c r="AG37" s="40" t="s">
        <v>47</v>
      </c>
      <c r="AH37" s="42">
        <v>0</v>
      </c>
      <c r="AI37" s="42">
        <v>0</v>
      </c>
      <c r="AJ37" s="46"/>
      <c r="AK37" s="42">
        <v>0</v>
      </c>
      <c r="AL37" s="42">
        <v>0</v>
      </c>
    </row>
    <row r="38" spans="1:38" ht="12" customHeight="1">
      <c r="A38" s="40" t="s">
        <v>22</v>
      </c>
      <c r="B38" s="42">
        <v>0</v>
      </c>
      <c r="C38" s="42">
        <v>0</v>
      </c>
      <c r="D38" s="46"/>
      <c r="E38" s="42">
        <v>0</v>
      </c>
      <c r="F38" s="42">
        <v>0</v>
      </c>
      <c r="G38" s="46"/>
      <c r="H38" s="42">
        <v>0</v>
      </c>
      <c r="I38" s="42">
        <v>0</v>
      </c>
      <c r="J38" s="46"/>
      <c r="K38" s="42">
        <v>0</v>
      </c>
      <c r="L38" s="42">
        <v>0</v>
      </c>
      <c r="M38" s="46"/>
      <c r="N38" s="42">
        <v>0</v>
      </c>
      <c r="O38" s="42">
        <v>0</v>
      </c>
      <c r="Q38" s="40" t="s">
        <v>22</v>
      </c>
      <c r="R38" s="42">
        <v>0</v>
      </c>
      <c r="S38" s="42">
        <v>0</v>
      </c>
      <c r="T38" s="46"/>
      <c r="U38" s="42">
        <v>0.252</v>
      </c>
      <c r="V38" s="42">
        <v>0.25201</v>
      </c>
      <c r="W38" s="46"/>
      <c r="X38" s="42">
        <v>0</v>
      </c>
      <c r="Y38" s="42">
        <v>0</v>
      </c>
      <c r="Z38" s="46"/>
      <c r="AA38" s="42">
        <v>0</v>
      </c>
      <c r="AB38" s="42">
        <v>0</v>
      </c>
      <c r="AC38" s="46"/>
      <c r="AD38" s="42">
        <v>0</v>
      </c>
      <c r="AE38" s="42">
        <v>0</v>
      </c>
      <c r="AG38" s="40" t="s">
        <v>22</v>
      </c>
      <c r="AH38" s="42">
        <v>0</v>
      </c>
      <c r="AI38" s="42">
        <v>0</v>
      </c>
      <c r="AJ38" s="46"/>
      <c r="AK38" s="42">
        <v>0.252</v>
      </c>
      <c r="AL38" s="42">
        <v>0.25201</v>
      </c>
    </row>
    <row r="39" spans="1:38" ht="12" customHeight="1">
      <c r="A39" s="53" t="s">
        <v>23</v>
      </c>
      <c r="B39" s="60">
        <v>4543.929</v>
      </c>
      <c r="C39" s="60">
        <v>2845.0476</v>
      </c>
      <c r="D39" s="60"/>
      <c r="E39" s="60">
        <v>1.36</v>
      </c>
      <c r="F39" s="60">
        <v>0.476</v>
      </c>
      <c r="G39" s="60"/>
      <c r="H39" s="60">
        <v>0</v>
      </c>
      <c r="I39" s="60">
        <v>0</v>
      </c>
      <c r="J39" s="60"/>
      <c r="K39" s="60">
        <v>13259.455</v>
      </c>
      <c r="L39" s="60">
        <v>8827.13968</v>
      </c>
      <c r="M39" s="60"/>
      <c r="N39" s="60">
        <v>0</v>
      </c>
      <c r="O39" s="60">
        <v>0</v>
      </c>
      <c r="Q39" s="53" t="s">
        <v>23</v>
      </c>
      <c r="R39" s="60">
        <v>0</v>
      </c>
      <c r="S39" s="60">
        <v>0</v>
      </c>
      <c r="T39" s="60"/>
      <c r="U39" s="60">
        <v>24721.587</v>
      </c>
      <c r="V39" s="60">
        <v>16071.64895</v>
      </c>
      <c r="W39" s="60"/>
      <c r="X39" s="60">
        <v>0</v>
      </c>
      <c r="Y39" s="60">
        <v>0</v>
      </c>
      <c r="Z39" s="60"/>
      <c r="AA39" s="60">
        <v>0</v>
      </c>
      <c r="AB39" s="60">
        <v>0</v>
      </c>
      <c r="AC39" s="60"/>
      <c r="AD39" s="60">
        <v>0</v>
      </c>
      <c r="AE39" s="60">
        <v>0</v>
      </c>
      <c r="AG39" s="53" t="s">
        <v>23</v>
      </c>
      <c r="AH39" s="60">
        <v>0.0193</v>
      </c>
      <c r="AI39" s="60">
        <v>0.01254</v>
      </c>
      <c r="AJ39" s="60"/>
      <c r="AK39" s="60">
        <v>42526.350300000006</v>
      </c>
      <c r="AL39" s="60">
        <v>27744.32477</v>
      </c>
    </row>
    <row r="40" spans="1:38" ht="12" customHeight="1">
      <c r="A40" s="53"/>
      <c r="B40" s="60"/>
      <c r="C40" s="42"/>
      <c r="D40" s="60"/>
      <c r="E40" s="60"/>
      <c r="F40" s="42"/>
      <c r="G40" s="60"/>
      <c r="H40" s="60"/>
      <c r="I40" s="42"/>
      <c r="J40" s="60"/>
      <c r="K40" s="60"/>
      <c r="L40" s="42"/>
      <c r="M40" s="60"/>
      <c r="N40" s="60"/>
      <c r="O40" s="42"/>
      <c r="Q40" s="53"/>
      <c r="R40" s="60"/>
      <c r="S40" s="42"/>
      <c r="T40" s="60"/>
      <c r="U40" s="60"/>
      <c r="V40" s="42"/>
      <c r="W40" s="60"/>
      <c r="X40" s="60"/>
      <c r="Y40" s="42"/>
      <c r="Z40" s="60"/>
      <c r="AA40" s="60"/>
      <c r="AB40" s="42"/>
      <c r="AC40" s="60"/>
      <c r="AD40" s="60"/>
      <c r="AE40" s="42"/>
      <c r="AG40" s="53"/>
      <c r="AH40" s="60"/>
      <c r="AI40" s="42"/>
      <c r="AJ40" s="60"/>
      <c r="AK40" s="60"/>
      <c r="AL40" s="42"/>
    </row>
    <row r="41" spans="1:38" ht="12" customHeight="1">
      <c r="A41" s="40" t="s">
        <v>24</v>
      </c>
      <c r="B41" s="42">
        <v>0</v>
      </c>
      <c r="C41" s="42">
        <v>0</v>
      </c>
      <c r="D41" s="46"/>
      <c r="E41" s="42">
        <v>0</v>
      </c>
      <c r="F41" s="42">
        <v>0</v>
      </c>
      <c r="G41" s="46"/>
      <c r="H41" s="42">
        <v>0</v>
      </c>
      <c r="I41" s="42">
        <v>0</v>
      </c>
      <c r="J41" s="46"/>
      <c r="K41" s="42">
        <v>0</v>
      </c>
      <c r="L41" s="42">
        <v>0</v>
      </c>
      <c r="M41" s="46"/>
      <c r="N41" s="42">
        <v>0</v>
      </c>
      <c r="O41" s="42">
        <v>0</v>
      </c>
      <c r="Q41" s="40" t="s">
        <v>24</v>
      </c>
      <c r="R41" s="42">
        <v>0</v>
      </c>
      <c r="S41" s="42">
        <v>0</v>
      </c>
      <c r="T41" s="46"/>
      <c r="U41" s="42">
        <v>0</v>
      </c>
      <c r="V41" s="42">
        <v>0</v>
      </c>
      <c r="W41" s="46"/>
      <c r="X41" s="42">
        <v>0</v>
      </c>
      <c r="Y41" s="42">
        <v>0</v>
      </c>
      <c r="Z41" s="46"/>
      <c r="AA41" s="42">
        <v>0</v>
      </c>
      <c r="AB41" s="42">
        <v>0</v>
      </c>
      <c r="AC41" s="46"/>
      <c r="AD41" s="42">
        <v>0</v>
      </c>
      <c r="AE41" s="42">
        <v>0</v>
      </c>
      <c r="AG41" s="40" t="s">
        <v>24</v>
      </c>
      <c r="AH41" s="42">
        <v>0</v>
      </c>
      <c r="AI41" s="60">
        <v>0</v>
      </c>
      <c r="AJ41" s="46"/>
      <c r="AK41" s="42">
        <v>0</v>
      </c>
      <c r="AL41" s="60">
        <v>0</v>
      </c>
    </row>
    <row r="42" spans="1:38" ht="12" customHeight="1">
      <c r="A42" s="40" t="s">
        <v>25</v>
      </c>
      <c r="B42" s="42">
        <v>54.781200000000005</v>
      </c>
      <c r="C42" s="42">
        <v>77.00371</v>
      </c>
      <c r="D42" s="46"/>
      <c r="E42" s="42">
        <v>6.394</v>
      </c>
      <c r="F42" s="42">
        <v>9.757000000000001</v>
      </c>
      <c r="G42" s="46"/>
      <c r="H42" s="42">
        <v>0</v>
      </c>
      <c r="I42" s="42">
        <v>0</v>
      </c>
      <c r="J42" s="46"/>
      <c r="K42" s="42">
        <v>1.93</v>
      </c>
      <c r="L42" s="42">
        <v>5.18399</v>
      </c>
      <c r="M42" s="46"/>
      <c r="N42" s="42">
        <v>0</v>
      </c>
      <c r="O42" s="42">
        <v>0</v>
      </c>
      <c r="Q42" s="40" t="s">
        <v>25</v>
      </c>
      <c r="R42" s="42">
        <v>7.664899999999999</v>
      </c>
      <c r="S42" s="42">
        <v>11.55282</v>
      </c>
      <c r="T42" s="46"/>
      <c r="U42" s="42">
        <v>22.430999999999997</v>
      </c>
      <c r="V42" s="42">
        <v>27.63267</v>
      </c>
      <c r="W42" s="46"/>
      <c r="X42" s="42">
        <v>0.45899999999999996</v>
      </c>
      <c r="Y42" s="42">
        <v>0.9863199999999999</v>
      </c>
      <c r="Z42" s="46"/>
      <c r="AA42" s="42">
        <v>260.639</v>
      </c>
      <c r="AB42" s="42">
        <v>409.37406999999996</v>
      </c>
      <c r="AC42" s="46"/>
      <c r="AD42" s="42">
        <v>129.0621</v>
      </c>
      <c r="AE42" s="42">
        <v>124.1452</v>
      </c>
      <c r="AG42" s="40" t="s">
        <v>25</v>
      </c>
      <c r="AH42" s="42">
        <v>561.6587</v>
      </c>
      <c r="AI42" s="42">
        <v>879.95521</v>
      </c>
      <c r="AJ42" s="46"/>
      <c r="AK42" s="42">
        <v>1045.0199</v>
      </c>
      <c r="AL42" s="60">
        <v>1545.59099</v>
      </c>
    </row>
    <row r="43" spans="1:38" ht="12" customHeight="1">
      <c r="A43" s="40" t="s">
        <v>48</v>
      </c>
      <c r="B43" s="42">
        <v>0.6086999999999999</v>
      </c>
      <c r="C43" s="42">
        <v>0.57307</v>
      </c>
      <c r="D43" s="46"/>
      <c r="E43" s="42">
        <v>0</v>
      </c>
      <c r="F43" s="42">
        <v>0</v>
      </c>
      <c r="G43" s="46"/>
      <c r="H43" s="42">
        <v>0</v>
      </c>
      <c r="I43" s="42">
        <v>0</v>
      </c>
      <c r="J43" s="46"/>
      <c r="K43" s="42">
        <v>0</v>
      </c>
      <c r="L43" s="42">
        <v>0</v>
      </c>
      <c r="M43" s="46"/>
      <c r="N43" s="42">
        <v>0</v>
      </c>
      <c r="O43" s="42">
        <v>0</v>
      </c>
      <c r="Q43" s="40" t="s">
        <v>48</v>
      </c>
      <c r="R43" s="42">
        <v>0</v>
      </c>
      <c r="S43" s="42">
        <v>0</v>
      </c>
      <c r="T43" s="46"/>
      <c r="U43" s="42">
        <v>0.0988</v>
      </c>
      <c r="V43" s="42">
        <v>0.09001</v>
      </c>
      <c r="W43" s="46"/>
      <c r="X43" s="42">
        <v>0</v>
      </c>
      <c r="Y43" s="42">
        <v>0</v>
      </c>
      <c r="Z43" s="46"/>
      <c r="AA43" s="42">
        <v>0</v>
      </c>
      <c r="AB43" s="42">
        <v>0</v>
      </c>
      <c r="AC43" s="46"/>
      <c r="AD43" s="42">
        <v>0</v>
      </c>
      <c r="AE43" s="42">
        <v>0</v>
      </c>
      <c r="AG43" s="40" t="s">
        <v>48</v>
      </c>
      <c r="AH43" s="42">
        <v>0</v>
      </c>
      <c r="AI43" s="42">
        <v>0</v>
      </c>
      <c r="AJ43" s="46"/>
      <c r="AK43" s="42">
        <v>0.7074999999999999</v>
      </c>
      <c r="AL43" s="60">
        <v>0.66308</v>
      </c>
    </row>
    <row r="44" spans="1:38" ht="12" customHeight="1">
      <c r="A44" s="40" t="s">
        <v>75</v>
      </c>
      <c r="B44" s="42">
        <v>0.8549</v>
      </c>
      <c r="C44" s="42">
        <v>11.81166</v>
      </c>
      <c r="D44" s="46"/>
      <c r="E44" s="42">
        <v>0.0456</v>
      </c>
      <c r="F44" s="42">
        <v>0.7792</v>
      </c>
      <c r="G44" s="46"/>
      <c r="H44" s="42">
        <v>0.0258</v>
      </c>
      <c r="I44" s="42">
        <v>0.4128</v>
      </c>
      <c r="J44" s="46"/>
      <c r="K44" s="42">
        <v>0.08579999999999999</v>
      </c>
      <c r="L44" s="42">
        <v>1.37887</v>
      </c>
      <c r="M44" s="46"/>
      <c r="N44" s="42">
        <v>0.0124</v>
      </c>
      <c r="O44" s="42">
        <v>0.2402</v>
      </c>
      <c r="Q44" s="40" t="s">
        <v>75</v>
      </c>
      <c r="R44" s="42">
        <v>0</v>
      </c>
      <c r="S44" s="42">
        <v>0</v>
      </c>
      <c r="T44" s="46"/>
      <c r="U44" s="42">
        <v>0.2823</v>
      </c>
      <c r="V44" s="42">
        <v>4.371589999999999</v>
      </c>
      <c r="W44" s="46"/>
      <c r="X44" s="42">
        <v>0.0114</v>
      </c>
      <c r="Y44" s="42">
        <v>0.18676</v>
      </c>
      <c r="Z44" s="46"/>
      <c r="AA44" s="42">
        <v>0.7931</v>
      </c>
      <c r="AB44" s="42">
        <v>12.016110000000001</v>
      </c>
      <c r="AC44" s="46"/>
      <c r="AD44" s="42">
        <v>0.0115</v>
      </c>
      <c r="AE44" s="42">
        <v>0.18761</v>
      </c>
      <c r="AG44" s="40" t="s">
        <v>75</v>
      </c>
      <c r="AH44" s="42">
        <v>26.724299999999992</v>
      </c>
      <c r="AI44" s="42">
        <v>425.6081999999999</v>
      </c>
      <c r="AJ44" s="46"/>
      <c r="AK44" s="42">
        <v>28.84709999999999</v>
      </c>
      <c r="AL44" s="60">
        <v>456.9929999999999</v>
      </c>
    </row>
    <row r="45" spans="1:38" ht="12" customHeight="1">
      <c r="A45" s="40" t="s">
        <v>26</v>
      </c>
      <c r="B45" s="42">
        <v>0</v>
      </c>
      <c r="C45" s="42">
        <v>0</v>
      </c>
      <c r="D45" s="46"/>
      <c r="E45" s="42">
        <v>0</v>
      </c>
      <c r="F45" s="42">
        <v>0</v>
      </c>
      <c r="G45" s="46"/>
      <c r="H45" s="42">
        <v>0</v>
      </c>
      <c r="I45" s="42">
        <v>0</v>
      </c>
      <c r="J45" s="46"/>
      <c r="K45" s="42">
        <v>0</v>
      </c>
      <c r="L45" s="42">
        <v>0</v>
      </c>
      <c r="M45" s="46"/>
      <c r="N45" s="42">
        <v>0</v>
      </c>
      <c r="O45" s="42">
        <v>0</v>
      </c>
      <c r="Q45" s="40" t="s">
        <v>26</v>
      </c>
      <c r="R45" s="42">
        <v>0</v>
      </c>
      <c r="S45" s="42">
        <v>0</v>
      </c>
      <c r="T45" s="46"/>
      <c r="U45" s="42">
        <v>0</v>
      </c>
      <c r="V45" s="42">
        <v>0</v>
      </c>
      <c r="W45" s="46"/>
      <c r="X45" s="42">
        <v>0</v>
      </c>
      <c r="Y45" s="42">
        <v>0</v>
      </c>
      <c r="Z45" s="46"/>
      <c r="AA45" s="42">
        <v>0</v>
      </c>
      <c r="AB45" s="42">
        <v>0</v>
      </c>
      <c r="AC45" s="46"/>
      <c r="AD45" s="42">
        <v>0</v>
      </c>
      <c r="AE45" s="42">
        <v>0</v>
      </c>
      <c r="AG45" s="40" t="s">
        <v>26</v>
      </c>
      <c r="AH45" s="42">
        <v>0</v>
      </c>
      <c r="AI45" s="42">
        <v>0</v>
      </c>
      <c r="AJ45" s="46"/>
      <c r="AK45" s="42">
        <v>0</v>
      </c>
      <c r="AL45" s="60">
        <v>0</v>
      </c>
    </row>
    <row r="46" spans="1:38" ht="12" customHeight="1">
      <c r="A46" s="40" t="s">
        <v>27</v>
      </c>
      <c r="B46" s="42">
        <v>360.2276</v>
      </c>
      <c r="C46" s="42">
        <v>1353.659210000001</v>
      </c>
      <c r="D46" s="46"/>
      <c r="E46" s="42">
        <v>0.3212</v>
      </c>
      <c r="F46" s="42">
        <v>1.56025</v>
      </c>
      <c r="G46" s="46"/>
      <c r="H46" s="42">
        <v>0</v>
      </c>
      <c r="I46" s="42">
        <v>0</v>
      </c>
      <c r="J46" s="46"/>
      <c r="K46" s="42">
        <v>0.132</v>
      </c>
      <c r="L46" s="42">
        <v>0.50997</v>
      </c>
      <c r="M46" s="46"/>
      <c r="N46" s="42">
        <v>4.4236</v>
      </c>
      <c r="O46" s="42">
        <v>43.02966</v>
      </c>
      <c r="Q46" s="40" t="s">
        <v>27</v>
      </c>
      <c r="R46" s="42">
        <v>50.2247</v>
      </c>
      <c r="S46" s="42">
        <v>157.90181</v>
      </c>
      <c r="T46" s="46"/>
      <c r="U46" s="42">
        <v>199.2415</v>
      </c>
      <c r="V46" s="42">
        <v>767.07471</v>
      </c>
      <c r="W46" s="46"/>
      <c r="X46" s="42">
        <v>0</v>
      </c>
      <c r="Y46" s="42">
        <v>0</v>
      </c>
      <c r="Z46" s="46"/>
      <c r="AA46" s="42">
        <v>0.15200000000000002</v>
      </c>
      <c r="AB46" s="42">
        <v>0.6259999999999999</v>
      </c>
      <c r="AC46" s="46"/>
      <c r="AD46" s="42">
        <v>13.267199999999999</v>
      </c>
      <c r="AE46" s="42">
        <v>75.65261</v>
      </c>
      <c r="AG46" s="40" t="s">
        <v>27</v>
      </c>
      <c r="AH46" s="42">
        <v>798.5804</v>
      </c>
      <c r="AI46" s="42">
        <v>3212.9031200000004</v>
      </c>
      <c r="AJ46" s="46"/>
      <c r="AK46" s="42">
        <v>1426.5702</v>
      </c>
      <c r="AL46" s="60">
        <v>5612.917340000002</v>
      </c>
    </row>
    <row r="47" spans="1:38" ht="12" customHeight="1">
      <c r="A47" s="40" t="s">
        <v>76</v>
      </c>
      <c r="B47" s="42">
        <v>0</v>
      </c>
      <c r="C47" s="42">
        <v>0</v>
      </c>
      <c r="D47" s="46"/>
      <c r="E47" s="42">
        <v>0</v>
      </c>
      <c r="F47" s="42">
        <v>0</v>
      </c>
      <c r="G47" s="46"/>
      <c r="H47" s="42">
        <v>0</v>
      </c>
      <c r="I47" s="42">
        <v>0</v>
      </c>
      <c r="J47" s="46"/>
      <c r="K47" s="42">
        <v>0</v>
      </c>
      <c r="L47" s="42">
        <v>0</v>
      </c>
      <c r="M47" s="46"/>
      <c r="N47" s="42">
        <v>0</v>
      </c>
      <c r="O47" s="42">
        <v>0</v>
      </c>
      <c r="Q47" s="40" t="s">
        <v>76</v>
      </c>
      <c r="R47" s="42">
        <v>0</v>
      </c>
      <c r="S47" s="42">
        <v>0</v>
      </c>
      <c r="T47" s="46"/>
      <c r="U47" s="42">
        <v>0</v>
      </c>
      <c r="V47" s="42">
        <v>0</v>
      </c>
      <c r="W47" s="46"/>
      <c r="X47" s="42">
        <v>0</v>
      </c>
      <c r="Y47" s="42">
        <v>0</v>
      </c>
      <c r="Z47" s="46"/>
      <c r="AA47" s="42">
        <v>0</v>
      </c>
      <c r="AB47" s="42">
        <v>0</v>
      </c>
      <c r="AC47" s="46"/>
      <c r="AD47" s="42">
        <v>0</v>
      </c>
      <c r="AE47" s="42">
        <v>0</v>
      </c>
      <c r="AG47" s="40" t="s">
        <v>76</v>
      </c>
      <c r="AH47" s="42">
        <v>0</v>
      </c>
      <c r="AI47" s="42">
        <v>0</v>
      </c>
      <c r="AJ47" s="46"/>
      <c r="AK47" s="42">
        <v>0</v>
      </c>
      <c r="AL47" s="60">
        <v>0</v>
      </c>
    </row>
    <row r="48" spans="1:38" ht="12" customHeight="1">
      <c r="A48" s="40" t="s">
        <v>28</v>
      </c>
      <c r="B48" s="42">
        <v>92.1902</v>
      </c>
      <c r="C48" s="42">
        <v>190.95652</v>
      </c>
      <c r="D48" s="46"/>
      <c r="E48" s="42">
        <v>0</v>
      </c>
      <c r="F48" s="42">
        <v>0</v>
      </c>
      <c r="G48" s="46"/>
      <c r="H48" s="42">
        <v>531.5207</v>
      </c>
      <c r="I48" s="42">
        <v>593.485</v>
      </c>
      <c r="J48" s="46"/>
      <c r="K48" s="42">
        <v>32.56399999999999</v>
      </c>
      <c r="L48" s="42">
        <v>70.30753</v>
      </c>
      <c r="M48" s="46"/>
      <c r="N48" s="42">
        <v>0</v>
      </c>
      <c r="O48" s="42">
        <v>0</v>
      </c>
      <c r="Q48" s="40" t="s">
        <v>28</v>
      </c>
      <c r="R48" s="42">
        <v>32.0492</v>
      </c>
      <c r="S48" s="42">
        <v>73.53905</v>
      </c>
      <c r="T48" s="46"/>
      <c r="U48" s="42">
        <v>208.761</v>
      </c>
      <c r="V48" s="42">
        <v>422.20743999999996</v>
      </c>
      <c r="W48" s="46"/>
      <c r="X48" s="42">
        <v>7.475</v>
      </c>
      <c r="Y48" s="42">
        <v>13.907440000000001</v>
      </c>
      <c r="Z48" s="46"/>
      <c r="AA48" s="42">
        <v>73.882</v>
      </c>
      <c r="AB48" s="42">
        <v>141.34518</v>
      </c>
      <c r="AC48" s="46"/>
      <c r="AD48" s="42">
        <v>0</v>
      </c>
      <c r="AE48" s="42">
        <v>0</v>
      </c>
      <c r="AG48" s="40" t="s">
        <v>28</v>
      </c>
      <c r="AH48" s="42">
        <v>708.3928</v>
      </c>
      <c r="AI48" s="42">
        <v>1630.9365400000002</v>
      </c>
      <c r="AJ48" s="46"/>
      <c r="AK48" s="42">
        <v>1686.8348999999998</v>
      </c>
      <c r="AL48" s="60">
        <v>3136.6847000000002</v>
      </c>
    </row>
    <row r="49" spans="1:38" ht="12" customHeight="1">
      <c r="A49" s="40" t="s">
        <v>74</v>
      </c>
      <c r="B49" s="42">
        <v>0</v>
      </c>
      <c r="C49" s="42">
        <v>0</v>
      </c>
      <c r="D49" s="46"/>
      <c r="E49" s="42">
        <v>0</v>
      </c>
      <c r="F49" s="42">
        <v>0</v>
      </c>
      <c r="G49" s="46"/>
      <c r="H49" s="42">
        <v>0</v>
      </c>
      <c r="I49" s="42">
        <v>0</v>
      </c>
      <c r="J49" s="46"/>
      <c r="K49" s="42">
        <v>0</v>
      </c>
      <c r="L49" s="42">
        <v>0</v>
      </c>
      <c r="M49" s="46"/>
      <c r="N49" s="42">
        <v>0</v>
      </c>
      <c r="O49" s="42">
        <v>0</v>
      </c>
      <c r="Q49" s="40" t="s">
        <v>74</v>
      </c>
      <c r="R49" s="42">
        <v>0</v>
      </c>
      <c r="S49" s="42">
        <v>0</v>
      </c>
      <c r="T49" s="46"/>
      <c r="U49" s="42">
        <v>1.104</v>
      </c>
      <c r="V49" s="42">
        <v>22.08</v>
      </c>
      <c r="W49" s="46"/>
      <c r="X49" s="42">
        <v>0</v>
      </c>
      <c r="Y49" s="42">
        <v>0</v>
      </c>
      <c r="Z49" s="46"/>
      <c r="AA49" s="42">
        <v>0</v>
      </c>
      <c r="AB49" s="42">
        <v>0</v>
      </c>
      <c r="AC49" s="46"/>
      <c r="AD49" s="42">
        <v>0</v>
      </c>
      <c r="AE49" s="42">
        <v>0</v>
      </c>
      <c r="AG49" s="40" t="s">
        <v>74</v>
      </c>
      <c r="AH49" s="42">
        <v>0.027200000000000002</v>
      </c>
      <c r="AI49" s="42">
        <v>0.15977999999999998</v>
      </c>
      <c r="AJ49" s="46"/>
      <c r="AK49" s="42">
        <v>1.1312000000000002</v>
      </c>
      <c r="AL49" s="60">
        <v>22.23978</v>
      </c>
    </row>
    <row r="50" spans="1:38" ht="12" customHeight="1">
      <c r="A50" s="40" t="s">
        <v>29</v>
      </c>
      <c r="B50" s="42">
        <v>31.9247</v>
      </c>
      <c r="C50" s="42">
        <v>65.88759</v>
      </c>
      <c r="D50" s="46"/>
      <c r="E50" s="42">
        <v>35.8418</v>
      </c>
      <c r="F50" s="42">
        <v>90.24382</v>
      </c>
      <c r="G50" s="46"/>
      <c r="H50" s="42">
        <v>0</v>
      </c>
      <c r="I50" s="42">
        <v>0</v>
      </c>
      <c r="J50" s="46"/>
      <c r="K50" s="42">
        <v>13.835</v>
      </c>
      <c r="L50" s="42">
        <v>29.886760000000002</v>
      </c>
      <c r="M50" s="46"/>
      <c r="N50" s="42">
        <v>0</v>
      </c>
      <c r="O50" s="42">
        <v>0</v>
      </c>
      <c r="Q50" s="40" t="s">
        <v>29</v>
      </c>
      <c r="R50" s="42">
        <v>0.019</v>
      </c>
      <c r="S50" s="42">
        <v>0.0472</v>
      </c>
      <c r="T50" s="46"/>
      <c r="U50" s="42">
        <v>75.87509999999999</v>
      </c>
      <c r="V50" s="42">
        <v>183.57815</v>
      </c>
      <c r="W50" s="46"/>
      <c r="X50" s="42">
        <v>5.884</v>
      </c>
      <c r="Y50" s="42">
        <v>13.102519999999998</v>
      </c>
      <c r="Z50" s="46"/>
      <c r="AA50" s="42">
        <v>23.508</v>
      </c>
      <c r="AB50" s="42">
        <v>59.789770000000004</v>
      </c>
      <c r="AC50" s="46"/>
      <c r="AD50" s="42">
        <v>1.06</v>
      </c>
      <c r="AE50" s="42">
        <v>2.88046</v>
      </c>
      <c r="AG50" s="40" t="s">
        <v>29</v>
      </c>
      <c r="AH50" s="42">
        <v>6.2151000000000005</v>
      </c>
      <c r="AI50" s="42">
        <v>16.57695</v>
      </c>
      <c r="AJ50" s="46"/>
      <c r="AK50" s="42">
        <v>194.16270000000006</v>
      </c>
      <c r="AL50" s="60">
        <v>461.99322</v>
      </c>
    </row>
    <row r="51" spans="1:38" ht="12" customHeight="1">
      <c r="A51" s="40" t="s">
        <v>30</v>
      </c>
      <c r="B51" s="42">
        <v>0</v>
      </c>
      <c r="C51" s="42">
        <v>0</v>
      </c>
      <c r="D51" s="46"/>
      <c r="E51" s="42">
        <v>0</v>
      </c>
      <c r="F51" s="42">
        <v>0</v>
      </c>
      <c r="G51" s="46"/>
      <c r="H51" s="42">
        <v>0</v>
      </c>
      <c r="I51" s="42">
        <v>0</v>
      </c>
      <c r="J51" s="46"/>
      <c r="K51" s="42">
        <v>2.013</v>
      </c>
      <c r="L51" s="42">
        <v>1.51149</v>
      </c>
      <c r="M51" s="46"/>
      <c r="N51" s="42">
        <v>0</v>
      </c>
      <c r="O51" s="42">
        <v>0</v>
      </c>
      <c r="Q51" s="40" t="s">
        <v>30</v>
      </c>
      <c r="R51" s="42">
        <v>0</v>
      </c>
      <c r="S51" s="42">
        <v>0</v>
      </c>
      <c r="T51" s="46"/>
      <c r="U51" s="42">
        <v>0.666</v>
      </c>
      <c r="V51" s="42">
        <v>0.54789</v>
      </c>
      <c r="W51" s="46"/>
      <c r="X51" s="42">
        <v>0</v>
      </c>
      <c r="Y51" s="42">
        <v>0</v>
      </c>
      <c r="Z51" s="46"/>
      <c r="AA51" s="42">
        <v>0</v>
      </c>
      <c r="AB51" s="42">
        <v>0</v>
      </c>
      <c r="AC51" s="46"/>
      <c r="AD51" s="42">
        <v>0</v>
      </c>
      <c r="AE51" s="42">
        <v>0</v>
      </c>
      <c r="AG51" s="40" t="s">
        <v>30</v>
      </c>
      <c r="AH51" s="42">
        <v>59.052499999999995</v>
      </c>
      <c r="AI51" s="42">
        <v>45.47043000000001</v>
      </c>
      <c r="AJ51" s="46"/>
      <c r="AK51" s="42">
        <v>61.7315</v>
      </c>
      <c r="AL51" s="60">
        <v>47.529810000000005</v>
      </c>
    </row>
    <row r="52" spans="1:38" ht="12" customHeight="1">
      <c r="A52" s="40" t="s">
        <v>31</v>
      </c>
      <c r="B52" s="42">
        <v>1.2537</v>
      </c>
      <c r="C52" s="42">
        <v>1.17645</v>
      </c>
      <c r="D52" s="46"/>
      <c r="E52" s="42">
        <v>0</v>
      </c>
      <c r="F52" s="42">
        <v>0</v>
      </c>
      <c r="G52" s="46"/>
      <c r="H52" s="42">
        <v>0</v>
      </c>
      <c r="I52" s="42">
        <v>0</v>
      </c>
      <c r="J52" s="46"/>
      <c r="K52" s="42">
        <v>0</v>
      </c>
      <c r="L52" s="42">
        <v>0</v>
      </c>
      <c r="M52" s="46"/>
      <c r="N52" s="42">
        <v>0</v>
      </c>
      <c r="O52" s="42">
        <v>0</v>
      </c>
      <c r="Q52" s="40" t="s">
        <v>31</v>
      </c>
      <c r="R52" s="42">
        <v>0</v>
      </c>
      <c r="S52" s="42">
        <v>0</v>
      </c>
      <c r="T52" s="46"/>
      <c r="U52" s="42">
        <v>0</v>
      </c>
      <c r="V52" s="42">
        <v>0</v>
      </c>
      <c r="W52" s="46"/>
      <c r="X52" s="42">
        <v>0</v>
      </c>
      <c r="Y52" s="42">
        <v>0</v>
      </c>
      <c r="Z52" s="46"/>
      <c r="AA52" s="42">
        <v>0</v>
      </c>
      <c r="AB52" s="42">
        <v>0</v>
      </c>
      <c r="AC52" s="46"/>
      <c r="AD52" s="42">
        <v>0</v>
      </c>
      <c r="AE52" s="42">
        <v>0</v>
      </c>
      <c r="AG52" s="40" t="s">
        <v>31</v>
      </c>
      <c r="AH52" s="42">
        <v>37.5351</v>
      </c>
      <c r="AI52" s="42">
        <v>175.08199</v>
      </c>
      <c r="AJ52" s="46"/>
      <c r="AK52" s="42">
        <v>38.7888</v>
      </c>
      <c r="AL52" s="60">
        <v>176.25843999999998</v>
      </c>
    </row>
    <row r="53" spans="1:38" ht="12" customHeight="1">
      <c r="A53" s="54" t="s">
        <v>32</v>
      </c>
      <c r="B53" s="60">
        <v>541.841</v>
      </c>
      <c r="C53" s="60">
        <v>1701.0682100000008</v>
      </c>
      <c r="D53" s="60"/>
      <c r="E53" s="60">
        <v>42.6026</v>
      </c>
      <c r="F53" s="60">
        <v>102.34027</v>
      </c>
      <c r="G53" s="60"/>
      <c r="H53" s="60">
        <v>531.5465</v>
      </c>
      <c r="I53" s="60">
        <v>593.8978</v>
      </c>
      <c r="J53" s="60"/>
      <c r="K53" s="60">
        <v>50.559799999999996</v>
      </c>
      <c r="L53" s="60">
        <v>108.77861</v>
      </c>
      <c r="M53" s="60"/>
      <c r="N53" s="60">
        <v>4.436000000000001</v>
      </c>
      <c r="O53" s="60">
        <v>43.26986</v>
      </c>
      <c r="Q53" s="54" t="s">
        <v>32</v>
      </c>
      <c r="R53" s="60">
        <v>89.9578</v>
      </c>
      <c r="S53" s="60">
        <v>243.04088000000002</v>
      </c>
      <c r="T53" s="60"/>
      <c r="U53" s="60">
        <v>508.45969999999994</v>
      </c>
      <c r="V53" s="60">
        <v>1427.58246</v>
      </c>
      <c r="W53" s="60"/>
      <c r="X53" s="60">
        <v>13.8294</v>
      </c>
      <c r="Y53" s="60">
        <v>28.18304</v>
      </c>
      <c r="Z53" s="60"/>
      <c r="AA53" s="60">
        <v>358.97409999999996</v>
      </c>
      <c r="AB53" s="60">
        <v>623.15113</v>
      </c>
      <c r="AC53" s="60"/>
      <c r="AD53" s="60">
        <v>143.4008</v>
      </c>
      <c r="AE53" s="60">
        <v>202.86588</v>
      </c>
      <c r="AG53" s="54" t="s">
        <v>32</v>
      </c>
      <c r="AH53" s="60">
        <v>2198.1861</v>
      </c>
      <c r="AI53" s="60">
        <v>6386.69222</v>
      </c>
      <c r="AJ53" s="60"/>
      <c r="AK53" s="60">
        <v>4483.7937999999995</v>
      </c>
      <c r="AL53" s="60">
        <v>11460.87036</v>
      </c>
    </row>
    <row r="54" spans="1:38" ht="12" customHeight="1">
      <c r="A54" s="54"/>
      <c r="B54" s="60"/>
      <c r="C54" s="60"/>
      <c r="D54" s="60"/>
      <c r="E54" s="60"/>
      <c r="F54" s="60"/>
      <c r="G54" s="60"/>
      <c r="H54" s="60"/>
      <c r="I54" s="60"/>
      <c r="J54" s="60"/>
      <c r="K54" s="60"/>
      <c r="L54" s="60"/>
      <c r="M54" s="60"/>
      <c r="N54" s="60"/>
      <c r="O54" s="60"/>
      <c r="Q54" s="54"/>
      <c r="R54" s="60"/>
      <c r="S54" s="60"/>
      <c r="T54" s="60"/>
      <c r="U54" s="60"/>
      <c r="V54" s="60"/>
      <c r="W54" s="60"/>
      <c r="X54" s="60"/>
      <c r="Y54" s="60"/>
      <c r="Z54" s="60"/>
      <c r="AA54" s="60"/>
      <c r="AB54" s="60"/>
      <c r="AC54" s="60"/>
      <c r="AD54" s="60"/>
      <c r="AE54" s="60"/>
      <c r="AG54" s="54"/>
      <c r="AH54" s="60"/>
      <c r="AI54" s="42"/>
      <c r="AJ54" s="60"/>
      <c r="AK54" s="60"/>
      <c r="AL54" s="42"/>
    </row>
    <row r="55" spans="1:38" ht="12" customHeight="1">
      <c r="A55" s="55" t="s">
        <v>72</v>
      </c>
      <c r="B55" s="60">
        <v>6607.2536</v>
      </c>
      <c r="C55" s="60">
        <v>6349.7509900000005</v>
      </c>
      <c r="D55" s="60"/>
      <c r="E55" s="60">
        <v>1236.6666</v>
      </c>
      <c r="F55" s="60">
        <v>2145.3807</v>
      </c>
      <c r="G55" s="60"/>
      <c r="H55" s="60">
        <v>531.5465</v>
      </c>
      <c r="I55" s="60">
        <v>593.8978</v>
      </c>
      <c r="J55" s="60"/>
      <c r="K55" s="60">
        <v>14644.7098</v>
      </c>
      <c r="L55" s="60">
        <v>11049.15358</v>
      </c>
      <c r="M55" s="60"/>
      <c r="N55" s="60">
        <v>279.15689999999995</v>
      </c>
      <c r="O55" s="60">
        <v>873.8935499999999</v>
      </c>
      <c r="Q55" s="55" t="s">
        <v>72</v>
      </c>
      <c r="R55" s="60">
        <v>91.7215</v>
      </c>
      <c r="S55" s="60">
        <v>244.92804</v>
      </c>
      <c r="T55" s="60"/>
      <c r="U55" s="60">
        <v>31564.6177</v>
      </c>
      <c r="V55" s="60">
        <v>26579.578640000003</v>
      </c>
      <c r="W55" s="60"/>
      <c r="X55" s="60">
        <v>694.9381999999998</v>
      </c>
      <c r="Y55" s="60">
        <v>1046.74596</v>
      </c>
      <c r="Z55" s="60"/>
      <c r="AA55" s="60">
        <v>2035.1913000000002</v>
      </c>
      <c r="AB55" s="60">
        <v>4290.69025</v>
      </c>
      <c r="AC55" s="60"/>
      <c r="AD55" s="60">
        <v>533.8419</v>
      </c>
      <c r="AE55" s="60">
        <v>1132.4973400000001</v>
      </c>
      <c r="AG55" s="55" t="s">
        <v>72</v>
      </c>
      <c r="AH55" s="60">
        <v>2531.6556</v>
      </c>
      <c r="AI55" s="60">
        <v>6938.10721</v>
      </c>
      <c r="AJ55" s="60"/>
      <c r="AK55" s="60">
        <v>60751.299600000006</v>
      </c>
      <c r="AL55" s="60">
        <v>61244.62406</v>
      </c>
    </row>
    <row r="56" spans="1:38" ht="12" customHeight="1" thickBot="1">
      <c r="A56" s="51"/>
      <c r="B56" s="51"/>
      <c r="C56" s="96"/>
      <c r="D56" s="51"/>
      <c r="E56" s="51"/>
      <c r="F56" s="96"/>
      <c r="G56" s="51"/>
      <c r="H56" s="51"/>
      <c r="I56" s="96"/>
      <c r="J56" s="51"/>
      <c r="K56" s="51"/>
      <c r="L56" s="96"/>
      <c r="M56" s="51"/>
      <c r="N56" s="51"/>
      <c r="O56" s="96"/>
      <c r="Q56" s="51"/>
      <c r="R56" s="51"/>
      <c r="S56" s="96"/>
      <c r="T56" s="51"/>
      <c r="U56" s="51"/>
      <c r="V56" s="96"/>
      <c r="W56" s="51"/>
      <c r="X56" s="51"/>
      <c r="Y56" s="96"/>
      <c r="Z56" s="51"/>
      <c r="AA56" s="51"/>
      <c r="AB56" s="96"/>
      <c r="AC56" s="51"/>
      <c r="AD56" s="51"/>
      <c r="AE56" s="96"/>
      <c r="AG56" s="51"/>
      <c r="AH56" s="51"/>
      <c r="AI56" s="96"/>
      <c r="AJ56" s="51"/>
      <c r="AK56" s="51"/>
      <c r="AL56" s="96"/>
    </row>
    <row r="57" spans="1:38" ht="12" customHeight="1">
      <c r="A57" s="34" t="s">
        <v>42</v>
      </c>
      <c r="C57" s="60"/>
      <c r="F57" s="60"/>
      <c r="I57" s="60"/>
      <c r="L57" s="60"/>
      <c r="O57" s="60"/>
      <c r="Q57" s="34" t="s">
        <v>42</v>
      </c>
      <c r="S57" s="60"/>
      <c r="V57" s="60"/>
      <c r="Y57" s="60"/>
      <c r="AB57" s="60"/>
      <c r="AE57" s="60"/>
      <c r="AG57" s="34" t="s">
        <v>42</v>
      </c>
      <c r="AI57" s="60"/>
      <c r="AL57" s="60"/>
    </row>
    <row r="58" ht="12" customHeight="1"/>
    <row r="59" ht="12" customHeight="1"/>
    <row r="60" ht="12" customHeight="1"/>
    <row r="61" ht="12" customHeight="1"/>
    <row r="62" ht="12" customHeight="1"/>
    <row r="63" ht="12" customHeight="1"/>
    <row r="64" ht="6" customHeight="1"/>
  </sheetData>
  <sheetProtection/>
  <mergeCells count="15">
    <mergeCell ref="B4:C4"/>
    <mergeCell ref="E4:F4"/>
    <mergeCell ref="X4:Y4"/>
    <mergeCell ref="AA4:AB4"/>
    <mergeCell ref="AD4:AE4"/>
    <mergeCell ref="R3:AE3"/>
    <mergeCell ref="B3:O3"/>
    <mergeCell ref="U4:V4"/>
    <mergeCell ref="H4:I4"/>
    <mergeCell ref="K4:L4"/>
    <mergeCell ref="N4:O4"/>
    <mergeCell ref="R4:S4"/>
    <mergeCell ref="AK4:AL4"/>
    <mergeCell ref="AH3:AL3"/>
    <mergeCell ref="AH4:AI4"/>
  </mergeCells>
  <printOptions/>
  <pageMargins left="0.6299212598425197" right="0.6299212598425197" top="0.5118110236220472" bottom="0.5905511811023623" header="0.35433070866141736" footer="0.3937007874015748"/>
  <pageSetup firstPageNumber="13" useFirstPageNumber="1" fitToWidth="3" horizontalDpi="600" verticalDpi="600" orientation="portrait" paperSize="9" scale="88" r:id="rId1"/>
  <colBreaks count="1" manualBreakCount="1">
    <brk id="16" max="56" man="1"/>
  </colBreaks>
</worksheet>
</file>

<file path=xl/worksheets/sheet13.xml><?xml version="1.0" encoding="utf-8"?>
<worksheet xmlns="http://schemas.openxmlformats.org/spreadsheetml/2006/main" xmlns:r="http://schemas.openxmlformats.org/officeDocument/2006/relationships">
  <sheetPr codeName="Sheet19">
    <pageSetUpPr fitToPage="1"/>
  </sheetPr>
  <dimension ref="A1:O57"/>
  <sheetViews>
    <sheetView zoomScaleSheetLayoutView="100" workbookViewId="0" topLeftCell="A1">
      <selection activeCell="A1" sqref="A1"/>
    </sheetView>
  </sheetViews>
  <sheetFormatPr defaultColWidth="9.140625" defaultRowHeight="12.75"/>
  <cols>
    <col min="1" max="1" width="17.7109375" style="15" customWidth="1"/>
    <col min="2" max="2" width="7.8515625" style="15" customWidth="1"/>
    <col min="3" max="3" width="7.421875" style="15" customWidth="1"/>
    <col min="4" max="4" width="0.85546875" style="15" customWidth="1"/>
    <col min="5" max="5" width="7.8515625" style="15" customWidth="1"/>
    <col min="6" max="6" width="7.421875" style="15" customWidth="1"/>
    <col min="7" max="7" width="0.85546875" style="15" customWidth="1"/>
    <col min="8" max="8" width="7.8515625" style="15" customWidth="1"/>
    <col min="9" max="9" width="7.421875" style="15" customWidth="1"/>
    <col min="10" max="10" width="0.85546875" style="15" customWidth="1"/>
    <col min="11" max="11" width="7.8515625" style="15" customWidth="1"/>
    <col min="12" max="12" width="7.421875" style="15" customWidth="1"/>
    <col min="13" max="13" width="0.85546875" style="15" customWidth="1"/>
    <col min="14" max="14" width="7.8515625" style="15" customWidth="1"/>
    <col min="15" max="15" width="8.8515625" style="15" customWidth="1"/>
    <col min="16" max="16384" width="9.140625" style="15" customWidth="1"/>
  </cols>
  <sheetData>
    <row r="1" spans="1:3" ht="15">
      <c r="A1" s="75" t="s">
        <v>101</v>
      </c>
      <c r="C1" s="30"/>
    </row>
    <row r="2" ht="6.75" customHeight="1">
      <c r="C2" s="30"/>
    </row>
    <row r="3" spans="1:15" ht="13.5" customHeight="1" thickBot="1">
      <c r="A3" s="18"/>
      <c r="B3" s="124">
        <v>42036</v>
      </c>
      <c r="C3" s="124"/>
      <c r="D3" s="124"/>
      <c r="E3" s="124"/>
      <c r="F3" s="124"/>
      <c r="G3" s="124"/>
      <c r="H3" s="124"/>
      <c r="I3" s="124"/>
      <c r="J3" s="124"/>
      <c r="K3" s="124"/>
      <c r="L3" s="124"/>
      <c r="M3" s="124"/>
      <c r="N3" s="124"/>
      <c r="O3" s="124"/>
    </row>
    <row r="4" spans="1:15" ht="12" customHeight="1">
      <c r="A4" s="20"/>
      <c r="B4" s="125" t="s">
        <v>63</v>
      </c>
      <c r="C4" s="125"/>
      <c r="D4" s="20"/>
      <c r="E4" s="125" t="s">
        <v>57</v>
      </c>
      <c r="F4" s="125"/>
      <c r="G4" s="20"/>
      <c r="H4" s="125" t="s">
        <v>60</v>
      </c>
      <c r="I4" s="125"/>
      <c r="J4" s="20"/>
      <c r="K4" s="125" t="s">
        <v>118</v>
      </c>
      <c r="L4" s="125"/>
      <c r="M4" s="20"/>
      <c r="N4" s="125" t="s">
        <v>119</v>
      </c>
      <c r="O4" s="125"/>
    </row>
    <row r="5" spans="2:15" ht="12" customHeight="1">
      <c r="B5" s="13" t="s">
        <v>33</v>
      </c>
      <c r="C5" s="13" t="s">
        <v>34</v>
      </c>
      <c r="E5" s="13" t="s">
        <v>33</v>
      </c>
      <c r="F5" s="13" t="s">
        <v>34</v>
      </c>
      <c r="H5" s="13" t="s">
        <v>33</v>
      </c>
      <c r="I5" s="13" t="s">
        <v>34</v>
      </c>
      <c r="K5" s="13" t="s">
        <v>33</v>
      </c>
      <c r="L5" s="13" t="s">
        <v>34</v>
      </c>
      <c r="N5" s="13" t="s">
        <v>33</v>
      </c>
      <c r="O5" s="13" t="s">
        <v>34</v>
      </c>
    </row>
    <row r="6" spans="1:15" ht="12" customHeight="1">
      <c r="A6" s="38"/>
      <c r="B6" s="11" t="s">
        <v>36</v>
      </c>
      <c r="C6" s="9" t="s">
        <v>95</v>
      </c>
      <c r="D6" s="38"/>
      <c r="E6" s="11" t="s">
        <v>36</v>
      </c>
      <c r="F6" s="9" t="s">
        <v>95</v>
      </c>
      <c r="G6" s="38"/>
      <c r="H6" s="11" t="s">
        <v>36</v>
      </c>
      <c r="I6" s="9" t="s">
        <v>95</v>
      </c>
      <c r="J6" s="38"/>
      <c r="K6" s="11" t="s">
        <v>36</v>
      </c>
      <c r="L6" s="9" t="s">
        <v>95</v>
      </c>
      <c r="M6" s="38"/>
      <c r="N6" s="11" t="s">
        <v>36</v>
      </c>
      <c r="O6" s="9" t="s">
        <v>95</v>
      </c>
    </row>
    <row r="7" spans="1:15" ht="12" customHeight="1">
      <c r="A7" s="15" t="s">
        <v>0</v>
      </c>
      <c r="B7" s="13">
        <v>0</v>
      </c>
      <c r="C7" s="42">
        <v>0</v>
      </c>
      <c r="D7" s="16"/>
      <c r="E7" s="13">
        <v>0.001</v>
      </c>
      <c r="F7" s="42">
        <v>0.005</v>
      </c>
      <c r="G7" s="16"/>
      <c r="H7" s="13">
        <v>0</v>
      </c>
      <c r="I7" s="42">
        <v>0</v>
      </c>
      <c r="J7" s="16"/>
      <c r="K7" s="13">
        <v>0</v>
      </c>
      <c r="L7" s="42">
        <v>0</v>
      </c>
      <c r="M7" s="16"/>
      <c r="N7" s="13">
        <v>0.001</v>
      </c>
      <c r="O7" s="42">
        <v>0.005</v>
      </c>
    </row>
    <row r="8" spans="1:15" ht="12" customHeight="1">
      <c r="A8" s="15" t="s">
        <v>1</v>
      </c>
      <c r="B8" s="13">
        <v>0</v>
      </c>
      <c r="C8" s="42">
        <v>0</v>
      </c>
      <c r="D8" s="16"/>
      <c r="E8" s="13">
        <v>0</v>
      </c>
      <c r="F8" s="42">
        <v>0</v>
      </c>
      <c r="G8" s="16"/>
      <c r="H8" s="13">
        <v>0</v>
      </c>
      <c r="I8" s="42">
        <v>0</v>
      </c>
      <c r="J8" s="16"/>
      <c r="K8" s="13">
        <v>0</v>
      </c>
      <c r="L8" s="42">
        <v>0</v>
      </c>
      <c r="M8" s="16"/>
      <c r="N8" s="13">
        <v>0</v>
      </c>
      <c r="O8" s="42">
        <v>0</v>
      </c>
    </row>
    <row r="9" spans="1:15" ht="12" customHeight="1">
      <c r="A9" s="15" t="s">
        <v>2</v>
      </c>
      <c r="B9" s="13">
        <v>0.2022</v>
      </c>
      <c r="C9" s="42">
        <v>0.79128</v>
      </c>
      <c r="D9" s="16"/>
      <c r="E9" s="13">
        <v>0.6896</v>
      </c>
      <c r="F9" s="42">
        <v>2.77453</v>
      </c>
      <c r="G9" s="16"/>
      <c r="H9" s="13">
        <v>0.4965</v>
      </c>
      <c r="I9" s="42">
        <v>1.5686099999999998</v>
      </c>
      <c r="J9" s="16"/>
      <c r="K9" s="13">
        <v>0</v>
      </c>
      <c r="L9" s="42">
        <v>0</v>
      </c>
      <c r="M9" s="16"/>
      <c r="N9" s="13">
        <v>1.3882999999999999</v>
      </c>
      <c r="O9" s="42">
        <v>5.1344199999999995</v>
      </c>
    </row>
    <row r="10" spans="1:15" ht="12" customHeight="1">
      <c r="A10" s="15" t="s">
        <v>3</v>
      </c>
      <c r="B10" s="13">
        <v>1.2337</v>
      </c>
      <c r="C10" s="42">
        <v>1.8085</v>
      </c>
      <c r="D10" s="16"/>
      <c r="E10" s="13">
        <v>4.973599999999999</v>
      </c>
      <c r="F10" s="42">
        <v>9.99568</v>
      </c>
      <c r="G10" s="16"/>
      <c r="H10" s="13">
        <v>1.6285</v>
      </c>
      <c r="I10" s="42">
        <v>2.62172</v>
      </c>
      <c r="J10" s="16"/>
      <c r="K10" s="13">
        <v>0</v>
      </c>
      <c r="L10" s="42">
        <v>0</v>
      </c>
      <c r="M10" s="16"/>
      <c r="N10" s="13">
        <v>7.835799999999999</v>
      </c>
      <c r="O10" s="42">
        <v>14.4259</v>
      </c>
    </row>
    <row r="11" spans="1:15" ht="12" customHeight="1">
      <c r="A11" s="15" t="s">
        <v>4</v>
      </c>
      <c r="B11" s="13">
        <v>25.150000000000002</v>
      </c>
      <c r="C11" s="42">
        <v>3.1580000000000004</v>
      </c>
      <c r="D11" s="16"/>
      <c r="E11" s="13">
        <v>1.058</v>
      </c>
      <c r="F11" s="42">
        <v>0.0504</v>
      </c>
      <c r="G11" s="16"/>
      <c r="H11" s="13">
        <v>26.7498</v>
      </c>
      <c r="I11" s="42">
        <v>4.077</v>
      </c>
      <c r="J11" s="16"/>
      <c r="K11" s="13">
        <v>0</v>
      </c>
      <c r="L11" s="42">
        <v>0</v>
      </c>
      <c r="M11" s="16"/>
      <c r="N11" s="13">
        <v>52.957800000000006</v>
      </c>
      <c r="O11" s="42">
        <v>7.2854</v>
      </c>
    </row>
    <row r="12" spans="1:15" ht="12" customHeight="1">
      <c r="A12" s="15" t="s">
        <v>5</v>
      </c>
      <c r="B12" s="13">
        <v>0</v>
      </c>
      <c r="C12" s="42">
        <v>0</v>
      </c>
      <c r="D12" s="16"/>
      <c r="E12" s="13">
        <v>0.5116</v>
      </c>
      <c r="F12" s="42">
        <v>0.76374</v>
      </c>
      <c r="G12" s="16"/>
      <c r="H12" s="13">
        <v>0.2707</v>
      </c>
      <c r="I12" s="42">
        <v>0.2204</v>
      </c>
      <c r="J12" s="16"/>
      <c r="K12" s="13">
        <v>0</v>
      </c>
      <c r="L12" s="42">
        <v>0</v>
      </c>
      <c r="M12" s="16"/>
      <c r="N12" s="13">
        <v>0.7823</v>
      </c>
      <c r="O12" s="42">
        <v>0.98414</v>
      </c>
    </row>
    <row r="13" spans="1:15" ht="12" customHeight="1">
      <c r="A13" s="15" t="s">
        <v>6</v>
      </c>
      <c r="B13" s="13">
        <v>0.6636000000000001</v>
      </c>
      <c r="C13" s="42">
        <v>0.6893</v>
      </c>
      <c r="D13" s="16"/>
      <c r="E13" s="13">
        <v>74.0855</v>
      </c>
      <c r="F13" s="42">
        <v>102.70627</v>
      </c>
      <c r="G13" s="16"/>
      <c r="H13" s="13">
        <v>2.8233000000000006</v>
      </c>
      <c r="I13" s="42">
        <v>3.15292</v>
      </c>
      <c r="J13" s="16"/>
      <c r="K13" s="13">
        <v>0</v>
      </c>
      <c r="L13" s="42">
        <v>0</v>
      </c>
      <c r="M13" s="16"/>
      <c r="N13" s="13">
        <v>77.5724</v>
      </c>
      <c r="O13" s="42">
        <v>106.54849</v>
      </c>
    </row>
    <row r="14" spans="1:15" ht="12" customHeight="1">
      <c r="A14" s="15" t="s">
        <v>7</v>
      </c>
      <c r="B14" s="13">
        <v>0.0401</v>
      </c>
      <c r="C14" s="42">
        <v>0.08265</v>
      </c>
      <c r="D14" s="16"/>
      <c r="E14" s="13">
        <v>1.3582999999999998</v>
      </c>
      <c r="F14" s="42">
        <v>2.37801</v>
      </c>
      <c r="G14" s="16"/>
      <c r="H14" s="13">
        <v>0.0388</v>
      </c>
      <c r="I14" s="42">
        <v>0.01781</v>
      </c>
      <c r="J14" s="16"/>
      <c r="K14" s="13">
        <v>0</v>
      </c>
      <c r="L14" s="42">
        <v>0</v>
      </c>
      <c r="M14" s="16"/>
      <c r="N14" s="13">
        <v>1.4371999999999998</v>
      </c>
      <c r="O14" s="42">
        <v>2.47847</v>
      </c>
    </row>
    <row r="15" spans="1:15" ht="12" customHeight="1">
      <c r="A15" s="15" t="s">
        <v>8</v>
      </c>
      <c r="B15" s="13">
        <v>0</v>
      </c>
      <c r="C15" s="42">
        <v>0</v>
      </c>
      <c r="D15" s="16"/>
      <c r="E15" s="13">
        <v>0.001</v>
      </c>
      <c r="F15" s="42">
        <v>0.0025</v>
      </c>
      <c r="G15" s="16"/>
      <c r="H15" s="13">
        <v>0</v>
      </c>
      <c r="I15" s="42">
        <v>0</v>
      </c>
      <c r="J15" s="16"/>
      <c r="K15" s="13">
        <v>0</v>
      </c>
      <c r="L15" s="42">
        <v>0</v>
      </c>
      <c r="M15" s="16"/>
      <c r="N15" s="13">
        <v>0.001</v>
      </c>
      <c r="O15" s="42">
        <v>0.0025</v>
      </c>
    </row>
    <row r="16" spans="1:15" ht="12" customHeight="1">
      <c r="A16" s="15" t="s">
        <v>9</v>
      </c>
      <c r="B16" s="13">
        <v>0.0369</v>
      </c>
      <c r="C16" s="42">
        <v>0.0494</v>
      </c>
      <c r="D16" s="16"/>
      <c r="E16" s="13">
        <v>0.10690000000000001</v>
      </c>
      <c r="F16" s="42">
        <v>0.13674</v>
      </c>
      <c r="G16" s="16"/>
      <c r="H16" s="13">
        <v>0.0195</v>
      </c>
      <c r="I16" s="42">
        <v>0.013410000000000002</v>
      </c>
      <c r="J16" s="16"/>
      <c r="K16" s="13">
        <v>0</v>
      </c>
      <c r="L16" s="42">
        <v>0</v>
      </c>
      <c r="M16" s="16"/>
      <c r="N16" s="13">
        <v>0.1633</v>
      </c>
      <c r="O16" s="42">
        <v>0.19955</v>
      </c>
    </row>
    <row r="17" spans="1:15" ht="12" customHeight="1">
      <c r="A17" s="15" t="s">
        <v>10</v>
      </c>
      <c r="B17" s="13">
        <v>0.1571</v>
      </c>
      <c r="C17" s="42">
        <v>0.1349</v>
      </c>
      <c r="D17" s="16"/>
      <c r="E17" s="13">
        <v>1.2239</v>
      </c>
      <c r="F17" s="42">
        <v>1.17445</v>
      </c>
      <c r="G17" s="16"/>
      <c r="H17" s="13">
        <v>0.059</v>
      </c>
      <c r="I17" s="42">
        <v>0.05162</v>
      </c>
      <c r="J17" s="16"/>
      <c r="K17" s="13">
        <v>0</v>
      </c>
      <c r="L17" s="42">
        <v>0</v>
      </c>
      <c r="M17" s="16"/>
      <c r="N17" s="13">
        <v>1.44</v>
      </c>
      <c r="O17" s="42">
        <v>1.36097</v>
      </c>
    </row>
    <row r="18" spans="1:15" ht="12" customHeight="1">
      <c r="A18" s="15" t="s">
        <v>43</v>
      </c>
      <c r="B18" s="13">
        <v>0.001</v>
      </c>
      <c r="C18" s="42">
        <v>0.001</v>
      </c>
      <c r="D18" s="16"/>
      <c r="E18" s="13">
        <v>0.159</v>
      </c>
      <c r="F18" s="42">
        <v>0.135</v>
      </c>
      <c r="G18" s="16"/>
      <c r="H18" s="13">
        <v>0</v>
      </c>
      <c r="I18" s="42">
        <v>0</v>
      </c>
      <c r="J18" s="16"/>
      <c r="K18" s="13">
        <v>0</v>
      </c>
      <c r="L18" s="42">
        <v>0</v>
      </c>
      <c r="M18" s="16"/>
      <c r="N18" s="13">
        <v>0.16</v>
      </c>
      <c r="O18" s="42">
        <v>0.136</v>
      </c>
    </row>
    <row r="19" spans="1:15" ht="12" customHeight="1">
      <c r="A19" s="15" t="s">
        <v>44</v>
      </c>
      <c r="B19" s="13">
        <v>1.8235000000000001</v>
      </c>
      <c r="C19" s="42">
        <v>3.6841</v>
      </c>
      <c r="D19" s="16"/>
      <c r="E19" s="13">
        <v>10.4206</v>
      </c>
      <c r="F19" s="42">
        <v>22.48426</v>
      </c>
      <c r="G19" s="16"/>
      <c r="H19" s="13">
        <v>3.0907999999999998</v>
      </c>
      <c r="I19" s="42">
        <v>5.83547</v>
      </c>
      <c r="J19" s="16"/>
      <c r="K19" s="13">
        <v>0</v>
      </c>
      <c r="L19" s="42">
        <v>0</v>
      </c>
      <c r="M19" s="16"/>
      <c r="N19" s="13">
        <v>15.3349</v>
      </c>
      <c r="O19" s="42">
        <v>32.00383</v>
      </c>
    </row>
    <row r="20" spans="1:15" ht="12" customHeight="1">
      <c r="A20" s="15" t="s">
        <v>11</v>
      </c>
      <c r="B20" s="13">
        <v>0</v>
      </c>
      <c r="C20" s="42">
        <v>0</v>
      </c>
      <c r="D20" s="16"/>
      <c r="E20" s="13">
        <v>0</v>
      </c>
      <c r="F20" s="42">
        <v>0</v>
      </c>
      <c r="G20" s="16"/>
      <c r="H20" s="13">
        <v>0</v>
      </c>
      <c r="I20" s="42">
        <v>0</v>
      </c>
      <c r="J20" s="16"/>
      <c r="K20" s="13">
        <v>0</v>
      </c>
      <c r="L20" s="42">
        <v>0</v>
      </c>
      <c r="M20" s="16"/>
      <c r="N20" s="13">
        <v>0</v>
      </c>
      <c r="O20" s="42">
        <v>0</v>
      </c>
    </row>
    <row r="21" spans="1:15" ht="12" customHeight="1">
      <c r="A21" s="15" t="s">
        <v>12</v>
      </c>
      <c r="B21" s="13">
        <v>0.9838</v>
      </c>
      <c r="C21" s="42">
        <v>0.35839</v>
      </c>
      <c r="D21" s="16"/>
      <c r="E21" s="13">
        <v>6.9877</v>
      </c>
      <c r="F21" s="42">
        <v>4.0597</v>
      </c>
      <c r="G21" s="16"/>
      <c r="H21" s="13">
        <v>0.3284</v>
      </c>
      <c r="I21" s="42">
        <v>0.13198</v>
      </c>
      <c r="J21" s="16"/>
      <c r="K21" s="13">
        <v>0</v>
      </c>
      <c r="L21" s="42">
        <v>0</v>
      </c>
      <c r="M21" s="16"/>
      <c r="N21" s="13">
        <v>8.299900000000001</v>
      </c>
      <c r="O21" s="42">
        <v>4.55007</v>
      </c>
    </row>
    <row r="22" spans="1:15" ht="12" customHeight="1">
      <c r="A22" s="15" t="s">
        <v>77</v>
      </c>
      <c r="B22" s="13">
        <v>0.0191</v>
      </c>
      <c r="C22" s="42">
        <v>0.02467</v>
      </c>
      <c r="D22" s="16"/>
      <c r="E22" s="13">
        <v>2.5744999999999996</v>
      </c>
      <c r="F22" s="42">
        <v>5.00431</v>
      </c>
      <c r="G22" s="16"/>
      <c r="H22" s="13">
        <v>0.0437</v>
      </c>
      <c r="I22" s="42">
        <v>0.05801</v>
      </c>
      <c r="J22" s="16"/>
      <c r="K22" s="13">
        <v>0</v>
      </c>
      <c r="L22" s="42">
        <v>0</v>
      </c>
      <c r="M22" s="16"/>
      <c r="N22" s="13">
        <v>2.6372999999999993</v>
      </c>
      <c r="O22" s="42">
        <v>5.086990000000001</v>
      </c>
    </row>
    <row r="23" spans="1:15" ht="12" customHeight="1">
      <c r="A23" s="15" t="s">
        <v>13</v>
      </c>
      <c r="B23" s="13">
        <v>0</v>
      </c>
      <c r="C23" s="42">
        <v>0</v>
      </c>
      <c r="D23" s="16"/>
      <c r="E23" s="13">
        <v>0.037</v>
      </c>
      <c r="F23" s="42">
        <v>0.0405</v>
      </c>
      <c r="G23" s="16"/>
      <c r="H23" s="13">
        <v>0.028</v>
      </c>
      <c r="I23" s="42">
        <v>0.03259</v>
      </c>
      <c r="J23" s="16"/>
      <c r="K23" s="13">
        <v>0.0249</v>
      </c>
      <c r="L23" s="42">
        <v>0.011</v>
      </c>
      <c r="M23" s="16"/>
      <c r="N23" s="13">
        <v>0.08990000000000001</v>
      </c>
      <c r="O23" s="42">
        <v>0.08409</v>
      </c>
    </row>
    <row r="24" spans="1:15" ht="12" customHeight="1">
      <c r="A24" s="15" t="s">
        <v>45</v>
      </c>
      <c r="B24" s="13">
        <v>0</v>
      </c>
      <c r="C24" s="42">
        <v>0</v>
      </c>
      <c r="D24" s="16"/>
      <c r="E24" s="13">
        <v>0</v>
      </c>
      <c r="F24" s="42">
        <v>0</v>
      </c>
      <c r="G24" s="16"/>
      <c r="H24" s="13">
        <v>0</v>
      </c>
      <c r="I24" s="42">
        <v>0</v>
      </c>
      <c r="J24" s="16"/>
      <c r="K24" s="13">
        <v>0</v>
      </c>
      <c r="L24" s="42">
        <v>0</v>
      </c>
      <c r="M24" s="16"/>
      <c r="N24" s="13">
        <v>0</v>
      </c>
      <c r="O24" s="42">
        <v>0</v>
      </c>
    </row>
    <row r="25" spans="1:15" ht="12" customHeight="1">
      <c r="A25" s="15" t="s">
        <v>73</v>
      </c>
      <c r="B25" s="13">
        <v>3.5545999999999998</v>
      </c>
      <c r="C25" s="42">
        <v>4.00629</v>
      </c>
      <c r="D25" s="16"/>
      <c r="E25" s="13">
        <v>19.8099</v>
      </c>
      <c r="F25" s="42">
        <v>21.40698</v>
      </c>
      <c r="G25" s="16"/>
      <c r="H25" s="13">
        <v>1.148</v>
      </c>
      <c r="I25" s="42">
        <v>0.78057</v>
      </c>
      <c r="J25" s="16"/>
      <c r="K25" s="13">
        <v>0</v>
      </c>
      <c r="L25" s="42">
        <v>0</v>
      </c>
      <c r="M25" s="16"/>
      <c r="N25" s="13">
        <v>24.5125</v>
      </c>
      <c r="O25" s="42">
        <v>26.19384</v>
      </c>
    </row>
    <row r="26" spans="1:15" ht="12" customHeight="1">
      <c r="A26" s="15" t="s">
        <v>14</v>
      </c>
      <c r="B26" s="13">
        <v>0.023</v>
      </c>
      <c r="C26" s="42">
        <v>0.13029</v>
      </c>
      <c r="D26" s="16"/>
      <c r="E26" s="13">
        <v>0.3317</v>
      </c>
      <c r="F26" s="42">
        <v>2.30706</v>
      </c>
      <c r="G26" s="16"/>
      <c r="H26" s="13">
        <v>0.1286</v>
      </c>
      <c r="I26" s="42">
        <v>0.58202</v>
      </c>
      <c r="J26" s="16"/>
      <c r="K26" s="13">
        <v>0</v>
      </c>
      <c r="L26" s="42">
        <v>0</v>
      </c>
      <c r="M26" s="16"/>
      <c r="N26" s="13">
        <v>0.4833</v>
      </c>
      <c r="O26" s="42">
        <v>3.01937</v>
      </c>
    </row>
    <row r="27" spans="1:15" ht="12" customHeight="1">
      <c r="A27" s="15" t="s">
        <v>15</v>
      </c>
      <c r="B27" s="13">
        <v>0.0505</v>
      </c>
      <c r="C27" s="42">
        <v>0.38375</v>
      </c>
      <c r="D27" s="16"/>
      <c r="E27" s="13">
        <v>0.4326</v>
      </c>
      <c r="F27" s="42">
        <v>3.5886899999999993</v>
      </c>
      <c r="G27" s="16"/>
      <c r="H27" s="13">
        <v>0.2119</v>
      </c>
      <c r="I27" s="42">
        <v>1.4000000000000001</v>
      </c>
      <c r="J27" s="16"/>
      <c r="K27" s="13">
        <v>0</v>
      </c>
      <c r="L27" s="42">
        <v>0</v>
      </c>
      <c r="M27" s="16"/>
      <c r="N27" s="13">
        <v>0.695</v>
      </c>
      <c r="O27" s="42">
        <v>5.372439999999999</v>
      </c>
    </row>
    <row r="28" spans="1:15" ht="12" customHeight="1">
      <c r="A28" s="15" t="s">
        <v>16</v>
      </c>
      <c r="B28" s="13">
        <v>0.212</v>
      </c>
      <c r="C28" s="42">
        <v>0.14679</v>
      </c>
      <c r="D28" s="16"/>
      <c r="E28" s="13">
        <v>1.4917</v>
      </c>
      <c r="F28" s="42">
        <v>1.74199</v>
      </c>
      <c r="G28" s="16"/>
      <c r="H28" s="13">
        <v>0.2701</v>
      </c>
      <c r="I28" s="42">
        <v>0.22999999999999998</v>
      </c>
      <c r="J28" s="16"/>
      <c r="K28" s="13">
        <v>0</v>
      </c>
      <c r="L28" s="42">
        <v>0</v>
      </c>
      <c r="M28" s="16"/>
      <c r="N28" s="13">
        <v>1.9738</v>
      </c>
      <c r="O28" s="42">
        <v>2.11878</v>
      </c>
    </row>
    <row r="29" spans="1:15" ht="12" customHeight="1">
      <c r="A29" s="15" t="s">
        <v>46</v>
      </c>
      <c r="B29" s="13">
        <v>0.8292</v>
      </c>
      <c r="C29" s="42">
        <v>0.77989</v>
      </c>
      <c r="D29" s="16"/>
      <c r="E29" s="13">
        <v>4.0382</v>
      </c>
      <c r="F29" s="42">
        <v>3.6836399999999996</v>
      </c>
      <c r="G29" s="16"/>
      <c r="H29" s="13">
        <v>0.9720000000000001</v>
      </c>
      <c r="I29" s="42">
        <v>0.6072299999999999</v>
      </c>
      <c r="J29" s="16"/>
      <c r="K29" s="13">
        <v>0</v>
      </c>
      <c r="L29" s="42">
        <v>0</v>
      </c>
      <c r="M29" s="16"/>
      <c r="N29" s="13">
        <v>5.8394</v>
      </c>
      <c r="O29" s="42">
        <v>5.07076</v>
      </c>
    </row>
    <row r="30" spans="1:15" ht="12" customHeight="1">
      <c r="A30" s="24" t="s">
        <v>78</v>
      </c>
      <c r="B30" s="13">
        <v>0.0089</v>
      </c>
      <c r="C30" s="42">
        <v>0.008</v>
      </c>
      <c r="D30" s="16"/>
      <c r="E30" s="13">
        <v>1.4056000000000002</v>
      </c>
      <c r="F30" s="42">
        <v>1.37745</v>
      </c>
      <c r="G30" s="16"/>
      <c r="H30" s="13">
        <v>0</v>
      </c>
      <c r="I30" s="42">
        <v>0</v>
      </c>
      <c r="J30" s="16"/>
      <c r="K30" s="13">
        <v>0</v>
      </c>
      <c r="L30" s="42">
        <v>0</v>
      </c>
      <c r="M30" s="16"/>
      <c r="N30" s="13">
        <v>1.4145</v>
      </c>
      <c r="O30" s="42">
        <v>1.38545</v>
      </c>
    </row>
    <row r="31" spans="1:15" ht="12" customHeight="1">
      <c r="A31" s="53" t="s">
        <v>18</v>
      </c>
      <c r="B31" s="14">
        <v>34.989200000000004</v>
      </c>
      <c r="C31" s="60">
        <v>16.237199999999998</v>
      </c>
      <c r="D31" s="39"/>
      <c r="E31" s="14">
        <v>131.69789999999998</v>
      </c>
      <c r="F31" s="60">
        <v>185.8169</v>
      </c>
      <c r="G31" s="39"/>
      <c r="H31" s="14">
        <v>38.30760000000001</v>
      </c>
      <c r="I31" s="60">
        <v>21.381359999999997</v>
      </c>
      <c r="J31" s="39"/>
      <c r="K31" s="14">
        <v>0.0249</v>
      </c>
      <c r="L31" s="60">
        <v>0.011</v>
      </c>
      <c r="M31" s="14"/>
      <c r="N31" s="14">
        <v>205.01960000000003</v>
      </c>
      <c r="O31" s="60">
        <v>223.44646</v>
      </c>
    </row>
    <row r="32" spans="1:15" ht="12" customHeight="1">
      <c r="A32" s="53"/>
      <c r="B32" s="14"/>
      <c r="C32" s="60"/>
      <c r="D32" s="39"/>
      <c r="E32" s="14"/>
      <c r="F32" s="60"/>
      <c r="G32" s="39"/>
      <c r="H32" s="14"/>
      <c r="I32" s="60"/>
      <c r="J32" s="39"/>
      <c r="K32" s="14"/>
      <c r="L32" s="60"/>
      <c r="M32" s="14"/>
      <c r="N32" s="14"/>
      <c r="O32" s="60"/>
    </row>
    <row r="33" spans="1:15" ht="12" customHeight="1">
      <c r="A33" s="40" t="s">
        <v>17</v>
      </c>
      <c r="B33" s="13">
        <v>0</v>
      </c>
      <c r="C33" s="42">
        <v>0</v>
      </c>
      <c r="D33" s="16"/>
      <c r="E33" s="13">
        <v>0</v>
      </c>
      <c r="F33" s="42">
        <v>0</v>
      </c>
      <c r="G33" s="16"/>
      <c r="H33" s="13">
        <v>0</v>
      </c>
      <c r="I33" s="42">
        <v>0</v>
      </c>
      <c r="J33" s="16"/>
      <c r="K33" s="13">
        <v>0</v>
      </c>
      <c r="L33" s="42">
        <v>0</v>
      </c>
      <c r="M33" s="13"/>
      <c r="N33" s="13">
        <v>0</v>
      </c>
      <c r="O33" s="42">
        <v>0</v>
      </c>
    </row>
    <row r="34" spans="1:15" ht="12" customHeight="1">
      <c r="A34" s="40" t="s">
        <v>19</v>
      </c>
      <c r="B34" s="13">
        <v>0</v>
      </c>
      <c r="C34" s="42">
        <v>0</v>
      </c>
      <c r="D34" s="16"/>
      <c r="E34" s="13">
        <v>0</v>
      </c>
      <c r="F34" s="42">
        <v>0</v>
      </c>
      <c r="G34" s="16"/>
      <c r="H34" s="13">
        <v>0</v>
      </c>
      <c r="I34" s="42">
        <v>0</v>
      </c>
      <c r="J34" s="16"/>
      <c r="K34" s="13">
        <v>0</v>
      </c>
      <c r="L34" s="42">
        <v>0</v>
      </c>
      <c r="M34" s="16"/>
      <c r="N34" s="13">
        <v>0</v>
      </c>
      <c r="O34" s="42">
        <v>0</v>
      </c>
    </row>
    <row r="35" spans="1:15" ht="12" customHeight="1">
      <c r="A35" s="40" t="s">
        <v>20</v>
      </c>
      <c r="B35" s="13">
        <v>0</v>
      </c>
      <c r="C35" s="42">
        <v>0</v>
      </c>
      <c r="D35" s="16"/>
      <c r="E35" s="13">
        <v>0</v>
      </c>
      <c r="F35" s="42">
        <v>0</v>
      </c>
      <c r="G35" s="16"/>
      <c r="H35" s="13">
        <v>0</v>
      </c>
      <c r="I35" s="42">
        <v>0</v>
      </c>
      <c r="J35" s="16"/>
      <c r="K35" s="13">
        <v>0</v>
      </c>
      <c r="L35" s="42">
        <v>0</v>
      </c>
      <c r="M35" s="16"/>
      <c r="N35" s="13">
        <v>0</v>
      </c>
      <c r="O35" s="42">
        <v>0</v>
      </c>
    </row>
    <row r="36" spans="1:15" ht="12" customHeight="1">
      <c r="A36" s="40" t="s">
        <v>21</v>
      </c>
      <c r="B36" s="13">
        <v>278.09</v>
      </c>
      <c r="C36" s="42">
        <v>177.66809</v>
      </c>
      <c r="D36" s="16"/>
      <c r="E36" s="13">
        <v>0</v>
      </c>
      <c r="F36" s="42">
        <v>0</v>
      </c>
      <c r="G36" s="16"/>
      <c r="H36" s="13">
        <v>0</v>
      </c>
      <c r="I36" s="42">
        <v>0</v>
      </c>
      <c r="J36" s="16"/>
      <c r="K36" s="13">
        <v>471.15</v>
      </c>
      <c r="L36" s="42">
        <v>334.51651</v>
      </c>
      <c r="M36" s="16"/>
      <c r="N36" s="13">
        <v>749.24</v>
      </c>
      <c r="O36" s="42">
        <v>512.1846</v>
      </c>
    </row>
    <row r="37" spans="1:15" ht="12" customHeight="1">
      <c r="A37" s="40" t="s">
        <v>47</v>
      </c>
      <c r="B37" s="13">
        <v>0</v>
      </c>
      <c r="C37" s="42">
        <v>0</v>
      </c>
      <c r="D37" s="16"/>
      <c r="E37" s="13">
        <v>0</v>
      </c>
      <c r="F37" s="42">
        <v>0</v>
      </c>
      <c r="G37" s="16"/>
      <c r="H37" s="13">
        <v>0</v>
      </c>
      <c r="I37" s="42">
        <v>0</v>
      </c>
      <c r="J37" s="16"/>
      <c r="K37" s="13">
        <v>0</v>
      </c>
      <c r="L37" s="42">
        <v>0</v>
      </c>
      <c r="M37" s="16"/>
      <c r="N37" s="13">
        <v>0</v>
      </c>
      <c r="O37" s="42">
        <v>0</v>
      </c>
    </row>
    <row r="38" spans="1:15" ht="12" customHeight="1">
      <c r="A38" s="40" t="s">
        <v>22</v>
      </c>
      <c r="B38" s="13">
        <v>0</v>
      </c>
      <c r="C38" s="42">
        <v>0</v>
      </c>
      <c r="D38" s="16"/>
      <c r="E38" s="13">
        <v>0</v>
      </c>
      <c r="F38" s="42">
        <v>0</v>
      </c>
      <c r="G38" s="16"/>
      <c r="H38" s="13">
        <v>0</v>
      </c>
      <c r="I38" s="42">
        <v>0</v>
      </c>
      <c r="J38" s="16"/>
      <c r="K38" s="13">
        <v>0</v>
      </c>
      <c r="L38" s="42">
        <v>0</v>
      </c>
      <c r="M38" s="16"/>
      <c r="N38" s="13">
        <v>0</v>
      </c>
      <c r="O38" s="42">
        <v>0</v>
      </c>
    </row>
    <row r="39" spans="1:15" ht="12" customHeight="1">
      <c r="A39" s="53" t="s">
        <v>23</v>
      </c>
      <c r="B39" s="14">
        <v>278.09</v>
      </c>
      <c r="C39" s="60">
        <v>177.66809</v>
      </c>
      <c r="D39" s="16"/>
      <c r="E39" s="14">
        <v>0</v>
      </c>
      <c r="F39" s="60">
        <v>0</v>
      </c>
      <c r="G39" s="16"/>
      <c r="H39" s="14">
        <v>0</v>
      </c>
      <c r="I39" s="60">
        <v>0</v>
      </c>
      <c r="J39" s="16"/>
      <c r="K39" s="14">
        <v>471.15</v>
      </c>
      <c r="L39" s="60">
        <v>334.51651</v>
      </c>
      <c r="M39" s="14"/>
      <c r="N39" s="14">
        <v>749.24</v>
      </c>
      <c r="O39" s="60">
        <v>512.1846</v>
      </c>
    </row>
    <row r="40" spans="1:15" ht="12" customHeight="1">
      <c r="A40" s="53"/>
      <c r="B40" s="14"/>
      <c r="C40" s="60"/>
      <c r="D40" s="16"/>
      <c r="E40" s="14"/>
      <c r="F40" s="60"/>
      <c r="G40" s="16"/>
      <c r="H40" s="14"/>
      <c r="I40" s="60"/>
      <c r="J40" s="16"/>
      <c r="K40" s="14"/>
      <c r="L40" s="60"/>
      <c r="M40" s="14"/>
      <c r="N40" s="14"/>
      <c r="O40" s="60"/>
    </row>
    <row r="41" spans="1:15" ht="12" customHeight="1">
      <c r="A41" s="40" t="s">
        <v>24</v>
      </c>
      <c r="B41" s="13">
        <v>0</v>
      </c>
      <c r="C41" s="42">
        <v>0</v>
      </c>
      <c r="D41" s="16"/>
      <c r="E41" s="13">
        <v>0</v>
      </c>
      <c r="F41" s="42">
        <v>0</v>
      </c>
      <c r="G41" s="16"/>
      <c r="H41" s="13">
        <v>0</v>
      </c>
      <c r="I41" s="42">
        <v>0</v>
      </c>
      <c r="J41" s="16"/>
      <c r="K41" s="13">
        <v>0</v>
      </c>
      <c r="L41" s="42">
        <v>0</v>
      </c>
      <c r="M41" s="16"/>
      <c r="N41" s="13">
        <v>0</v>
      </c>
      <c r="O41" s="42">
        <v>0</v>
      </c>
    </row>
    <row r="42" spans="1:15" ht="12" customHeight="1">
      <c r="A42" s="40" t="s">
        <v>25</v>
      </c>
      <c r="B42" s="13">
        <v>0.482</v>
      </c>
      <c r="C42" s="42">
        <v>0.6676</v>
      </c>
      <c r="D42" s="16"/>
      <c r="E42" s="13">
        <v>20.9522</v>
      </c>
      <c r="F42" s="42">
        <v>16.81962</v>
      </c>
      <c r="G42" s="16"/>
      <c r="H42" s="13">
        <v>9.764</v>
      </c>
      <c r="I42" s="42">
        <v>12.75686</v>
      </c>
      <c r="J42" s="16"/>
      <c r="K42" s="13">
        <v>11.632</v>
      </c>
      <c r="L42" s="42">
        <v>11.538</v>
      </c>
      <c r="M42" s="16"/>
      <c r="N42" s="13">
        <v>42.8302</v>
      </c>
      <c r="O42" s="42">
        <v>41.78208</v>
      </c>
    </row>
    <row r="43" spans="1:15" ht="12" customHeight="1">
      <c r="A43" s="40" t="s">
        <v>48</v>
      </c>
      <c r="B43" s="13">
        <v>0</v>
      </c>
      <c r="C43" s="42">
        <v>0</v>
      </c>
      <c r="D43" s="16"/>
      <c r="E43" s="13">
        <v>0</v>
      </c>
      <c r="F43" s="42">
        <v>0</v>
      </c>
      <c r="G43" s="16"/>
      <c r="H43" s="13">
        <v>0</v>
      </c>
      <c r="I43" s="42">
        <v>0</v>
      </c>
      <c r="J43" s="16"/>
      <c r="K43" s="13">
        <v>0</v>
      </c>
      <c r="L43" s="42">
        <v>0</v>
      </c>
      <c r="M43" s="16"/>
      <c r="N43" s="13">
        <v>0</v>
      </c>
      <c r="O43" s="42">
        <v>0</v>
      </c>
    </row>
    <row r="44" spans="1:15" ht="12" customHeight="1">
      <c r="A44" s="40" t="s">
        <v>75</v>
      </c>
      <c r="B44" s="13">
        <v>0.482</v>
      </c>
      <c r="C44" s="42">
        <v>5.75</v>
      </c>
      <c r="D44" s="16"/>
      <c r="E44" s="13">
        <v>0.9261999999999999</v>
      </c>
      <c r="F44" s="42">
        <v>13.01615</v>
      </c>
      <c r="G44" s="16"/>
      <c r="H44" s="13">
        <v>0.5639000000000001</v>
      </c>
      <c r="I44" s="42">
        <v>8.1757</v>
      </c>
      <c r="J44" s="16"/>
      <c r="K44" s="13">
        <v>1.2735</v>
      </c>
      <c r="L44" s="42">
        <v>17.912799999999997</v>
      </c>
      <c r="M44" s="16"/>
      <c r="N44" s="13">
        <v>3.2456</v>
      </c>
      <c r="O44" s="42">
        <v>44.85465</v>
      </c>
    </row>
    <row r="45" spans="1:15" ht="12" customHeight="1">
      <c r="A45" s="40" t="s">
        <v>26</v>
      </c>
      <c r="B45" s="13">
        <v>0</v>
      </c>
      <c r="C45" s="42">
        <v>0</v>
      </c>
      <c r="D45" s="16"/>
      <c r="E45" s="13">
        <v>0</v>
      </c>
      <c r="F45" s="42">
        <v>0</v>
      </c>
      <c r="G45" s="16"/>
      <c r="H45" s="13">
        <v>0</v>
      </c>
      <c r="I45" s="42">
        <v>0</v>
      </c>
      <c r="J45" s="16"/>
      <c r="K45" s="13">
        <v>0</v>
      </c>
      <c r="L45" s="42">
        <v>0</v>
      </c>
      <c r="M45" s="16"/>
      <c r="N45" s="13">
        <v>0</v>
      </c>
      <c r="O45" s="42">
        <v>0</v>
      </c>
    </row>
    <row r="46" spans="1:15" ht="12" customHeight="1">
      <c r="A46" s="40" t="s">
        <v>27</v>
      </c>
      <c r="B46" s="13">
        <v>175.9924999999999</v>
      </c>
      <c r="C46" s="42">
        <v>418.22544000000005</v>
      </c>
      <c r="D46" s="16"/>
      <c r="E46" s="13">
        <v>245.2573</v>
      </c>
      <c r="F46" s="42">
        <v>593.09026</v>
      </c>
      <c r="G46" s="16"/>
      <c r="H46" s="13">
        <v>187.9216</v>
      </c>
      <c r="I46" s="42">
        <v>443.94525</v>
      </c>
      <c r="J46" s="16"/>
      <c r="K46" s="13">
        <v>0.4905</v>
      </c>
      <c r="L46" s="42">
        <v>3.6350000000000002</v>
      </c>
      <c r="M46" s="16"/>
      <c r="N46" s="13">
        <v>609.6619</v>
      </c>
      <c r="O46" s="42">
        <v>1458.8959499999999</v>
      </c>
    </row>
    <row r="47" spans="1:15" ht="12" customHeight="1">
      <c r="A47" s="40" t="s">
        <v>76</v>
      </c>
      <c r="B47" s="13">
        <v>0</v>
      </c>
      <c r="C47" s="42">
        <v>0</v>
      </c>
      <c r="D47" s="16"/>
      <c r="E47" s="13">
        <v>0</v>
      </c>
      <c r="F47" s="42">
        <v>0</v>
      </c>
      <c r="G47" s="16"/>
      <c r="H47" s="13">
        <v>0</v>
      </c>
      <c r="I47" s="42">
        <v>0</v>
      </c>
      <c r="J47" s="16"/>
      <c r="K47" s="13">
        <v>0</v>
      </c>
      <c r="L47" s="42">
        <v>0</v>
      </c>
      <c r="M47" s="16"/>
      <c r="N47" s="13">
        <v>0</v>
      </c>
      <c r="O47" s="42">
        <v>0</v>
      </c>
    </row>
    <row r="48" spans="1:15" ht="12" customHeight="1">
      <c r="A48" s="40" t="s">
        <v>28</v>
      </c>
      <c r="B48" s="13">
        <v>8.851</v>
      </c>
      <c r="C48" s="42">
        <v>18.338</v>
      </c>
      <c r="D48" s="16"/>
      <c r="E48" s="13">
        <v>89.11359999999999</v>
      </c>
      <c r="F48" s="42">
        <v>176.3521</v>
      </c>
      <c r="G48" s="16"/>
      <c r="H48" s="13">
        <v>98.7815</v>
      </c>
      <c r="I48" s="42">
        <v>200.00849999999997</v>
      </c>
      <c r="J48" s="16"/>
      <c r="K48" s="13">
        <v>55.4842</v>
      </c>
      <c r="L48" s="42">
        <v>119.2816</v>
      </c>
      <c r="M48" s="16"/>
      <c r="N48" s="13">
        <v>252.2303</v>
      </c>
      <c r="O48" s="42">
        <v>513.9802</v>
      </c>
    </row>
    <row r="49" spans="1:15" ht="12" customHeight="1">
      <c r="A49" s="40" t="s">
        <v>74</v>
      </c>
      <c r="B49" s="13">
        <v>0.226</v>
      </c>
      <c r="C49" s="42">
        <v>2.26</v>
      </c>
      <c r="D49" s="16"/>
      <c r="E49" s="13">
        <v>0.1669</v>
      </c>
      <c r="F49" s="42">
        <v>2.7542</v>
      </c>
      <c r="G49" s="16"/>
      <c r="H49" s="13">
        <v>0</v>
      </c>
      <c r="I49" s="42">
        <v>0</v>
      </c>
      <c r="J49" s="16"/>
      <c r="K49" s="13">
        <v>0.41200000000000003</v>
      </c>
      <c r="L49" s="42">
        <v>6.5920000000000005</v>
      </c>
      <c r="M49" s="16"/>
      <c r="N49" s="13">
        <v>0.8049000000000001</v>
      </c>
      <c r="O49" s="42">
        <v>11.606200000000001</v>
      </c>
    </row>
    <row r="50" spans="1:15" ht="12" customHeight="1">
      <c r="A50" s="40" t="s">
        <v>29</v>
      </c>
      <c r="B50" s="13">
        <v>0.048799999999999996</v>
      </c>
      <c r="C50" s="42">
        <v>0.1738</v>
      </c>
      <c r="D50" s="16"/>
      <c r="E50" s="13">
        <v>0.44170000000000004</v>
      </c>
      <c r="F50" s="42">
        <v>1.17757</v>
      </c>
      <c r="G50" s="16"/>
      <c r="H50" s="13">
        <v>0.1132</v>
      </c>
      <c r="I50" s="42">
        <v>0.33429</v>
      </c>
      <c r="J50" s="16"/>
      <c r="K50" s="13">
        <v>0</v>
      </c>
      <c r="L50" s="42">
        <v>0</v>
      </c>
      <c r="M50" s="16"/>
      <c r="N50" s="13">
        <v>0.6037</v>
      </c>
      <c r="O50" s="42">
        <v>1.68566</v>
      </c>
    </row>
    <row r="51" spans="1:15" ht="12" customHeight="1">
      <c r="A51" s="40" t="s">
        <v>30</v>
      </c>
      <c r="B51" s="13">
        <v>0</v>
      </c>
      <c r="C51" s="42">
        <v>0</v>
      </c>
      <c r="D51" s="16"/>
      <c r="E51" s="13">
        <v>0.5858</v>
      </c>
      <c r="F51" s="42">
        <v>0.51384</v>
      </c>
      <c r="G51" s="16"/>
      <c r="H51" s="13">
        <v>0</v>
      </c>
      <c r="I51" s="42">
        <v>0</v>
      </c>
      <c r="J51" s="16"/>
      <c r="K51" s="13">
        <v>12.943</v>
      </c>
      <c r="L51" s="42">
        <v>12.85459</v>
      </c>
      <c r="M51" s="16"/>
      <c r="N51" s="13">
        <v>13.5288</v>
      </c>
      <c r="O51" s="42">
        <v>13.36843</v>
      </c>
    </row>
    <row r="52" spans="1:15" ht="12" customHeight="1">
      <c r="A52" s="40" t="s">
        <v>31</v>
      </c>
      <c r="B52" s="13">
        <v>0</v>
      </c>
      <c r="C52" s="42">
        <v>0</v>
      </c>
      <c r="D52" s="16"/>
      <c r="E52" s="13">
        <v>0.15000000000000002</v>
      </c>
      <c r="F52" s="42">
        <v>0.077</v>
      </c>
      <c r="G52" s="16"/>
      <c r="H52" s="13">
        <v>0</v>
      </c>
      <c r="I52" s="42">
        <v>0</v>
      </c>
      <c r="J52" s="16"/>
      <c r="K52" s="13">
        <v>0</v>
      </c>
      <c r="L52" s="42">
        <v>0</v>
      </c>
      <c r="M52" s="16"/>
      <c r="N52" s="13">
        <v>0.15000000000000002</v>
      </c>
      <c r="O52" s="42">
        <v>0.077</v>
      </c>
    </row>
    <row r="53" spans="1:15" ht="12" customHeight="1">
      <c r="A53" s="54" t="s">
        <v>32</v>
      </c>
      <c r="B53" s="14">
        <v>186.0822999999999</v>
      </c>
      <c r="C53" s="60">
        <v>445.4148400000001</v>
      </c>
      <c r="D53" s="14"/>
      <c r="E53" s="14">
        <v>357.59369999999996</v>
      </c>
      <c r="F53" s="60">
        <v>803.8007399999998</v>
      </c>
      <c r="G53" s="14"/>
      <c r="H53" s="14">
        <v>297.1442</v>
      </c>
      <c r="I53" s="60">
        <v>665.2206</v>
      </c>
      <c r="J53" s="14"/>
      <c r="K53" s="14">
        <v>82.2352</v>
      </c>
      <c r="L53" s="60">
        <v>171.81399000000002</v>
      </c>
      <c r="M53" s="14"/>
      <c r="N53" s="14">
        <v>923.0553999999998</v>
      </c>
      <c r="O53" s="60">
        <v>2086.2501700000003</v>
      </c>
    </row>
    <row r="54" spans="1:15" ht="12" customHeight="1">
      <c r="A54" s="54"/>
      <c r="B54" s="14"/>
      <c r="C54" s="60"/>
      <c r="D54" s="14"/>
      <c r="E54" s="14"/>
      <c r="F54" s="60"/>
      <c r="G54" s="14"/>
      <c r="H54" s="14"/>
      <c r="I54" s="60"/>
      <c r="J54" s="14"/>
      <c r="K54" s="14"/>
      <c r="L54" s="60"/>
      <c r="M54" s="14"/>
      <c r="N54" s="14"/>
      <c r="O54" s="60"/>
    </row>
    <row r="55" spans="1:15" ht="12" customHeight="1">
      <c r="A55" s="55" t="s">
        <v>72</v>
      </c>
      <c r="B55" s="14">
        <v>499.1614999999998</v>
      </c>
      <c r="C55" s="60">
        <v>639.3201300000001</v>
      </c>
      <c r="D55" s="14"/>
      <c r="E55" s="14">
        <v>489.2915999999999</v>
      </c>
      <c r="F55" s="60">
        <v>989.6176399999998</v>
      </c>
      <c r="G55" s="14"/>
      <c r="H55" s="14">
        <v>335.45180000000005</v>
      </c>
      <c r="I55" s="60">
        <v>686.60196</v>
      </c>
      <c r="J55" s="14"/>
      <c r="K55" s="14">
        <v>553.4100999999999</v>
      </c>
      <c r="L55" s="60">
        <v>506.3415</v>
      </c>
      <c r="M55" s="14"/>
      <c r="N55" s="14">
        <v>1877.315</v>
      </c>
      <c r="O55" s="60">
        <v>2821.8812300000004</v>
      </c>
    </row>
    <row r="56" spans="1:15" ht="12" customHeight="1" thickBot="1">
      <c r="A56" s="17"/>
      <c r="B56" s="17"/>
      <c r="C56" s="17"/>
      <c r="D56" s="17"/>
      <c r="E56" s="17"/>
      <c r="F56" s="17"/>
      <c r="G56" s="17"/>
      <c r="H56" s="17"/>
      <c r="I56" s="17"/>
      <c r="J56" s="17"/>
      <c r="K56" s="17"/>
      <c r="L56" s="17"/>
      <c r="M56" s="17"/>
      <c r="N56" s="17"/>
      <c r="O56" s="17"/>
    </row>
    <row r="57" ht="12" customHeight="1">
      <c r="A57" s="34" t="s">
        <v>42</v>
      </c>
    </row>
    <row r="58" ht="12" customHeight="1"/>
    <row r="59" ht="12" customHeight="1"/>
    <row r="60" ht="12" customHeight="1"/>
    <row r="61" ht="12" customHeight="1"/>
    <row r="62" ht="12" customHeight="1"/>
    <row r="63" ht="12" customHeight="1"/>
    <row r="64" ht="6" customHeight="1"/>
  </sheetData>
  <sheetProtection/>
  <mergeCells count="6">
    <mergeCell ref="B3:O3"/>
    <mergeCell ref="H4:I4"/>
    <mergeCell ref="K4:L4"/>
    <mergeCell ref="N4:O4"/>
    <mergeCell ref="B4:C4"/>
    <mergeCell ref="E4:F4"/>
  </mergeCells>
  <printOptions/>
  <pageMargins left="0.6299212598425197" right="0.6299212598425197" top="0.5118110236220472" bottom="0.5905511811023623" header="0.35433070866141736" footer="0.3937007874015748"/>
  <pageSetup firstPageNumber="13" useFirstPageNumber="1" fitToHeight="1"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H56"/>
  <sheetViews>
    <sheetView workbookViewId="0" topLeftCell="A1">
      <selection activeCell="A1" sqref="A1"/>
    </sheetView>
  </sheetViews>
  <sheetFormatPr defaultColWidth="9.140625" defaultRowHeight="12.75"/>
  <cols>
    <col min="1" max="1" width="17.7109375" style="40" customWidth="1"/>
    <col min="2" max="3" width="9.7109375" style="40" customWidth="1"/>
    <col min="4" max="4" width="9.7109375" style="42" customWidth="1"/>
    <col min="5" max="5" width="5.8515625" style="40" customWidth="1"/>
    <col min="6" max="7" width="9.7109375" style="40" customWidth="1"/>
    <col min="8" max="8" width="9.7109375" style="42" customWidth="1"/>
    <col min="9" max="16384" width="9.140625" style="40" customWidth="1"/>
  </cols>
  <sheetData>
    <row r="1" spans="1:8" ht="15">
      <c r="A1" s="75" t="s">
        <v>110</v>
      </c>
      <c r="D1" s="40"/>
      <c r="H1" s="40"/>
    </row>
    <row r="2" spans="1:8" ht="6.75" customHeight="1" thickBot="1">
      <c r="A2" s="51"/>
      <c r="B2" s="51"/>
      <c r="C2" s="51"/>
      <c r="D2" s="51"/>
      <c r="E2" s="51"/>
      <c r="F2" s="51"/>
      <c r="G2" s="51"/>
      <c r="H2" s="51"/>
    </row>
    <row r="3" spans="1:8" ht="12">
      <c r="A3" s="47"/>
      <c r="B3" s="121" t="s">
        <v>120</v>
      </c>
      <c r="C3" s="121"/>
      <c r="D3" s="121"/>
      <c r="E3" s="88"/>
      <c r="F3" s="120" t="s">
        <v>121</v>
      </c>
      <c r="G3" s="120"/>
      <c r="H3" s="120"/>
    </row>
    <row r="4" spans="1:8" s="89" customFormat="1" ht="12">
      <c r="A4" s="62"/>
      <c r="B4" s="63" t="s">
        <v>33</v>
      </c>
      <c r="C4" s="64" t="s">
        <v>34</v>
      </c>
      <c r="D4" s="65" t="s">
        <v>35</v>
      </c>
      <c r="E4" s="62"/>
      <c r="F4" s="63" t="s">
        <v>33</v>
      </c>
      <c r="G4" s="64" t="s">
        <v>34</v>
      </c>
      <c r="H4" s="65" t="s">
        <v>35</v>
      </c>
    </row>
    <row r="5" spans="1:8" ht="12">
      <c r="A5" s="67"/>
      <c r="B5" s="68" t="s">
        <v>36</v>
      </c>
      <c r="C5" s="68" t="s">
        <v>95</v>
      </c>
      <c r="D5" s="59" t="s">
        <v>37</v>
      </c>
      <c r="E5" s="67"/>
      <c r="F5" s="68" t="s">
        <v>36</v>
      </c>
      <c r="G5" s="68" t="s">
        <v>95</v>
      </c>
      <c r="H5" s="59" t="s">
        <v>37</v>
      </c>
    </row>
    <row r="6" spans="1:8" ht="12">
      <c r="A6" s="40" t="s">
        <v>0</v>
      </c>
      <c r="B6" s="42">
        <v>2.2772</v>
      </c>
      <c r="C6" s="42">
        <v>1.1115499999999998</v>
      </c>
      <c r="D6" s="43">
        <v>762.641509433962</v>
      </c>
      <c r="F6" s="42">
        <v>4.0020999999999995</v>
      </c>
      <c r="G6" s="42">
        <v>1.1149099999999998</v>
      </c>
      <c r="H6" s="43">
        <v>764.5271891928958</v>
      </c>
    </row>
    <row r="7" spans="1:8" ht="12">
      <c r="A7" s="40" t="s">
        <v>1</v>
      </c>
      <c r="B7" s="42">
        <v>3.5848999999999998</v>
      </c>
      <c r="C7" s="42">
        <v>1.85634</v>
      </c>
      <c r="D7" s="43">
        <v>751.8895054477703</v>
      </c>
      <c r="F7" s="42">
        <v>4.3278</v>
      </c>
      <c r="G7" s="42">
        <v>1.85634</v>
      </c>
      <c r="H7" s="43">
        <v>751.8895054477703</v>
      </c>
    </row>
    <row r="8" spans="1:8" ht="12">
      <c r="A8" s="40" t="s">
        <v>2</v>
      </c>
      <c r="B8" s="42">
        <v>2.978700000000001</v>
      </c>
      <c r="C8" s="42">
        <v>1.52767</v>
      </c>
      <c r="D8" s="43">
        <v>1122.2140600896203</v>
      </c>
      <c r="F8" s="42">
        <v>9.5105</v>
      </c>
      <c r="G8" s="42">
        <v>2.16554</v>
      </c>
      <c r="H8" s="43">
        <v>382.4353200883002</v>
      </c>
    </row>
    <row r="9" spans="1:8" ht="12">
      <c r="A9" s="40" t="s">
        <v>3</v>
      </c>
      <c r="B9" s="42">
        <v>77.03949999999996</v>
      </c>
      <c r="C9" s="42">
        <v>118.71383</v>
      </c>
      <c r="D9" s="43">
        <v>1582.5683144611498</v>
      </c>
      <c r="F9" s="42">
        <v>129.29159999999996</v>
      </c>
      <c r="G9" s="42">
        <v>194.86406</v>
      </c>
      <c r="H9" s="43">
        <v>1591.5936268972578</v>
      </c>
    </row>
    <row r="10" spans="1:8" ht="12">
      <c r="A10" s="40" t="s">
        <v>4</v>
      </c>
      <c r="B10" s="42">
        <v>11.130100000000002</v>
      </c>
      <c r="C10" s="42">
        <v>1.4365199999999998</v>
      </c>
      <c r="D10" s="43">
        <v>165.27681899765287</v>
      </c>
      <c r="F10" s="42">
        <v>33.1253</v>
      </c>
      <c r="G10" s="42">
        <v>3.7715199999999998</v>
      </c>
      <c r="H10" s="43">
        <v>144.67951250762425</v>
      </c>
    </row>
    <row r="11" spans="1:8" ht="12">
      <c r="A11" s="40" t="s">
        <v>5</v>
      </c>
      <c r="B11" s="42">
        <v>34.47989999999999</v>
      </c>
      <c r="C11" s="42">
        <v>13.92259</v>
      </c>
      <c r="D11" s="43">
        <v>589.2336731800426</v>
      </c>
      <c r="F11" s="42">
        <v>64.40499999999999</v>
      </c>
      <c r="G11" s="42">
        <v>14.29856</v>
      </c>
      <c r="H11" s="43">
        <v>534.8235091695935</v>
      </c>
    </row>
    <row r="12" spans="1:8" ht="12">
      <c r="A12" s="40" t="s">
        <v>6</v>
      </c>
      <c r="B12" s="42">
        <v>89.5668</v>
      </c>
      <c r="C12" s="42">
        <v>124.6249</v>
      </c>
      <c r="D12" s="43">
        <v>1397.2278528696868</v>
      </c>
      <c r="F12" s="42">
        <v>265.6331</v>
      </c>
      <c r="G12" s="42">
        <v>332.89101</v>
      </c>
      <c r="H12" s="43">
        <v>1268.5960085210493</v>
      </c>
    </row>
    <row r="13" spans="1:8" ht="12">
      <c r="A13" s="40" t="s">
        <v>7</v>
      </c>
      <c r="B13" s="42">
        <v>783.4993999999999</v>
      </c>
      <c r="C13" s="42">
        <v>1978.1284700000003</v>
      </c>
      <c r="D13" s="43">
        <v>2525.4429770817533</v>
      </c>
      <c r="F13" s="42">
        <v>1450.9678999999999</v>
      </c>
      <c r="G13" s="42">
        <v>3667.6293800000003</v>
      </c>
      <c r="H13" s="43">
        <v>2528.4154085127143</v>
      </c>
    </row>
    <row r="14" spans="1:8" ht="12">
      <c r="A14" s="40" t="s">
        <v>8</v>
      </c>
      <c r="B14" s="42">
        <v>0.41109999999999997</v>
      </c>
      <c r="C14" s="42">
        <v>1.44522</v>
      </c>
      <c r="D14" s="43">
        <v>3515.49501337874</v>
      </c>
      <c r="F14" s="42">
        <v>0.5314</v>
      </c>
      <c r="G14" s="42">
        <v>1.8788399999999998</v>
      </c>
      <c r="H14" s="43">
        <v>3589.682842949943</v>
      </c>
    </row>
    <row r="15" spans="1:8" ht="12">
      <c r="A15" s="40" t="s">
        <v>9</v>
      </c>
      <c r="B15" s="42">
        <v>10.930999999999997</v>
      </c>
      <c r="C15" s="42">
        <v>4.754749999999999</v>
      </c>
      <c r="D15" s="43">
        <v>458.14343389572485</v>
      </c>
      <c r="F15" s="42">
        <v>45.94219999999999</v>
      </c>
      <c r="G15" s="42">
        <v>9.36216</v>
      </c>
      <c r="H15" s="43">
        <v>250.8765254114659</v>
      </c>
    </row>
    <row r="16" spans="1:8" ht="12">
      <c r="A16" s="40" t="s">
        <v>10</v>
      </c>
      <c r="B16" s="42">
        <v>167.057</v>
      </c>
      <c r="C16" s="42">
        <v>290.52916</v>
      </c>
      <c r="D16" s="43">
        <v>1772.1870802534124</v>
      </c>
      <c r="F16" s="42">
        <v>222.68179999999998</v>
      </c>
      <c r="G16" s="42">
        <v>384.16170999999997</v>
      </c>
      <c r="H16" s="43">
        <v>1756.4641075454556</v>
      </c>
    </row>
    <row r="17" spans="1:8" ht="12">
      <c r="A17" s="40" t="s">
        <v>43</v>
      </c>
      <c r="B17" s="42">
        <v>47.9234</v>
      </c>
      <c r="C17" s="42">
        <v>40.27282999999999</v>
      </c>
      <c r="D17" s="43">
        <v>851.599676892757</v>
      </c>
      <c r="F17" s="42">
        <v>94.9042</v>
      </c>
      <c r="G17" s="42">
        <v>66.26742999999999</v>
      </c>
      <c r="H17" s="43">
        <v>750.9610339571751</v>
      </c>
    </row>
    <row r="18" spans="1:8" ht="12">
      <c r="A18" s="40" t="s">
        <v>44</v>
      </c>
      <c r="B18" s="42">
        <v>127.8478</v>
      </c>
      <c r="C18" s="42">
        <v>233.58363000000003</v>
      </c>
      <c r="D18" s="43">
        <v>1879.6628118539718</v>
      </c>
      <c r="F18" s="42">
        <v>244.5329</v>
      </c>
      <c r="G18" s="42">
        <v>344.92699000000005</v>
      </c>
      <c r="H18" s="43">
        <v>1527.4124053910916</v>
      </c>
    </row>
    <row r="19" spans="1:8" ht="12">
      <c r="A19" s="40" t="s">
        <v>11</v>
      </c>
      <c r="B19" s="42">
        <v>18.4062</v>
      </c>
      <c r="C19" s="42">
        <v>16.6134</v>
      </c>
      <c r="D19" s="43">
        <v>1078.0221919408214</v>
      </c>
      <c r="F19" s="42">
        <v>24.557299999999998</v>
      </c>
      <c r="G19" s="42">
        <v>16.65241</v>
      </c>
      <c r="H19" s="43">
        <v>1038.5168508494025</v>
      </c>
    </row>
    <row r="20" spans="1:8" ht="12">
      <c r="A20" s="40" t="s">
        <v>12</v>
      </c>
      <c r="B20" s="42">
        <v>27.305400000000006</v>
      </c>
      <c r="C20" s="42">
        <v>3.67053</v>
      </c>
      <c r="D20" s="43">
        <v>228.3164867974995</v>
      </c>
      <c r="F20" s="42">
        <v>100.2336</v>
      </c>
      <c r="G20" s="42">
        <v>6.30199</v>
      </c>
      <c r="H20" s="43">
        <v>180.34644200115616</v>
      </c>
    </row>
    <row r="21" spans="1:8" ht="12">
      <c r="A21" s="40" t="s">
        <v>77</v>
      </c>
      <c r="B21" s="42">
        <v>3.051099999999999</v>
      </c>
      <c r="C21" s="42">
        <v>2.33139</v>
      </c>
      <c r="D21" s="43">
        <v>940.6455517450071</v>
      </c>
      <c r="F21" s="42">
        <v>4.251799999999999</v>
      </c>
      <c r="G21" s="42">
        <v>2.54336</v>
      </c>
      <c r="H21" s="43">
        <v>738.0401033051855</v>
      </c>
    </row>
    <row r="22" spans="1:8" ht="12">
      <c r="A22" s="40" t="s">
        <v>13</v>
      </c>
      <c r="B22" s="42">
        <v>848.1997000000002</v>
      </c>
      <c r="C22" s="42">
        <v>922.4004399999998</v>
      </c>
      <c r="D22" s="43">
        <v>1087.4802714502252</v>
      </c>
      <c r="F22" s="42">
        <v>1362.6493000000003</v>
      </c>
      <c r="G22" s="42">
        <v>1559.5942999999997</v>
      </c>
      <c r="H22" s="43">
        <v>1144.530951580865</v>
      </c>
    </row>
    <row r="23" spans="1:8" ht="12">
      <c r="A23" s="40" t="s">
        <v>45</v>
      </c>
      <c r="B23" s="42">
        <v>0</v>
      </c>
      <c r="C23" s="42">
        <v>0</v>
      </c>
      <c r="D23" s="43" t="s">
        <v>125</v>
      </c>
      <c r="F23" s="42">
        <v>0</v>
      </c>
      <c r="G23" s="42">
        <v>0</v>
      </c>
      <c r="H23" s="43" t="s">
        <v>125</v>
      </c>
    </row>
    <row r="24" spans="1:8" ht="12">
      <c r="A24" s="40" t="s">
        <v>73</v>
      </c>
      <c r="B24" s="42">
        <v>34.6047</v>
      </c>
      <c r="C24" s="42">
        <v>4.527290000000001</v>
      </c>
      <c r="D24" s="43">
        <v>174.25991431903654</v>
      </c>
      <c r="F24" s="42">
        <v>87.93110000000001</v>
      </c>
      <c r="G24" s="42">
        <v>8.96161</v>
      </c>
      <c r="H24" s="43">
        <v>179.33513836942407</v>
      </c>
    </row>
    <row r="25" spans="1:8" ht="12">
      <c r="A25" s="40" t="s">
        <v>14</v>
      </c>
      <c r="B25" s="42">
        <v>34.48879999999998</v>
      </c>
      <c r="C25" s="42">
        <v>24.538349999999998</v>
      </c>
      <c r="D25" s="43">
        <v>909.8016024559621</v>
      </c>
      <c r="F25" s="42">
        <v>106.85829999999999</v>
      </c>
      <c r="G25" s="42">
        <v>31.177259999999997</v>
      </c>
      <c r="H25" s="43">
        <v>382.48721965749786</v>
      </c>
    </row>
    <row r="26" spans="1:8" ht="12">
      <c r="A26" s="40" t="s">
        <v>15</v>
      </c>
      <c r="B26" s="42">
        <v>3.610999999999999</v>
      </c>
      <c r="C26" s="42">
        <v>3.58095</v>
      </c>
      <c r="D26" s="43">
        <v>1825.152905198777</v>
      </c>
      <c r="F26" s="42">
        <v>13.082999999999998</v>
      </c>
      <c r="G26" s="42">
        <v>5.68663</v>
      </c>
      <c r="H26" s="43">
        <v>645.1668897914728</v>
      </c>
    </row>
    <row r="27" spans="1:8" ht="12">
      <c r="A27" s="40" t="s">
        <v>16</v>
      </c>
      <c r="B27" s="42">
        <v>126.01140000000004</v>
      </c>
      <c r="C27" s="42">
        <v>124.82473</v>
      </c>
      <c r="D27" s="43">
        <v>1008.7719099752462</v>
      </c>
      <c r="F27" s="42">
        <v>192.93850000000003</v>
      </c>
      <c r="G27" s="42">
        <v>188.24149</v>
      </c>
      <c r="H27" s="43">
        <v>1009.3225946205632</v>
      </c>
    </row>
    <row r="28" spans="1:8" ht="12">
      <c r="A28" s="40" t="s">
        <v>46</v>
      </c>
      <c r="B28" s="42">
        <v>4.100200000000001</v>
      </c>
      <c r="C28" s="42">
        <v>0.8900500000000002</v>
      </c>
      <c r="D28" s="43">
        <v>262.14178423114305</v>
      </c>
      <c r="F28" s="42">
        <v>9.121400000000001</v>
      </c>
      <c r="G28" s="42">
        <v>2.52448</v>
      </c>
      <c r="H28" s="43">
        <v>323.49782795340667</v>
      </c>
    </row>
    <row r="29" spans="1:8" ht="12">
      <c r="A29" s="41" t="s">
        <v>78</v>
      </c>
      <c r="B29" s="42">
        <v>385.61540000000014</v>
      </c>
      <c r="C29" s="42">
        <v>474.01885</v>
      </c>
      <c r="D29" s="43">
        <v>1266.6216775549938</v>
      </c>
      <c r="F29" s="42">
        <v>587.4325000000001</v>
      </c>
      <c r="G29" s="42">
        <v>792.9944</v>
      </c>
      <c r="H29" s="43">
        <v>1389.2489243318244</v>
      </c>
    </row>
    <row r="30" spans="1:8" ht="12">
      <c r="A30" s="53" t="s">
        <v>18</v>
      </c>
      <c r="B30" s="60">
        <v>2844.1206999999995</v>
      </c>
      <c r="C30" s="60">
        <v>4389.30344</v>
      </c>
      <c r="D30" s="60">
        <v>1584.6806453829163</v>
      </c>
      <c r="F30" s="60">
        <v>5058.9126</v>
      </c>
      <c r="G30" s="60">
        <v>7639.866380000001</v>
      </c>
      <c r="H30" s="60">
        <v>1594.6594796639474</v>
      </c>
    </row>
    <row r="31" spans="1:8" ht="12">
      <c r="A31" s="53"/>
      <c r="B31" s="60"/>
      <c r="C31" s="60"/>
      <c r="D31" s="60"/>
      <c r="F31" s="60"/>
      <c r="G31" s="60"/>
      <c r="H31" s="60"/>
    </row>
    <row r="32" spans="1:8" ht="12">
      <c r="A32" s="40" t="s">
        <v>17</v>
      </c>
      <c r="B32" s="42">
        <v>0</v>
      </c>
      <c r="C32" s="42">
        <v>0</v>
      </c>
      <c r="D32" s="43" t="s">
        <v>125</v>
      </c>
      <c r="F32" s="42">
        <v>0</v>
      </c>
      <c r="G32" s="42">
        <v>0</v>
      </c>
      <c r="H32" s="43" t="s">
        <v>125</v>
      </c>
    </row>
    <row r="33" spans="1:8" ht="12">
      <c r="A33" s="40" t="s">
        <v>19</v>
      </c>
      <c r="B33" s="42">
        <v>0</v>
      </c>
      <c r="C33" s="42">
        <v>0</v>
      </c>
      <c r="D33" s="43" t="s">
        <v>125</v>
      </c>
      <c r="F33" s="42">
        <v>64.51</v>
      </c>
      <c r="G33" s="42">
        <v>16.93388</v>
      </c>
      <c r="H33" s="43">
        <v>262.50007750736313</v>
      </c>
    </row>
    <row r="34" spans="1:8" ht="12">
      <c r="A34" s="40" t="s">
        <v>20</v>
      </c>
      <c r="B34" s="42">
        <v>138.51529999999997</v>
      </c>
      <c r="C34" s="42">
        <v>92.11811000000003</v>
      </c>
      <c r="D34" s="43">
        <v>665.9040997459799</v>
      </c>
      <c r="F34" s="42">
        <v>192.90299999999996</v>
      </c>
      <c r="G34" s="42">
        <v>135.61668000000003</v>
      </c>
      <c r="H34" s="43">
        <v>708.9874541384406</v>
      </c>
    </row>
    <row r="35" spans="1:8" ht="12">
      <c r="A35" s="40" t="s">
        <v>21</v>
      </c>
      <c r="B35" s="42">
        <v>2039.0865000000001</v>
      </c>
      <c r="C35" s="42">
        <v>1583.65445</v>
      </c>
      <c r="D35" s="43">
        <v>776.6551501436708</v>
      </c>
      <c r="F35" s="42">
        <v>3473.4105</v>
      </c>
      <c r="G35" s="42">
        <v>2449.07483</v>
      </c>
      <c r="H35" s="43">
        <v>705.0955401176308</v>
      </c>
    </row>
    <row r="36" spans="1:8" ht="12">
      <c r="A36" s="40" t="s">
        <v>47</v>
      </c>
      <c r="B36" s="42">
        <v>0</v>
      </c>
      <c r="C36" s="42">
        <v>0</v>
      </c>
      <c r="D36" s="43" t="s">
        <v>125</v>
      </c>
      <c r="F36" s="42">
        <v>0</v>
      </c>
      <c r="G36" s="42">
        <v>0</v>
      </c>
      <c r="H36" s="43" t="s">
        <v>125</v>
      </c>
    </row>
    <row r="37" spans="1:8" ht="12">
      <c r="A37" s="40" t="s">
        <v>22</v>
      </c>
      <c r="B37" s="42">
        <v>0</v>
      </c>
      <c r="C37" s="42">
        <v>0</v>
      </c>
      <c r="D37" s="43" t="s">
        <v>125</v>
      </c>
      <c r="F37" s="42">
        <v>0</v>
      </c>
      <c r="G37" s="42">
        <v>0</v>
      </c>
      <c r="H37" s="43" t="s">
        <v>125</v>
      </c>
    </row>
    <row r="38" spans="1:8" ht="12">
      <c r="A38" s="53" t="s">
        <v>23</v>
      </c>
      <c r="B38" s="60">
        <v>2177.6018</v>
      </c>
      <c r="C38" s="60">
        <v>1675.77256</v>
      </c>
      <c r="D38" s="60">
        <v>769.6188909581709</v>
      </c>
      <c r="F38" s="60">
        <v>3730.8235</v>
      </c>
      <c r="G38" s="60">
        <v>2601.62539</v>
      </c>
      <c r="H38" s="60">
        <v>697.6388523341485</v>
      </c>
    </row>
    <row r="39" spans="1:8" ht="12">
      <c r="A39" s="53"/>
      <c r="B39" s="60"/>
      <c r="C39" s="60"/>
      <c r="D39" s="60"/>
      <c r="F39" s="60"/>
      <c r="G39" s="60"/>
      <c r="H39" s="60"/>
    </row>
    <row r="40" spans="1:8" ht="12">
      <c r="A40" s="40" t="s">
        <v>24</v>
      </c>
      <c r="B40" s="42">
        <v>0</v>
      </c>
      <c r="C40" s="42">
        <v>0</v>
      </c>
      <c r="D40" s="43" t="s">
        <v>125</v>
      </c>
      <c r="F40" s="42">
        <v>0</v>
      </c>
      <c r="G40" s="42">
        <v>0</v>
      </c>
      <c r="H40" s="43" t="s">
        <v>125</v>
      </c>
    </row>
    <row r="41" spans="1:8" ht="12">
      <c r="A41" s="40" t="s">
        <v>25</v>
      </c>
      <c r="B41" s="42">
        <v>0.754</v>
      </c>
      <c r="C41" s="42">
        <v>0.046810000000000004</v>
      </c>
      <c r="D41" s="43">
        <v>975.2083333333325</v>
      </c>
      <c r="F41" s="42">
        <v>3.8476000000000004</v>
      </c>
      <c r="G41" s="42">
        <v>0.06281</v>
      </c>
      <c r="H41" s="43">
        <v>44.363610679474505</v>
      </c>
    </row>
    <row r="42" spans="1:8" ht="12">
      <c r="A42" s="40" t="s">
        <v>48</v>
      </c>
      <c r="B42" s="42">
        <v>1.8744999999999994</v>
      </c>
      <c r="C42" s="42">
        <v>0.40211</v>
      </c>
      <c r="D42" s="43">
        <v>226.17132572135668</v>
      </c>
      <c r="F42" s="42">
        <v>13.456199999999999</v>
      </c>
      <c r="G42" s="42">
        <v>0.48471000000000003</v>
      </c>
      <c r="H42" s="43">
        <v>58.911968107733635</v>
      </c>
    </row>
    <row r="43" spans="1:8" ht="12">
      <c r="A43" s="40" t="s">
        <v>75</v>
      </c>
      <c r="B43" s="42">
        <v>0.005999999999999998</v>
      </c>
      <c r="C43" s="42">
        <v>0</v>
      </c>
      <c r="D43" s="43" t="s">
        <v>125</v>
      </c>
      <c r="F43" s="42">
        <v>0.0191</v>
      </c>
      <c r="G43" s="42">
        <v>0.20465</v>
      </c>
      <c r="H43" s="43">
        <v>15622.137404580153</v>
      </c>
    </row>
    <row r="44" spans="1:8" ht="12">
      <c r="A44" s="40" t="s">
        <v>26</v>
      </c>
      <c r="B44" s="42">
        <v>0</v>
      </c>
      <c r="C44" s="42">
        <v>0</v>
      </c>
      <c r="D44" s="43" t="s">
        <v>125</v>
      </c>
      <c r="F44" s="42">
        <v>0</v>
      </c>
      <c r="G44" s="42">
        <v>0</v>
      </c>
      <c r="H44" s="43" t="s">
        <v>125</v>
      </c>
    </row>
    <row r="45" spans="1:8" ht="12">
      <c r="A45" s="40" t="s">
        <v>27</v>
      </c>
      <c r="B45" s="42">
        <v>3.5059000000000005</v>
      </c>
      <c r="C45" s="42">
        <v>6.6372</v>
      </c>
      <c r="D45" s="43">
        <v>2224.486375976138</v>
      </c>
      <c r="F45" s="42">
        <v>10.5149</v>
      </c>
      <c r="G45" s="42">
        <v>31.53507</v>
      </c>
      <c r="H45" s="43">
        <v>3155.8107418415443</v>
      </c>
    </row>
    <row r="46" spans="1:8" ht="12">
      <c r="A46" s="40" t="s">
        <v>76</v>
      </c>
      <c r="B46" s="42">
        <v>0</v>
      </c>
      <c r="C46" s="42">
        <v>0</v>
      </c>
      <c r="D46" s="43" t="s">
        <v>125</v>
      </c>
      <c r="F46" s="42">
        <v>0</v>
      </c>
      <c r="G46" s="42">
        <v>0</v>
      </c>
      <c r="H46" s="43" t="s">
        <v>125</v>
      </c>
    </row>
    <row r="47" spans="1:8" ht="12">
      <c r="A47" s="40" t="s">
        <v>28</v>
      </c>
      <c r="B47" s="42">
        <v>34.123799999999996</v>
      </c>
      <c r="C47" s="42">
        <v>39.96311000000001</v>
      </c>
      <c r="D47" s="43">
        <v>1303.7556724943972</v>
      </c>
      <c r="F47" s="42">
        <v>79.95859999999999</v>
      </c>
      <c r="G47" s="42">
        <v>86.73191</v>
      </c>
      <c r="H47" s="43">
        <v>1190.6789177731653</v>
      </c>
    </row>
    <row r="48" spans="1:8" ht="12">
      <c r="A48" s="40" t="s">
        <v>74</v>
      </c>
      <c r="B48" s="42">
        <v>0</v>
      </c>
      <c r="C48" s="42">
        <v>0</v>
      </c>
      <c r="D48" s="43" t="s">
        <v>125</v>
      </c>
      <c r="F48" s="42">
        <v>0</v>
      </c>
      <c r="G48" s="42">
        <v>0</v>
      </c>
      <c r="H48" s="43" t="s">
        <v>125</v>
      </c>
    </row>
    <row r="49" spans="1:8" ht="12">
      <c r="A49" s="40" t="s">
        <v>29</v>
      </c>
      <c r="B49" s="42">
        <v>28.413700000000006</v>
      </c>
      <c r="C49" s="42">
        <v>32.88399</v>
      </c>
      <c r="D49" s="43">
        <v>1380.9955568247674</v>
      </c>
      <c r="F49" s="42">
        <v>47.04520000000001</v>
      </c>
      <c r="G49" s="42">
        <v>49.62464</v>
      </c>
      <c r="H49" s="43">
        <v>1478.9133000345703</v>
      </c>
    </row>
    <row r="50" spans="1:8" ht="12">
      <c r="A50" s="40" t="s">
        <v>30</v>
      </c>
      <c r="B50" s="42">
        <v>0.25</v>
      </c>
      <c r="C50" s="42">
        <v>0.0062</v>
      </c>
      <c r="D50" s="43">
        <v>673.9130434782609</v>
      </c>
      <c r="F50" s="42">
        <v>0.3619</v>
      </c>
      <c r="G50" s="42">
        <v>0.0062</v>
      </c>
      <c r="H50" s="43">
        <v>673.9130434782609</v>
      </c>
    </row>
    <row r="51" spans="1:8" ht="12">
      <c r="A51" s="40" t="s">
        <v>31</v>
      </c>
      <c r="B51" s="42">
        <v>1.0617</v>
      </c>
      <c r="C51" s="42">
        <v>0.195</v>
      </c>
      <c r="D51" s="43">
        <v>273.18576632109836</v>
      </c>
      <c r="F51" s="42">
        <v>3.7445999999999997</v>
      </c>
      <c r="G51" s="42">
        <v>0.29401</v>
      </c>
      <c r="H51" s="43">
        <v>114.24075225365247</v>
      </c>
    </row>
    <row r="52" spans="1:8" ht="12">
      <c r="A52" s="54" t="s">
        <v>32</v>
      </c>
      <c r="B52" s="60">
        <v>69.9896</v>
      </c>
      <c r="C52" s="60">
        <v>80.13442</v>
      </c>
      <c r="D52" s="60">
        <v>1335.647127258666</v>
      </c>
      <c r="F52" s="60">
        <v>158.94809999999998</v>
      </c>
      <c r="G52" s="60">
        <v>168.944</v>
      </c>
      <c r="H52" s="60">
        <v>1313.4177049863445</v>
      </c>
    </row>
    <row r="53" spans="1:8" ht="12">
      <c r="A53" s="54"/>
      <c r="B53" s="60"/>
      <c r="C53" s="60"/>
      <c r="D53" s="60"/>
      <c r="F53" s="60"/>
      <c r="G53" s="60"/>
      <c r="H53" s="60"/>
    </row>
    <row r="54" spans="1:8" ht="12">
      <c r="A54" s="55" t="s">
        <v>72</v>
      </c>
      <c r="B54" s="60">
        <v>5091.7121</v>
      </c>
      <c r="C54" s="60">
        <v>6145.21042</v>
      </c>
      <c r="D54" s="60">
        <v>1227.2657150587102</v>
      </c>
      <c r="F54" s="60">
        <v>8948.6842</v>
      </c>
      <c r="G54" s="60">
        <v>10410.43577</v>
      </c>
      <c r="H54" s="60">
        <v>1203.6962182916357</v>
      </c>
    </row>
    <row r="55" spans="1:8" ht="9.75" customHeight="1" thickBot="1">
      <c r="A55" s="51"/>
      <c r="B55" s="51"/>
      <c r="C55" s="51"/>
      <c r="D55" s="51"/>
      <c r="E55" s="51"/>
      <c r="F55" s="51"/>
      <c r="G55" s="51"/>
      <c r="H55" s="51"/>
    </row>
    <row r="56" ht="12">
      <c r="A56" s="90" t="s">
        <v>42</v>
      </c>
    </row>
  </sheetData>
  <sheetProtection/>
  <mergeCells count="2">
    <mergeCell ref="F3:H3"/>
    <mergeCell ref="B3:D3"/>
  </mergeCells>
  <printOptions horizontalCentered="1"/>
  <pageMargins left="0.6299212598425197" right="0.6299212598425197" top="0.5118110236220472" bottom="0.5905511811023623" header="0.35433070866141736" footer="0.3937007874015748"/>
  <pageSetup firstPageNumber="5" useFirstPageNumber="1" fitToHeight="1" fitToWidth="1"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codeName="Sheet16">
    <pageSetUpPr fitToPage="1"/>
  </sheetPr>
  <dimension ref="A1:I56"/>
  <sheetViews>
    <sheetView workbookViewId="0" topLeftCell="A1">
      <selection activeCell="A1" sqref="A1"/>
    </sheetView>
  </sheetViews>
  <sheetFormatPr defaultColWidth="9.140625" defaultRowHeight="12.75"/>
  <cols>
    <col min="1" max="1" width="17.7109375" style="70" customWidth="1"/>
    <col min="2" max="3" width="9.7109375" style="52" customWidth="1"/>
    <col min="4" max="4" width="9.7109375" style="71" customWidth="1"/>
    <col min="5" max="5" width="5.8515625" style="52" customWidth="1"/>
    <col min="6" max="7" width="9.7109375" style="52" customWidth="1"/>
    <col min="8" max="8" width="9.7109375" style="71" customWidth="1"/>
    <col min="9" max="16384" width="9.140625" style="52" customWidth="1"/>
  </cols>
  <sheetData>
    <row r="1" spans="1:8" ht="15">
      <c r="A1" s="75" t="s">
        <v>109</v>
      </c>
      <c r="B1" s="40"/>
      <c r="C1" s="40"/>
      <c r="D1" s="40"/>
      <c r="E1" s="40"/>
      <c r="F1" s="40"/>
      <c r="G1" s="40"/>
      <c r="H1" s="40"/>
    </row>
    <row r="2" spans="1:8" ht="6.75" customHeight="1" thickBot="1">
      <c r="A2" s="51"/>
      <c r="B2" s="51"/>
      <c r="C2" s="51"/>
      <c r="D2" s="51"/>
      <c r="E2" s="51"/>
      <c r="F2" s="51"/>
      <c r="G2" s="51"/>
      <c r="H2" s="51"/>
    </row>
    <row r="3" spans="1:8" ht="12.75">
      <c r="A3" s="47"/>
      <c r="B3" s="121" t="s">
        <v>120</v>
      </c>
      <c r="C3" s="121"/>
      <c r="D3" s="121"/>
      <c r="E3" s="88"/>
      <c r="F3" s="120" t="s">
        <v>121</v>
      </c>
      <c r="G3" s="120"/>
      <c r="H3" s="120"/>
    </row>
    <row r="4" spans="1:8" s="66" customFormat="1" ht="12.75">
      <c r="A4" s="62"/>
      <c r="B4" s="63" t="s">
        <v>33</v>
      </c>
      <c r="C4" s="64" t="s">
        <v>34</v>
      </c>
      <c r="D4" s="65" t="s">
        <v>35</v>
      </c>
      <c r="E4" s="62"/>
      <c r="F4" s="63" t="s">
        <v>33</v>
      </c>
      <c r="G4" s="64" t="s">
        <v>34</v>
      </c>
      <c r="H4" s="65" t="s">
        <v>35</v>
      </c>
    </row>
    <row r="5" spans="1:8" ht="12.75">
      <c r="A5" s="67"/>
      <c r="B5" s="68" t="s">
        <v>36</v>
      </c>
      <c r="C5" s="68" t="s">
        <v>95</v>
      </c>
      <c r="D5" s="59" t="s">
        <v>37</v>
      </c>
      <c r="E5" s="67"/>
      <c r="F5" s="68" t="s">
        <v>36</v>
      </c>
      <c r="G5" s="68" t="s">
        <v>95</v>
      </c>
      <c r="H5" s="59" t="s">
        <v>37</v>
      </c>
    </row>
    <row r="6" spans="1:9" ht="12.75">
      <c r="A6" s="40" t="s">
        <v>0</v>
      </c>
      <c r="B6" s="42">
        <v>32.621</v>
      </c>
      <c r="C6" s="42">
        <v>254.02207</v>
      </c>
      <c r="D6" s="43">
        <v>7987.78886397726</v>
      </c>
      <c r="E6" s="40"/>
      <c r="F6" s="42">
        <v>105.76030000000002</v>
      </c>
      <c r="G6" s="42">
        <v>680.3932699999999</v>
      </c>
      <c r="H6" s="43">
        <v>6591.904104479419</v>
      </c>
      <c r="I6" s="72"/>
    </row>
    <row r="7" spans="1:9" ht="12.75">
      <c r="A7" s="40" t="s">
        <v>1</v>
      </c>
      <c r="B7" s="42">
        <v>4.3450999999999995</v>
      </c>
      <c r="C7" s="42">
        <v>4.016980000000001</v>
      </c>
      <c r="D7" s="43">
        <v>1243.9936824502188</v>
      </c>
      <c r="E7" s="40"/>
      <c r="F7" s="42">
        <v>5.6835</v>
      </c>
      <c r="G7" s="42">
        <v>5.493710000000001</v>
      </c>
      <c r="H7" s="43">
        <v>1436.4142655441096</v>
      </c>
      <c r="I7" s="72"/>
    </row>
    <row r="8" spans="1:9" ht="12.75">
      <c r="A8" s="40" t="s">
        <v>2</v>
      </c>
      <c r="B8" s="42">
        <v>22.21579999999999</v>
      </c>
      <c r="C8" s="42">
        <v>117.72704000000003</v>
      </c>
      <c r="D8" s="43">
        <v>5715.348764952621</v>
      </c>
      <c r="E8" s="40"/>
      <c r="F8" s="42">
        <v>48.44339999999999</v>
      </c>
      <c r="G8" s="42">
        <v>226.70626999999993</v>
      </c>
      <c r="H8" s="43">
        <v>5083.863943686606</v>
      </c>
      <c r="I8" s="72"/>
    </row>
    <row r="9" spans="1:9" ht="12.75">
      <c r="A9" s="40" t="s">
        <v>3</v>
      </c>
      <c r="B9" s="42">
        <v>1024.8852000000002</v>
      </c>
      <c r="C9" s="42">
        <v>1996.9205700000005</v>
      </c>
      <c r="D9" s="43">
        <v>1959.939452441606</v>
      </c>
      <c r="E9" s="40"/>
      <c r="F9" s="42">
        <v>2059.0993000000003</v>
      </c>
      <c r="G9" s="42">
        <v>4031.0973000000013</v>
      </c>
      <c r="H9" s="43">
        <v>1968.3191277768633</v>
      </c>
      <c r="I9" s="72"/>
    </row>
    <row r="10" spans="1:9" ht="12.75">
      <c r="A10" s="40" t="s">
        <v>4</v>
      </c>
      <c r="B10" s="42">
        <v>70.5869</v>
      </c>
      <c r="C10" s="42">
        <v>12.027</v>
      </c>
      <c r="D10" s="43">
        <v>177.22418041000137</v>
      </c>
      <c r="E10" s="40"/>
      <c r="F10" s="42">
        <v>132.80960000000002</v>
      </c>
      <c r="G10" s="42">
        <v>22.18955</v>
      </c>
      <c r="H10" s="43">
        <v>177.1377503448628</v>
      </c>
      <c r="I10" s="72"/>
    </row>
    <row r="11" spans="1:9" ht="12.75">
      <c r="A11" s="40" t="s">
        <v>5</v>
      </c>
      <c r="B11" s="42">
        <v>265.3393</v>
      </c>
      <c r="C11" s="42">
        <v>194.17034</v>
      </c>
      <c r="D11" s="43">
        <v>763.7901105147325</v>
      </c>
      <c r="E11" s="40"/>
      <c r="F11" s="42">
        <v>432.7882000000001</v>
      </c>
      <c r="G11" s="42">
        <v>292.63298000000003</v>
      </c>
      <c r="H11" s="43">
        <v>741.9303379053505</v>
      </c>
      <c r="I11" s="72"/>
    </row>
    <row r="12" spans="1:9" ht="12.75">
      <c r="A12" s="40" t="s">
        <v>6</v>
      </c>
      <c r="B12" s="42">
        <v>3173.516200000001</v>
      </c>
      <c r="C12" s="42">
        <v>4139.70135</v>
      </c>
      <c r="D12" s="43">
        <v>1304.6056563840568</v>
      </c>
      <c r="E12" s="40"/>
      <c r="F12" s="42">
        <v>6164.671400000002</v>
      </c>
      <c r="G12" s="42">
        <v>8173.57747</v>
      </c>
      <c r="H12" s="43">
        <v>1326.567780592719</v>
      </c>
      <c r="I12" s="72"/>
    </row>
    <row r="13" spans="1:9" ht="12.75">
      <c r="A13" s="40" t="s">
        <v>7</v>
      </c>
      <c r="B13" s="42">
        <v>1294.6747999999998</v>
      </c>
      <c r="C13" s="42">
        <v>3182.11211</v>
      </c>
      <c r="D13" s="43">
        <v>2458.263607732426</v>
      </c>
      <c r="E13" s="40"/>
      <c r="F13" s="42">
        <v>2555.3629999999994</v>
      </c>
      <c r="G13" s="42">
        <v>6969.770480000001</v>
      </c>
      <c r="H13" s="43">
        <v>2727.9377540035375</v>
      </c>
      <c r="I13" s="72"/>
    </row>
    <row r="14" spans="1:9" ht="12.75">
      <c r="A14" s="40" t="s">
        <v>8</v>
      </c>
      <c r="B14" s="42">
        <v>2.0126999999999997</v>
      </c>
      <c r="C14" s="42">
        <v>16.86619</v>
      </c>
      <c r="D14" s="43">
        <v>8379.882744571973</v>
      </c>
      <c r="E14" s="40"/>
      <c r="F14" s="42">
        <v>3.5860999999999996</v>
      </c>
      <c r="G14" s="42">
        <v>31.14511</v>
      </c>
      <c r="H14" s="43">
        <v>8704.371034906797</v>
      </c>
      <c r="I14" s="72"/>
    </row>
    <row r="15" spans="1:9" ht="12.75">
      <c r="A15" s="40" t="s">
        <v>9</v>
      </c>
      <c r="B15" s="42">
        <v>158.433</v>
      </c>
      <c r="C15" s="42">
        <v>634.0371900000001</v>
      </c>
      <c r="D15" s="43">
        <v>4015.9360604204594</v>
      </c>
      <c r="E15" s="40"/>
      <c r="F15" s="42">
        <v>286.5312</v>
      </c>
      <c r="G15" s="42">
        <v>1107.01987</v>
      </c>
      <c r="H15" s="43">
        <v>3983.4213124687853</v>
      </c>
      <c r="I15" s="72"/>
    </row>
    <row r="16" spans="1:9" ht="12.75">
      <c r="A16" s="40" t="s">
        <v>10</v>
      </c>
      <c r="B16" s="42">
        <v>401.1627000000001</v>
      </c>
      <c r="C16" s="42">
        <v>608.4445599999998</v>
      </c>
      <c r="D16" s="43">
        <v>1528.5865704762712</v>
      </c>
      <c r="E16" s="40"/>
      <c r="F16" s="42">
        <v>634.9835</v>
      </c>
      <c r="G16" s="42">
        <v>1047.5092</v>
      </c>
      <c r="H16" s="43">
        <v>1660.039035534507</v>
      </c>
      <c r="I16" s="72"/>
    </row>
    <row r="17" spans="1:9" ht="12.75">
      <c r="A17" s="40" t="s">
        <v>43</v>
      </c>
      <c r="B17" s="42">
        <v>276.6566999999999</v>
      </c>
      <c r="C17" s="42">
        <v>563.98562</v>
      </c>
      <c r="D17" s="43">
        <v>2043.2477453961449</v>
      </c>
      <c r="E17" s="40"/>
      <c r="F17" s="42">
        <v>497.91609999999986</v>
      </c>
      <c r="G17" s="42">
        <v>1197.6494000000002</v>
      </c>
      <c r="H17" s="43">
        <v>2437.946778169226</v>
      </c>
      <c r="I17" s="72"/>
    </row>
    <row r="18" spans="1:9" ht="12.75">
      <c r="A18" s="40" t="s">
        <v>44</v>
      </c>
      <c r="B18" s="42">
        <v>1068.4867000000004</v>
      </c>
      <c r="C18" s="42">
        <v>2246.36306</v>
      </c>
      <c r="D18" s="43">
        <v>2109.4437095868757</v>
      </c>
      <c r="E18" s="40"/>
      <c r="F18" s="42">
        <v>2209.7107000000005</v>
      </c>
      <c r="G18" s="42">
        <v>4759.583710000001</v>
      </c>
      <c r="H18" s="43">
        <v>2172.3366386622197</v>
      </c>
      <c r="I18" s="72"/>
    </row>
    <row r="19" spans="1:9" ht="12.75">
      <c r="A19" s="40" t="s">
        <v>11</v>
      </c>
      <c r="B19" s="42">
        <v>24.9107</v>
      </c>
      <c r="C19" s="42">
        <v>44.97688999999998</v>
      </c>
      <c r="D19" s="43">
        <v>2052.2867376970617</v>
      </c>
      <c r="E19" s="40"/>
      <c r="F19" s="42">
        <v>40.1413</v>
      </c>
      <c r="G19" s="42">
        <v>76.24364999999999</v>
      </c>
      <c r="H19" s="43">
        <v>2411.796803826297</v>
      </c>
      <c r="I19" s="72"/>
    </row>
    <row r="20" spans="1:9" ht="12.75">
      <c r="A20" s="40" t="s">
        <v>12</v>
      </c>
      <c r="B20" s="42">
        <v>148.21460000000002</v>
      </c>
      <c r="C20" s="42">
        <v>116.43135000000002</v>
      </c>
      <c r="D20" s="43">
        <v>849.9786467515693</v>
      </c>
      <c r="E20" s="40"/>
      <c r="F20" s="42">
        <v>372.0422000000001</v>
      </c>
      <c r="G20" s="42">
        <v>289.06368000000003</v>
      </c>
      <c r="H20" s="43">
        <v>942.35670938938</v>
      </c>
      <c r="I20" s="72"/>
    </row>
    <row r="21" spans="1:9" ht="12.75">
      <c r="A21" s="40" t="s">
        <v>77</v>
      </c>
      <c r="B21" s="42">
        <v>188.17809999999997</v>
      </c>
      <c r="C21" s="42">
        <v>269.6356299999999</v>
      </c>
      <c r="D21" s="43">
        <v>1437.248001790991</v>
      </c>
      <c r="E21" s="40"/>
      <c r="F21" s="42">
        <v>330.6720999999999</v>
      </c>
      <c r="G21" s="42">
        <v>614.3159399999998</v>
      </c>
      <c r="H21" s="43">
        <v>1862.317410927575</v>
      </c>
      <c r="I21" s="72"/>
    </row>
    <row r="22" spans="1:9" ht="12.75">
      <c r="A22" s="40" t="s">
        <v>13</v>
      </c>
      <c r="B22" s="42">
        <v>1443.1111000000003</v>
      </c>
      <c r="C22" s="42">
        <v>1471.80316</v>
      </c>
      <c r="D22" s="43">
        <v>1019.8820866945028</v>
      </c>
      <c r="E22" s="40"/>
      <c r="F22" s="42">
        <v>2419.4261000000006</v>
      </c>
      <c r="G22" s="42">
        <v>2583.97945</v>
      </c>
      <c r="H22" s="43">
        <v>1068.0133813551895</v>
      </c>
      <c r="I22" s="72"/>
    </row>
    <row r="23" spans="1:9" ht="12.75">
      <c r="A23" s="40" t="s">
        <v>45</v>
      </c>
      <c r="B23" s="42">
        <v>0</v>
      </c>
      <c r="C23" s="42">
        <v>0</v>
      </c>
      <c r="D23" s="43" t="s">
        <v>125</v>
      </c>
      <c r="E23" s="40"/>
      <c r="F23" s="42">
        <v>0</v>
      </c>
      <c r="G23" s="42">
        <v>0</v>
      </c>
      <c r="H23" s="43" t="s">
        <v>125</v>
      </c>
      <c r="I23" s="72"/>
    </row>
    <row r="24" spans="1:9" ht="12.75">
      <c r="A24" s="40" t="s">
        <v>73</v>
      </c>
      <c r="B24" s="42">
        <v>190.42239999999998</v>
      </c>
      <c r="C24" s="42">
        <v>181.28352000000015</v>
      </c>
      <c r="D24" s="43">
        <v>999.4074678457054</v>
      </c>
      <c r="E24" s="40"/>
      <c r="F24" s="42">
        <v>432.49879999999985</v>
      </c>
      <c r="G24" s="42">
        <v>423.2281000000001</v>
      </c>
      <c r="H24" s="43">
        <v>1074.9365418092593</v>
      </c>
      <c r="I24" s="72"/>
    </row>
    <row r="25" spans="1:9" ht="12.75">
      <c r="A25" s="40" t="s">
        <v>14</v>
      </c>
      <c r="B25" s="42">
        <v>87.02709999999999</v>
      </c>
      <c r="C25" s="42">
        <v>411.71336999999994</v>
      </c>
      <c r="D25" s="43">
        <v>5178.374166575482</v>
      </c>
      <c r="E25" s="40"/>
      <c r="F25" s="42">
        <v>218.2618</v>
      </c>
      <c r="G25" s="42">
        <v>899.9016700000003</v>
      </c>
      <c r="H25" s="43">
        <v>4670.027395298223</v>
      </c>
      <c r="I25" s="72"/>
    </row>
    <row r="26" spans="1:9" ht="12.75">
      <c r="A26" s="40" t="s">
        <v>15</v>
      </c>
      <c r="B26" s="42">
        <v>24.446599999999997</v>
      </c>
      <c r="C26" s="42">
        <v>193.70376</v>
      </c>
      <c r="D26" s="43">
        <v>8496.673334035162</v>
      </c>
      <c r="E26" s="40"/>
      <c r="F26" s="42">
        <v>53.506600000000006</v>
      </c>
      <c r="G26" s="42">
        <v>377.14890999999983</v>
      </c>
      <c r="H26" s="43">
        <v>7659.743327281071</v>
      </c>
      <c r="I26" s="72"/>
    </row>
    <row r="27" spans="1:9" ht="12.75">
      <c r="A27" s="40" t="s">
        <v>16</v>
      </c>
      <c r="B27" s="42">
        <v>1173.3423999999998</v>
      </c>
      <c r="C27" s="42">
        <v>1053.00692</v>
      </c>
      <c r="D27" s="43">
        <v>899.1860413086598</v>
      </c>
      <c r="E27" s="40"/>
      <c r="F27" s="42">
        <v>2046.8783999999998</v>
      </c>
      <c r="G27" s="42">
        <v>1963.1198599999998</v>
      </c>
      <c r="H27" s="43">
        <v>962.1159514672279</v>
      </c>
      <c r="I27" s="72"/>
    </row>
    <row r="28" spans="1:9" ht="12.75">
      <c r="A28" s="40" t="s">
        <v>46</v>
      </c>
      <c r="B28" s="42">
        <v>45.9592</v>
      </c>
      <c r="C28" s="42">
        <v>46.53733999999999</v>
      </c>
      <c r="D28" s="43">
        <v>1028.3517809357338</v>
      </c>
      <c r="E28" s="40"/>
      <c r="F28" s="42">
        <v>89.66810000000001</v>
      </c>
      <c r="G28" s="42">
        <v>97.67112</v>
      </c>
      <c r="H28" s="43">
        <v>1105.4972020500188</v>
      </c>
      <c r="I28" s="72"/>
    </row>
    <row r="29" spans="1:9" ht="12.75">
      <c r="A29" s="41" t="s">
        <v>78</v>
      </c>
      <c r="B29" s="42">
        <v>561.2209999999999</v>
      </c>
      <c r="C29" s="42">
        <v>625.74694</v>
      </c>
      <c r="D29" s="43">
        <v>1138.097281193704</v>
      </c>
      <c r="E29" s="40"/>
      <c r="F29" s="42">
        <v>963.3311</v>
      </c>
      <c r="G29" s="42">
        <v>1114.8178100000002</v>
      </c>
      <c r="H29" s="43">
        <v>1177.80767092571</v>
      </c>
      <c r="I29" s="72"/>
    </row>
    <row r="30" spans="1:9" ht="12.75">
      <c r="A30" s="53" t="s">
        <v>18</v>
      </c>
      <c r="B30" s="60">
        <v>11681.769300000002</v>
      </c>
      <c r="C30" s="60">
        <v>18385.23296</v>
      </c>
      <c r="D30" s="60">
        <v>1584.5929288369755</v>
      </c>
      <c r="E30" s="40"/>
      <c r="F30" s="60">
        <v>22103.772800000002</v>
      </c>
      <c r="G30" s="60">
        <v>36984.25851</v>
      </c>
      <c r="H30" s="60">
        <v>1694.2664785847337</v>
      </c>
      <c r="I30" s="72"/>
    </row>
    <row r="31" spans="1:9" ht="12.75">
      <c r="A31" s="53"/>
      <c r="B31" s="60"/>
      <c r="C31" s="60"/>
      <c r="D31" s="60"/>
      <c r="E31" s="40"/>
      <c r="F31" s="60"/>
      <c r="G31" s="60"/>
      <c r="H31" s="60"/>
      <c r="I31" s="72"/>
    </row>
    <row r="32" spans="1:9" s="95" customFormat="1" ht="12.75">
      <c r="A32" s="87" t="s">
        <v>17</v>
      </c>
      <c r="B32" s="65">
        <v>0</v>
      </c>
      <c r="C32" s="65">
        <v>0</v>
      </c>
      <c r="D32" s="43" t="s">
        <v>125</v>
      </c>
      <c r="E32" s="87"/>
      <c r="F32" s="65">
        <v>0</v>
      </c>
      <c r="G32" s="65">
        <v>0</v>
      </c>
      <c r="H32" s="43" t="s">
        <v>125</v>
      </c>
      <c r="I32" s="94"/>
    </row>
    <row r="33" spans="1:9" ht="12.75">
      <c r="A33" s="40" t="s">
        <v>19</v>
      </c>
      <c r="B33" s="42">
        <v>108.5277</v>
      </c>
      <c r="C33" s="42">
        <v>25.79124000000001</v>
      </c>
      <c r="D33" s="43">
        <v>237.64661003596328</v>
      </c>
      <c r="E33" s="40"/>
      <c r="F33" s="42">
        <v>240.2119</v>
      </c>
      <c r="G33" s="42">
        <v>58.69994000000001</v>
      </c>
      <c r="H33" s="43">
        <v>244.36732734722978</v>
      </c>
      <c r="I33" s="72"/>
    </row>
    <row r="34" spans="1:9" ht="12.75">
      <c r="A34" s="40" t="s">
        <v>20</v>
      </c>
      <c r="B34" s="42">
        <v>677.7054</v>
      </c>
      <c r="C34" s="42">
        <v>351.63088000000005</v>
      </c>
      <c r="D34" s="43">
        <v>518.9928349560274</v>
      </c>
      <c r="E34" s="40"/>
      <c r="F34" s="42">
        <v>2189.5629999999996</v>
      </c>
      <c r="G34" s="42">
        <v>1109.2146200000002</v>
      </c>
      <c r="H34" s="43">
        <v>506.9670579049117</v>
      </c>
      <c r="I34" s="72"/>
    </row>
    <row r="35" spans="1:9" ht="12.75">
      <c r="A35" s="40" t="s">
        <v>21</v>
      </c>
      <c r="B35" s="42">
        <v>19256.173</v>
      </c>
      <c r="C35" s="42">
        <v>14019.66015</v>
      </c>
      <c r="D35" s="43">
        <v>728.061175218515</v>
      </c>
      <c r="E35" s="40"/>
      <c r="F35" s="42">
        <v>46706.151699999995</v>
      </c>
      <c r="G35" s="42">
        <v>30718.415109999998</v>
      </c>
      <c r="H35" s="43">
        <v>657.695499341837</v>
      </c>
      <c r="I35" s="72"/>
    </row>
    <row r="36" spans="1:9" ht="12.75">
      <c r="A36" s="40" t="s">
        <v>47</v>
      </c>
      <c r="B36" s="42">
        <v>226.83739999999995</v>
      </c>
      <c r="C36" s="42">
        <v>42.54205</v>
      </c>
      <c r="D36" s="43">
        <v>187.54424975775595</v>
      </c>
      <c r="E36" s="40"/>
      <c r="F36" s="42">
        <v>520.4812</v>
      </c>
      <c r="G36" s="42">
        <v>124.46808</v>
      </c>
      <c r="H36" s="43">
        <v>239.1410846570961</v>
      </c>
      <c r="I36" s="72"/>
    </row>
    <row r="37" spans="1:9" ht="12.75">
      <c r="A37" s="40" t="s">
        <v>22</v>
      </c>
      <c r="B37" s="42">
        <v>423.73249999999996</v>
      </c>
      <c r="C37" s="42">
        <v>74.90699000000001</v>
      </c>
      <c r="D37" s="43">
        <v>176.77895842306174</v>
      </c>
      <c r="E37" s="40"/>
      <c r="F37" s="42">
        <v>603.5423999999999</v>
      </c>
      <c r="G37" s="42">
        <v>131.0196</v>
      </c>
      <c r="H37" s="43">
        <v>221.38517725230787</v>
      </c>
      <c r="I37" s="72"/>
    </row>
    <row r="38" spans="1:9" ht="12.75">
      <c r="A38" s="53" t="s">
        <v>23</v>
      </c>
      <c r="B38" s="60">
        <v>20692.975999999995</v>
      </c>
      <c r="C38" s="60">
        <v>14514.531309999998</v>
      </c>
      <c r="D38" s="60">
        <v>701.4297441012262</v>
      </c>
      <c r="E38" s="40"/>
      <c r="F38" s="60">
        <v>50259.95019999999</v>
      </c>
      <c r="G38" s="60">
        <v>32141.817349999998</v>
      </c>
      <c r="H38" s="60">
        <v>639.6816074672789</v>
      </c>
      <c r="I38" s="72"/>
    </row>
    <row r="39" spans="1:9" ht="12.75">
      <c r="A39" s="53"/>
      <c r="B39" s="60"/>
      <c r="C39" s="60"/>
      <c r="D39" s="60"/>
      <c r="E39" s="40"/>
      <c r="F39" s="60"/>
      <c r="G39" s="60"/>
      <c r="H39" s="60"/>
      <c r="I39" s="72"/>
    </row>
    <row r="40" spans="1:9" s="95" customFormat="1" ht="12.75">
      <c r="A40" s="87" t="s">
        <v>24</v>
      </c>
      <c r="B40" s="65">
        <v>0.48400000000000043</v>
      </c>
      <c r="C40" s="65">
        <v>0.9580000000000002</v>
      </c>
      <c r="D40" s="43">
        <v>1979.3388429752054</v>
      </c>
      <c r="E40" s="87"/>
      <c r="F40" s="65">
        <v>4.07</v>
      </c>
      <c r="G40" s="65">
        <v>7.808</v>
      </c>
      <c r="H40" s="43">
        <v>1918.4275184275182</v>
      </c>
      <c r="I40" s="94"/>
    </row>
    <row r="41" spans="1:9" ht="12.75">
      <c r="A41" s="40" t="s">
        <v>25</v>
      </c>
      <c r="B41" s="42">
        <v>1012.9038999999998</v>
      </c>
      <c r="C41" s="42">
        <v>1518.1933399999994</v>
      </c>
      <c r="D41" s="43">
        <v>1499.933301975085</v>
      </c>
      <c r="E41" s="40"/>
      <c r="F41" s="42">
        <v>1940.6166999999994</v>
      </c>
      <c r="G41" s="42">
        <v>2956.7938599999984</v>
      </c>
      <c r="H41" s="43">
        <v>1525.5683422035208</v>
      </c>
      <c r="I41" s="72"/>
    </row>
    <row r="42" spans="1:9" ht="12.75">
      <c r="A42" s="40" t="s">
        <v>48</v>
      </c>
      <c r="B42" s="42">
        <v>599.3217000000001</v>
      </c>
      <c r="C42" s="42">
        <v>948.99976</v>
      </c>
      <c r="D42" s="43">
        <v>1583.7116302371176</v>
      </c>
      <c r="E42" s="40"/>
      <c r="F42" s="42">
        <v>1156.8206000000002</v>
      </c>
      <c r="G42" s="42">
        <v>1930.8582699999997</v>
      </c>
      <c r="H42" s="43">
        <v>1676.68592898475</v>
      </c>
      <c r="I42" s="72"/>
    </row>
    <row r="43" spans="1:9" ht="12.75">
      <c r="A43" s="40" t="s">
        <v>75</v>
      </c>
      <c r="B43" s="42">
        <v>61.04839999999999</v>
      </c>
      <c r="C43" s="42">
        <v>873.1624799999995</v>
      </c>
      <c r="D43" s="43">
        <v>14304.196427401273</v>
      </c>
      <c r="E43" s="40"/>
      <c r="F43" s="42">
        <v>127.94269999999996</v>
      </c>
      <c r="G43" s="42">
        <v>1937.7193299999988</v>
      </c>
      <c r="H43" s="43">
        <v>15146.21836850505</v>
      </c>
      <c r="I43" s="72"/>
    </row>
    <row r="44" spans="1:9" ht="12.75">
      <c r="A44" s="40" t="s">
        <v>26</v>
      </c>
      <c r="B44" s="42">
        <v>0</v>
      </c>
      <c r="C44" s="42">
        <v>0</v>
      </c>
      <c r="D44" s="43" t="s">
        <v>125</v>
      </c>
      <c r="E44" s="40"/>
      <c r="F44" s="42">
        <v>0</v>
      </c>
      <c r="G44" s="42">
        <v>0</v>
      </c>
      <c r="H44" s="43" t="s">
        <v>125</v>
      </c>
      <c r="I44" s="72"/>
    </row>
    <row r="45" spans="1:9" ht="12.75">
      <c r="A45" s="40" t="s">
        <v>27</v>
      </c>
      <c r="B45" s="42">
        <v>1534.9424000000004</v>
      </c>
      <c r="C45" s="42">
        <v>5269.6821100000025</v>
      </c>
      <c r="D45" s="43">
        <v>3434.3148702030912</v>
      </c>
      <c r="E45" s="40"/>
      <c r="F45" s="42">
        <v>2576.4862000000003</v>
      </c>
      <c r="G45" s="42">
        <v>8913.214500000004</v>
      </c>
      <c r="H45" s="43">
        <v>3460.1471526776004</v>
      </c>
      <c r="I45" s="72"/>
    </row>
    <row r="46" spans="1:9" ht="12.75">
      <c r="A46" s="40" t="s">
        <v>76</v>
      </c>
      <c r="B46" s="42">
        <v>0.12070000000000002</v>
      </c>
      <c r="C46" s="42">
        <v>0.29000000000000004</v>
      </c>
      <c r="D46" s="43">
        <v>2402.6512013256006</v>
      </c>
      <c r="E46" s="40"/>
      <c r="F46" s="42">
        <v>0.21660000000000001</v>
      </c>
      <c r="G46" s="42">
        <v>0.9535</v>
      </c>
      <c r="H46" s="43">
        <v>4402.123730378577</v>
      </c>
      <c r="I46" s="72"/>
    </row>
    <row r="47" spans="1:9" ht="12.75">
      <c r="A47" s="40" t="s">
        <v>28</v>
      </c>
      <c r="B47" s="42">
        <v>3111.8808999999983</v>
      </c>
      <c r="C47" s="42">
        <v>5275.67316</v>
      </c>
      <c r="D47" s="43">
        <v>1698.8710566505558</v>
      </c>
      <c r="E47" s="40"/>
      <c r="F47" s="42">
        <v>5465.335899999998</v>
      </c>
      <c r="G47" s="42">
        <v>9634.60188</v>
      </c>
      <c r="H47" s="43">
        <v>1766.182022303136</v>
      </c>
      <c r="I47" s="72"/>
    </row>
    <row r="48" spans="1:9" ht="12.75">
      <c r="A48" s="40" t="s">
        <v>74</v>
      </c>
      <c r="B48" s="42">
        <v>11.574499999999997</v>
      </c>
      <c r="C48" s="42">
        <v>47.58382</v>
      </c>
      <c r="D48" s="43">
        <v>4111.090759860037</v>
      </c>
      <c r="E48" s="40"/>
      <c r="F48" s="42">
        <v>43.014799999999994</v>
      </c>
      <c r="G48" s="42">
        <v>116.46403000000001</v>
      </c>
      <c r="H48" s="43">
        <v>2707.5339185582643</v>
      </c>
      <c r="I48" s="72"/>
    </row>
    <row r="49" spans="1:9" ht="12.75">
      <c r="A49" s="40" t="s">
        <v>29</v>
      </c>
      <c r="B49" s="42">
        <v>185.6508</v>
      </c>
      <c r="C49" s="42">
        <v>483.64768999999995</v>
      </c>
      <c r="D49" s="43">
        <v>2671.36497377228</v>
      </c>
      <c r="E49" s="40"/>
      <c r="F49" s="42">
        <v>465.1193000000002</v>
      </c>
      <c r="G49" s="42">
        <v>1186.1916800000004</v>
      </c>
      <c r="H49" s="43">
        <v>2626.47425795825</v>
      </c>
      <c r="I49" s="72"/>
    </row>
    <row r="50" spans="1:9" ht="12.75">
      <c r="A50" s="40" t="s">
        <v>30</v>
      </c>
      <c r="B50" s="42">
        <v>1841.1727999999998</v>
      </c>
      <c r="C50" s="42">
        <v>1553.3073100000004</v>
      </c>
      <c r="D50" s="43">
        <v>843.7613719572481</v>
      </c>
      <c r="E50" s="40"/>
      <c r="F50" s="42">
        <v>2793.9996</v>
      </c>
      <c r="G50" s="42">
        <v>2316.9541</v>
      </c>
      <c r="H50" s="43">
        <v>829.3654076325824</v>
      </c>
      <c r="I50" s="72"/>
    </row>
    <row r="51" spans="1:9" ht="12.75">
      <c r="A51" s="40" t="s">
        <v>31</v>
      </c>
      <c r="B51" s="42">
        <v>68.58470000000001</v>
      </c>
      <c r="C51" s="42">
        <v>198.33816000000002</v>
      </c>
      <c r="D51" s="43">
        <v>2906.615785030951</v>
      </c>
      <c r="E51" s="40"/>
      <c r="F51" s="42">
        <v>128.2237</v>
      </c>
      <c r="G51" s="42">
        <v>328.75982999999997</v>
      </c>
      <c r="H51" s="43">
        <v>2587.5863322857363</v>
      </c>
      <c r="I51" s="72"/>
    </row>
    <row r="52" spans="1:9" ht="12.75">
      <c r="A52" s="54" t="s">
        <v>32</v>
      </c>
      <c r="B52" s="60">
        <v>8427.684799999999</v>
      </c>
      <c r="C52" s="60">
        <v>16169.835830000002</v>
      </c>
      <c r="D52" s="60">
        <v>1921.6272392963263</v>
      </c>
      <c r="E52" s="40"/>
      <c r="F52" s="60">
        <v>14701.8461</v>
      </c>
      <c r="G52" s="60">
        <v>29330.31898</v>
      </c>
      <c r="H52" s="60">
        <v>1999.5685519295669</v>
      </c>
      <c r="I52" s="72"/>
    </row>
    <row r="53" spans="1:9" ht="12.75">
      <c r="A53" s="54"/>
      <c r="B53" s="60"/>
      <c r="C53" s="60"/>
      <c r="D53" s="60"/>
      <c r="E53" s="40"/>
      <c r="F53" s="60"/>
      <c r="G53" s="60"/>
      <c r="H53" s="60"/>
      <c r="I53" s="72"/>
    </row>
    <row r="54" spans="1:9" ht="12.75">
      <c r="A54" s="55" t="s">
        <v>72</v>
      </c>
      <c r="B54" s="60">
        <v>40802.43009999999</v>
      </c>
      <c r="C54" s="60">
        <v>49069.60010000001</v>
      </c>
      <c r="D54" s="60">
        <v>1205.3470895237558</v>
      </c>
      <c r="E54" s="40"/>
      <c r="F54" s="60">
        <v>87065.56910000001</v>
      </c>
      <c r="G54" s="60">
        <v>98456.39484</v>
      </c>
      <c r="H54" s="60">
        <v>1135.0228144423384</v>
      </c>
      <c r="I54" s="72"/>
    </row>
    <row r="55" spans="1:8" ht="9.75" customHeight="1" thickBot="1">
      <c r="A55" s="51"/>
      <c r="B55" s="51"/>
      <c r="C55" s="51"/>
      <c r="D55" s="51"/>
      <c r="E55" s="51"/>
      <c r="F55" s="51"/>
      <c r="G55" s="51"/>
      <c r="H55" s="51"/>
    </row>
    <row r="56" ht="12.75">
      <c r="A56" s="90" t="s">
        <v>42</v>
      </c>
    </row>
  </sheetData>
  <sheetProtection/>
  <mergeCells count="2">
    <mergeCell ref="F3:H3"/>
    <mergeCell ref="B3:D3"/>
  </mergeCells>
  <printOptions horizontalCentered="1"/>
  <pageMargins left="0.6299212598425197" right="0.6299212598425197" top="0.5118110236220472" bottom="0.5905511811023623" header="0.35433070866141736" footer="0.3937007874015748"/>
  <pageSetup firstPageNumber="20" useFirstPageNumber="1" fitToHeight="1" fitToWidth="1"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Sheet17">
    <pageSetUpPr fitToPage="1"/>
  </sheetPr>
  <dimension ref="A1:I44"/>
  <sheetViews>
    <sheetView workbookViewId="0" topLeftCell="A1">
      <selection activeCell="A2" sqref="A2"/>
    </sheetView>
  </sheetViews>
  <sheetFormatPr defaultColWidth="9.140625" defaultRowHeight="12.75"/>
  <cols>
    <col min="1" max="1" width="21.8515625" style="31" customWidth="1"/>
    <col min="2" max="3" width="9.7109375" style="0" customWidth="1"/>
    <col min="4" max="4" width="9.7109375" style="33" customWidth="1"/>
    <col min="5" max="5" width="5.8515625" style="0" customWidth="1"/>
    <col min="6" max="7" width="9.7109375" style="0" customWidth="1"/>
    <col min="8" max="8" width="9.7109375" style="33" customWidth="1"/>
  </cols>
  <sheetData>
    <row r="1" spans="1:8" ht="17.25">
      <c r="A1" s="74" t="s">
        <v>186</v>
      </c>
      <c r="B1" s="15"/>
      <c r="C1" s="15"/>
      <c r="D1" s="15"/>
      <c r="E1" s="15"/>
      <c r="F1" s="15"/>
      <c r="G1" s="15"/>
      <c r="H1" s="15"/>
    </row>
    <row r="2" spans="1:8" ht="6.75" customHeight="1" thickBot="1">
      <c r="A2" s="17"/>
      <c r="B2" s="17"/>
      <c r="C2" s="17"/>
      <c r="D2" s="17"/>
      <c r="E2" s="17"/>
      <c r="F2" s="17"/>
      <c r="G2" s="17"/>
      <c r="H2" s="17"/>
    </row>
    <row r="3" spans="1:9" ht="12.75">
      <c r="A3" s="1"/>
      <c r="B3" s="127" t="s">
        <v>120</v>
      </c>
      <c r="C3" s="127"/>
      <c r="D3" s="127"/>
      <c r="E3" s="3"/>
      <c r="F3" s="126" t="s">
        <v>121</v>
      </c>
      <c r="G3" s="126"/>
      <c r="H3" s="126"/>
      <c r="I3" s="15"/>
    </row>
    <row r="4" spans="1:9" s="32" customFormat="1" ht="12.75">
      <c r="A4" s="4"/>
      <c r="B4" s="5" t="s">
        <v>33</v>
      </c>
      <c r="C4" s="6" t="s">
        <v>34</v>
      </c>
      <c r="D4" s="7" t="s">
        <v>35</v>
      </c>
      <c r="E4" s="4"/>
      <c r="F4" s="5" t="s">
        <v>33</v>
      </c>
      <c r="G4" s="6" t="s">
        <v>34</v>
      </c>
      <c r="H4" s="7" t="s">
        <v>35</v>
      </c>
      <c r="I4" s="101"/>
    </row>
    <row r="5" spans="1:9" ht="12.75">
      <c r="A5" s="8"/>
      <c r="B5" s="9" t="s">
        <v>36</v>
      </c>
      <c r="C5" s="9" t="s">
        <v>95</v>
      </c>
      <c r="D5" s="11" t="s">
        <v>37</v>
      </c>
      <c r="E5" s="8"/>
      <c r="F5" s="9" t="s">
        <v>36</v>
      </c>
      <c r="G5" s="9" t="s">
        <v>95</v>
      </c>
      <c r="H5" s="11" t="s">
        <v>37</v>
      </c>
      <c r="I5" s="15"/>
    </row>
    <row r="6" spans="1:9" ht="12.75">
      <c r="A6" s="93" t="s">
        <v>107</v>
      </c>
      <c r="B6" s="6"/>
      <c r="C6" s="6"/>
      <c r="D6" s="7"/>
      <c r="E6" s="92"/>
      <c r="F6" s="6"/>
      <c r="G6" s="6"/>
      <c r="H6" s="7"/>
      <c r="I6" s="15"/>
    </row>
    <row r="7" spans="1:9" ht="12.75">
      <c r="A7" s="15" t="s">
        <v>0</v>
      </c>
      <c r="B7" s="13">
        <v>30.3438</v>
      </c>
      <c r="C7" s="81">
        <v>252.91052000000008</v>
      </c>
      <c r="D7" s="12">
        <v>8334.83347504268</v>
      </c>
      <c r="E7" s="40"/>
      <c r="F7" s="13">
        <v>101.75819999999999</v>
      </c>
      <c r="G7" s="81">
        <v>679.27836</v>
      </c>
      <c r="H7" s="12">
        <v>6675.416428356634</v>
      </c>
      <c r="I7" s="102"/>
    </row>
    <row r="8" spans="1:9" ht="12.75">
      <c r="A8" s="15" t="s">
        <v>79</v>
      </c>
      <c r="B8" s="13">
        <v>0.47419999999999995</v>
      </c>
      <c r="C8" s="81">
        <v>1.3394000000000008</v>
      </c>
      <c r="D8" s="12">
        <v>2824.5466048081</v>
      </c>
      <c r="E8" s="40"/>
      <c r="F8" s="13">
        <v>0.9153</v>
      </c>
      <c r="G8" s="81">
        <v>2.264360000000001</v>
      </c>
      <c r="H8" s="12">
        <v>2473.899267999564</v>
      </c>
      <c r="I8" s="102"/>
    </row>
    <row r="9" spans="1:9" ht="12.75">
      <c r="A9" s="15" t="s">
        <v>80</v>
      </c>
      <c r="B9" s="13">
        <v>0.001</v>
      </c>
      <c r="C9" s="81">
        <v>0.0025</v>
      </c>
      <c r="D9" s="12">
        <v>2500</v>
      </c>
      <c r="E9" s="40"/>
      <c r="F9" s="13">
        <v>0.0013</v>
      </c>
      <c r="G9" s="81">
        <v>0.00344</v>
      </c>
      <c r="H9" s="12">
        <v>2646.153846153846</v>
      </c>
      <c r="I9" s="102"/>
    </row>
    <row r="10" spans="1:9" ht="12.75">
      <c r="A10" s="15" t="s">
        <v>81</v>
      </c>
      <c r="B10" s="13">
        <v>0</v>
      </c>
      <c r="C10" s="81">
        <v>0</v>
      </c>
      <c r="D10" s="12" t="s">
        <v>125</v>
      </c>
      <c r="E10" s="40"/>
      <c r="F10" s="13">
        <v>0</v>
      </c>
      <c r="G10" s="81">
        <v>0</v>
      </c>
      <c r="H10" s="12" t="s">
        <v>125</v>
      </c>
      <c r="I10" s="102"/>
    </row>
    <row r="11" spans="1:9" ht="12.75">
      <c r="A11" s="15" t="s">
        <v>2</v>
      </c>
      <c r="B11" s="13">
        <v>19.237099999999995</v>
      </c>
      <c r="C11" s="81">
        <v>116.19937000000006</v>
      </c>
      <c r="D11" s="12">
        <v>6040.378747316388</v>
      </c>
      <c r="E11" s="40"/>
      <c r="F11" s="13">
        <v>38.9329</v>
      </c>
      <c r="G11" s="81">
        <v>224.54072999999994</v>
      </c>
      <c r="H11" s="12">
        <v>5767.688565351854</v>
      </c>
      <c r="I11" s="102"/>
    </row>
    <row r="12" spans="1:9" ht="12.75">
      <c r="A12" s="15" t="s">
        <v>3</v>
      </c>
      <c r="B12" s="13">
        <v>947.8456999999999</v>
      </c>
      <c r="C12" s="81">
        <v>1878.2067400000008</v>
      </c>
      <c r="D12" s="12">
        <v>1989.931229910185</v>
      </c>
      <c r="E12" s="40"/>
      <c r="F12" s="13">
        <v>1929.8076999999998</v>
      </c>
      <c r="G12" s="81">
        <v>3836.2332400000023</v>
      </c>
      <c r="H12" s="12">
        <v>1992.27259196355</v>
      </c>
      <c r="I12" s="102"/>
    </row>
    <row r="13" spans="1:9" ht="12.75">
      <c r="A13" s="15" t="s">
        <v>82</v>
      </c>
      <c r="B13" s="13">
        <v>7.4709</v>
      </c>
      <c r="C13" s="81">
        <v>6.455740000000002</v>
      </c>
      <c r="D13" s="12">
        <v>864.1181116063664</v>
      </c>
      <c r="E13" s="40"/>
      <c r="F13" s="13">
        <v>24.6018</v>
      </c>
      <c r="G13" s="81">
        <v>20.96936</v>
      </c>
      <c r="H13" s="12">
        <v>852.3506410100074</v>
      </c>
      <c r="I13" s="102"/>
    </row>
    <row r="14" spans="1:9" ht="12.75">
      <c r="A14" s="15" t="s">
        <v>83</v>
      </c>
      <c r="B14" s="13">
        <v>5.564499999999999</v>
      </c>
      <c r="C14" s="81">
        <v>4.158759999999997</v>
      </c>
      <c r="D14" s="12">
        <v>747.3735286189233</v>
      </c>
      <c r="E14" s="40"/>
      <c r="F14" s="13">
        <v>10.572199999999999</v>
      </c>
      <c r="G14" s="81">
        <v>8.393859999999997</v>
      </c>
      <c r="H14" s="12">
        <v>793.9558464652578</v>
      </c>
      <c r="I14" s="102"/>
    </row>
    <row r="15" spans="1:9" ht="12.75">
      <c r="A15" s="15" t="s">
        <v>84</v>
      </c>
      <c r="B15" s="13">
        <v>57.0219</v>
      </c>
      <c r="C15" s="81">
        <v>9.984730000000003</v>
      </c>
      <c r="D15" s="12">
        <v>175.98362259348892</v>
      </c>
      <c r="E15" s="40"/>
      <c r="F15" s="13">
        <v>94.95400000000001</v>
      </c>
      <c r="G15" s="81">
        <v>17.30168</v>
      </c>
      <c r="H15" s="12">
        <v>183.14702843690188</v>
      </c>
      <c r="I15" s="102"/>
    </row>
    <row r="16" spans="1:9" ht="12.75">
      <c r="A16" s="15" t="s">
        <v>92</v>
      </c>
      <c r="B16" s="13">
        <v>49.55370000000002</v>
      </c>
      <c r="C16" s="81">
        <v>378.59440000000023</v>
      </c>
      <c r="D16" s="12">
        <v>7640.561365553601</v>
      </c>
      <c r="E16" s="40"/>
      <c r="F16" s="13">
        <v>105.31290000000001</v>
      </c>
      <c r="G16" s="81">
        <v>850.9586200000002</v>
      </c>
      <c r="H16" s="12">
        <v>8097.057323483182</v>
      </c>
      <c r="I16" s="102"/>
    </row>
    <row r="17" spans="1:9" ht="12.75">
      <c r="A17" s="15" t="s">
        <v>85</v>
      </c>
      <c r="B17" s="13">
        <v>26.798500000000008</v>
      </c>
      <c r="C17" s="81">
        <v>9.468620000000003</v>
      </c>
      <c r="D17" s="12">
        <v>353.3555005728403</v>
      </c>
      <c r="E17" s="40"/>
      <c r="F17" s="13">
        <v>30.25960000000001</v>
      </c>
      <c r="G17" s="81">
        <v>10.681450000000003</v>
      </c>
      <c r="H17" s="12">
        <v>354.1900163807225</v>
      </c>
      <c r="I17" s="102"/>
    </row>
    <row r="18" spans="1:9" ht="12.75">
      <c r="A18" s="15" t="s">
        <v>5</v>
      </c>
      <c r="B18" s="13">
        <v>230.85939999999988</v>
      </c>
      <c r="C18" s="81">
        <v>180.24775000000005</v>
      </c>
      <c r="D18" s="12">
        <v>781.6766207903862</v>
      </c>
      <c r="E18" s="40"/>
      <c r="F18" s="13">
        <v>368.3832</v>
      </c>
      <c r="G18" s="81">
        <v>278.3344200000001</v>
      </c>
      <c r="H18" s="12">
        <v>756.9894420782953</v>
      </c>
      <c r="I18" s="102"/>
    </row>
    <row r="19" spans="1:9" ht="12.75">
      <c r="A19" s="15" t="s">
        <v>6</v>
      </c>
      <c r="B19" s="13">
        <v>3083.9494</v>
      </c>
      <c r="C19" s="81">
        <v>4015.0764500000014</v>
      </c>
      <c r="D19" s="12">
        <v>1301.926824739732</v>
      </c>
      <c r="E19" s="40"/>
      <c r="F19" s="13">
        <v>5899.0383</v>
      </c>
      <c r="G19" s="81">
        <v>7840.686460000001</v>
      </c>
      <c r="H19" s="12">
        <v>1329.1465593637527</v>
      </c>
      <c r="I19" s="102"/>
    </row>
    <row r="20" spans="1:9" ht="12.75">
      <c r="A20" s="15" t="s">
        <v>10</v>
      </c>
      <c r="B20" s="13">
        <v>234.10570000000013</v>
      </c>
      <c r="C20" s="81">
        <v>317.9153999999998</v>
      </c>
      <c r="D20" s="12">
        <v>1357.9993994165866</v>
      </c>
      <c r="E20" s="40"/>
      <c r="F20" s="13">
        <v>412.3017000000001</v>
      </c>
      <c r="G20" s="81">
        <v>663.3474899999999</v>
      </c>
      <c r="H20" s="12">
        <v>1608.8885638841648</v>
      </c>
      <c r="I20" s="102"/>
    </row>
    <row r="21" spans="1:9" ht="12.75">
      <c r="A21" s="15" t="s">
        <v>12</v>
      </c>
      <c r="B21" s="13">
        <v>120.9092</v>
      </c>
      <c r="C21" s="81">
        <v>112.76081999999997</v>
      </c>
      <c r="D21" s="12">
        <v>932.6398411976344</v>
      </c>
      <c r="E21" s="40"/>
      <c r="F21" s="13">
        <v>271.8086</v>
      </c>
      <c r="G21" s="81">
        <v>282.76169000000004</v>
      </c>
      <c r="H21" s="12">
        <v>1040.32347847714</v>
      </c>
      <c r="I21" s="102"/>
    </row>
    <row r="22" spans="1:9" ht="12.75">
      <c r="A22" s="40" t="s">
        <v>77</v>
      </c>
      <c r="B22" s="13">
        <v>185.12700000000007</v>
      </c>
      <c r="C22" s="81">
        <v>267.30424</v>
      </c>
      <c r="D22" s="12">
        <v>1443.8965683017598</v>
      </c>
      <c r="E22" s="40"/>
      <c r="F22" s="13">
        <v>326.4203</v>
      </c>
      <c r="G22" s="81">
        <v>611.7725799999998</v>
      </c>
      <c r="H22" s="12">
        <v>1874.1866850805536</v>
      </c>
      <c r="I22" s="102"/>
    </row>
    <row r="23" spans="1:9" ht="12.75">
      <c r="A23" s="15" t="s">
        <v>71</v>
      </c>
      <c r="B23" s="13">
        <v>3.2944000000000004</v>
      </c>
      <c r="C23" s="81">
        <v>20.664029999999983</v>
      </c>
      <c r="D23" s="12">
        <v>6272.471466731417</v>
      </c>
      <c r="E23" s="40"/>
      <c r="F23" s="13">
        <v>7.8904</v>
      </c>
      <c r="G23" s="81">
        <v>41.40639999999999</v>
      </c>
      <c r="H23" s="12">
        <v>5247.693399574166</v>
      </c>
      <c r="I23" s="102"/>
    </row>
    <row r="24" spans="1:9" ht="12.75">
      <c r="A24" s="15" t="s">
        <v>86</v>
      </c>
      <c r="B24" s="13">
        <v>3.210099999999999</v>
      </c>
      <c r="C24" s="81">
        <v>7.69946</v>
      </c>
      <c r="D24" s="12">
        <v>2398.5109498146485</v>
      </c>
      <c r="E24" s="40"/>
      <c r="F24" s="13">
        <v>7.693599999999998</v>
      </c>
      <c r="G24" s="81">
        <v>18.18484</v>
      </c>
      <c r="H24" s="12">
        <v>2365.4768718455703</v>
      </c>
      <c r="I24" s="102"/>
    </row>
    <row r="25" spans="1:9" ht="12.75">
      <c r="A25" s="15" t="s">
        <v>13</v>
      </c>
      <c r="B25" s="13">
        <v>594.9114</v>
      </c>
      <c r="C25" s="81">
        <v>549.4027199999998</v>
      </c>
      <c r="D25" s="12">
        <v>923.503432611982</v>
      </c>
      <c r="E25" s="40"/>
      <c r="F25" s="13">
        <v>1056.7768</v>
      </c>
      <c r="G25" s="81">
        <v>1024.3851499999998</v>
      </c>
      <c r="H25" s="12">
        <v>969.3486363440225</v>
      </c>
      <c r="I25" s="102"/>
    </row>
    <row r="26" spans="1:9" ht="12.75">
      <c r="A26" s="15" t="s">
        <v>87</v>
      </c>
      <c r="B26" s="13">
        <v>0.014600000000000002</v>
      </c>
      <c r="C26" s="81">
        <v>0.0011000000000000003</v>
      </c>
      <c r="D26" s="12">
        <v>75.34246575342468</v>
      </c>
      <c r="E26" s="40"/>
      <c r="F26" s="13">
        <v>0.056600000000000004</v>
      </c>
      <c r="G26" s="81">
        <v>0.0137</v>
      </c>
      <c r="H26" s="12">
        <v>242.0494699646643</v>
      </c>
      <c r="I26" s="102"/>
    </row>
    <row r="27" spans="1:9" ht="12.75">
      <c r="A27" s="15" t="s">
        <v>88</v>
      </c>
      <c r="B27" s="13">
        <v>0</v>
      </c>
      <c r="C27" s="81">
        <v>0</v>
      </c>
      <c r="D27" s="12" t="s">
        <v>125</v>
      </c>
      <c r="E27" s="40"/>
      <c r="F27" s="13">
        <v>0</v>
      </c>
      <c r="G27" s="81">
        <v>0</v>
      </c>
      <c r="H27" s="12" t="s">
        <v>125</v>
      </c>
      <c r="I27" s="102"/>
    </row>
    <row r="28" spans="1:9" ht="12.75">
      <c r="A28" s="40" t="s">
        <v>73</v>
      </c>
      <c r="B28" s="13">
        <v>155.81769999999983</v>
      </c>
      <c r="C28" s="81">
        <v>176.75623000000002</v>
      </c>
      <c r="D28" s="12">
        <v>1137.3477021238552</v>
      </c>
      <c r="E28" s="40"/>
      <c r="F28" s="13">
        <v>344.5676999999998</v>
      </c>
      <c r="G28" s="81">
        <v>414.26649</v>
      </c>
      <c r="H28" s="12">
        <v>1205.1301154173432</v>
      </c>
      <c r="I28" s="102"/>
    </row>
    <row r="29" spans="1:9" ht="12.75">
      <c r="A29" s="15" t="s">
        <v>89</v>
      </c>
      <c r="B29" s="13">
        <v>12.387</v>
      </c>
      <c r="C29" s="81">
        <v>9.33867</v>
      </c>
      <c r="D29" s="12">
        <v>753.9089367885687</v>
      </c>
      <c r="E29" s="40"/>
      <c r="F29" s="13">
        <v>23.71</v>
      </c>
      <c r="G29" s="81">
        <v>18.00964</v>
      </c>
      <c r="H29" s="12">
        <v>759.8779782875611</v>
      </c>
      <c r="I29" s="102"/>
    </row>
    <row r="30" spans="1:9" ht="12.75">
      <c r="A30" s="15" t="s">
        <v>90</v>
      </c>
      <c r="B30" s="13">
        <v>1.1343999999999994</v>
      </c>
      <c r="C30" s="81">
        <v>0.6922699999999999</v>
      </c>
      <c r="D30" s="12">
        <v>610.2521156558535</v>
      </c>
      <c r="E30" s="40"/>
      <c r="F30" s="13">
        <v>2.9785999999999992</v>
      </c>
      <c r="G30" s="81">
        <v>1.9382799999999998</v>
      </c>
      <c r="H30" s="12">
        <v>655.7104194857916</v>
      </c>
      <c r="I30" s="102"/>
    </row>
    <row r="31" spans="1:9" ht="12.75">
      <c r="A31" s="15" t="s">
        <v>15</v>
      </c>
      <c r="B31" s="13">
        <v>20.835599999999996</v>
      </c>
      <c r="C31" s="81">
        <v>190.12281000000004</v>
      </c>
      <c r="D31" s="12">
        <v>9124.902090652542</v>
      </c>
      <c r="E31" s="40"/>
      <c r="F31" s="13">
        <v>40.4236</v>
      </c>
      <c r="G31" s="81">
        <v>371.46227999999985</v>
      </c>
      <c r="H31" s="12">
        <v>9189.242917503632</v>
      </c>
      <c r="I31" s="102"/>
    </row>
    <row r="32" spans="1:9" ht="12.75">
      <c r="A32" s="15" t="s">
        <v>16</v>
      </c>
      <c r="B32" s="13">
        <v>1047.3310000000001</v>
      </c>
      <c r="C32" s="81">
        <v>928.1821899999997</v>
      </c>
      <c r="D32" s="12">
        <v>886.2387266638175</v>
      </c>
      <c r="E32" s="40"/>
      <c r="F32" s="13">
        <v>1853.9398999999999</v>
      </c>
      <c r="G32" s="81">
        <v>1774.87837</v>
      </c>
      <c r="H32" s="12">
        <v>957.3669934631356</v>
      </c>
      <c r="I32" s="102"/>
    </row>
    <row r="33" spans="1:9" ht="12.75">
      <c r="A33" s="15" t="s">
        <v>91</v>
      </c>
      <c r="B33" s="13">
        <v>0.4809000000000001</v>
      </c>
      <c r="C33" s="81">
        <v>0.16277000000000003</v>
      </c>
      <c r="D33" s="12">
        <v>338.4695362861303</v>
      </c>
      <c r="E33" s="40"/>
      <c r="F33" s="13">
        <v>1.2192</v>
      </c>
      <c r="G33" s="81">
        <v>0.31770000000000004</v>
      </c>
      <c r="H33" s="12">
        <v>262.9749192947604</v>
      </c>
      <c r="I33" s="102"/>
    </row>
    <row r="34" spans="1:9" ht="12.75">
      <c r="A34" s="15"/>
      <c r="B34" s="13"/>
      <c r="C34" s="81"/>
      <c r="D34" s="12"/>
      <c r="E34" s="40"/>
      <c r="F34" s="13"/>
      <c r="G34" s="81"/>
      <c r="H34" s="12"/>
      <c r="I34" s="102"/>
    </row>
    <row r="35" spans="1:9" ht="12.75">
      <c r="A35" s="100" t="s">
        <v>108</v>
      </c>
      <c r="B35" s="13"/>
      <c r="C35" s="81"/>
      <c r="D35" s="12"/>
      <c r="E35" s="40"/>
      <c r="F35" s="13"/>
      <c r="G35" s="81"/>
      <c r="H35" s="12"/>
      <c r="I35" s="102"/>
    </row>
    <row r="36" spans="1:9" ht="12.75">
      <c r="A36" s="15" t="s">
        <v>19</v>
      </c>
      <c r="B36" s="13">
        <v>108.5277</v>
      </c>
      <c r="C36" s="81">
        <v>25.791240000000002</v>
      </c>
      <c r="D36" s="12">
        <v>237.6466100359632</v>
      </c>
      <c r="E36" s="40"/>
      <c r="F36" s="13">
        <v>175.70189999999997</v>
      </c>
      <c r="G36" s="81">
        <v>41.76606</v>
      </c>
      <c r="H36" s="12">
        <v>237.70978003083638</v>
      </c>
      <c r="I36" s="102"/>
    </row>
    <row r="37" spans="1:9" ht="12.75">
      <c r="A37" s="15" t="s">
        <v>20</v>
      </c>
      <c r="B37" s="13">
        <v>539.1901</v>
      </c>
      <c r="C37" s="81">
        <v>259.51277000000005</v>
      </c>
      <c r="D37" s="12">
        <v>481.3010661731364</v>
      </c>
      <c r="E37" s="40"/>
      <c r="F37" s="13">
        <v>1996.6599999999999</v>
      </c>
      <c r="G37" s="81">
        <v>973.5979400000001</v>
      </c>
      <c r="H37" s="12">
        <v>487.61328418458834</v>
      </c>
      <c r="I37" s="102"/>
    </row>
    <row r="38" spans="1:9" ht="12.75">
      <c r="A38" s="15" t="s">
        <v>21</v>
      </c>
      <c r="B38" s="13">
        <v>17217.086499999998</v>
      </c>
      <c r="C38" s="81">
        <v>12436.005700000005</v>
      </c>
      <c r="D38" s="12">
        <v>722.306047541784</v>
      </c>
      <c r="E38" s="40"/>
      <c r="F38" s="13">
        <v>43232.7412</v>
      </c>
      <c r="G38" s="81">
        <v>28269.340280000004</v>
      </c>
      <c r="H38" s="12">
        <v>653.8872968804487</v>
      </c>
      <c r="I38" s="102"/>
    </row>
    <row r="39" spans="1:8" ht="9.75" customHeight="1" thickBot="1">
      <c r="A39" s="17"/>
      <c r="B39" s="17"/>
      <c r="C39" s="17"/>
      <c r="D39" s="17"/>
      <c r="E39" s="17"/>
      <c r="F39" s="17"/>
      <c r="G39" s="17"/>
      <c r="H39" s="17"/>
    </row>
    <row r="40" ht="12.75">
      <c r="A40" s="34" t="s">
        <v>42</v>
      </c>
    </row>
    <row r="41" spans="1:9" ht="12.75">
      <c r="A41" s="82"/>
      <c r="B41" s="82"/>
      <c r="C41" s="82"/>
      <c r="D41" s="82"/>
      <c r="E41" s="82"/>
      <c r="F41" s="82"/>
      <c r="G41" s="82"/>
      <c r="H41" s="82"/>
      <c r="I41" s="82"/>
    </row>
    <row r="42" spans="1:8" ht="12.75">
      <c r="A42" s="128" t="s">
        <v>106</v>
      </c>
      <c r="B42" s="128"/>
      <c r="C42" s="128"/>
      <c r="D42" s="128"/>
      <c r="E42" s="128"/>
      <c r="F42" s="128"/>
      <c r="G42" s="128"/>
      <c r="H42" s="128"/>
    </row>
    <row r="43" spans="1:8" ht="12.75">
      <c r="A43" s="128"/>
      <c r="B43" s="128"/>
      <c r="C43" s="128"/>
      <c r="D43" s="128"/>
      <c r="E43" s="128"/>
      <c r="F43" s="128"/>
      <c r="G43" s="128"/>
      <c r="H43" s="128"/>
    </row>
    <row r="44" spans="1:8" ht="12.75">
      <c r="A44" s="128"/>
      <c r="B44" s="128"/>
      <c r="C44" s="128"/>
      <c r="D44" s="128"/>
      <c r="E44" s="128"/>
      <c r="F44" s="128"/>
      <c r="G44" s="128"/>
      <c r="H44" s="128"/>
    </row>
  </sheetData>
  <sheetProtection/>
  <mergeCells count="3">
    <mergeCell ref="F3:H3"/>
    <mergeCell ref="B3:D3"/>
    <mergeCell ref="A42:H44"/>
  </mergeCells>
  <printOptions horizontalCentered="1"/>
  <pageMargins left="0.6299212598425197" right="0.6299212598425197" top="0.5118110236220472" bottom="0.5905511811023623" header="0.35433070866141736" footer="0.3937007874015748"/>
  <pageSetup firstPageNumber="20" useFirstPageNumber="1" fitToHeight="1" fitToWidth="1" horizontalDpi="300" verticalDpi="300" orientation="portrait" paperSize="9" scale="96" r:id="rId1"/>
</worksheet>
</file>

<file path=xl/worksheets/sheet17.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D8" sqref="D8"/>
    </sheetView>
  </sheetViews>
  <sheetFormatPr defaultColWidth="9.140625" defaultRowHeight="12.75"/>
  <cols>
    <col min="1" max="1" width="15.140625" style="66" customWidth="1"/>
    <col min="2" max="3" width="11.7109375" style="52" customWidth="1"/>
    <col min="4" max="4" width="11.7109375" style="71" customWidth="1"/>
    <col min="5" max="5" width="11.7109375" style="52" customWidth="1"/>
    <col min="6" max="6" width="11.7109375" style="71" customWidth="1"/>
    <col min="7" max="16384" width="9.140625" style="52" customWidth="1"/>
  </cols>
  <sheetData>
    <row r="1" spans="1:6" ht="15">
      <c r="A1" s="114" t="s">
        <v>185</v>
      </c>
      <c r="B1" s="40"/>
      <c r="C1" s="40"/>
      <c r="D1" s="40"/>
      <c r="E1" s="40"/>
      <c r="F1" s="40"/>
    </row>
    <row r="2" spans="1:6" ht="6.75" customHeight="1" thickBot="1">
      <c r="A2" s="115"/>
      <c r="B2" s="87"/>
      <c r="C2" s="87"/>
      <c r="D2" s="87"/>
      <c r="E2" s="87"/>
      <c r="F2" s="87"/>
    </row>
    <row r="3" spans="1:6" s="66" customFormat="1" ht="51" customHeight="1">
      <c r="A3" s="107"/>
      <c r="B3" s="108" t="s">
        <v>147</v>
      </c>
      <c r="C3" s="109" t="s">
        <v>176</v>
      </c>
      <c r="D3" s="110" t="s">
        <v>151</v>
      </c>
      <c r="E3" s="109" t="s">
        <v>158</v>
      </c>
      <c r="F3" s="110" t="s">
        <v>160</v>
      </c>
    </row>
    <row r="4" spans="1:6" s="66" customFormat="1" ht="12.75">
      <c r="A4" s="111"/>
      <c r="B4" s="112" t="s">
        <v>178</v>
      </c>
      <c r="C4" s="112" t="s">
        <v>177</v>
      </c>
      <c r="D4" s="112" t="s">
        <v>179</v>
      </c>
      <c r="E4" s="112" t="s">
        <v>180</v>
      </c>
      <c r="F4" s="112" t="s">
        <v>181</v>
      </c>
    </row>
    <row r="5" spans="1:6" s="66" customFormat="1" ht="12.75">
      <c r="A5" s="62"/>
      <c r="B5" s="106" t="s">
        <v>33</v>
      </c>
      <c r="C5" s="106" t="s">
        <v>33</v>
      </c>
      <c r="D5" s="106" t="s">
        <v>33</v>
      </c>
      <c r="E5" s="106" t="s">
        <v>33</v>
      </c>
      <c r="F5" s="106" t="s">
        <v>33</v>
      </c>
    </row>
    <row r="6" spans="1:6" ht="12.75">
      <c r="A6" s="116"/>
      <c r="B6" s="68" t="s">
        <v>36</v>
      </c>
      <c r="C6" s="68" t="s">
        <v>36</v>
      </c>
      <c r="D6" s="68" t="s">
        <v>36</v>
      </c>
      <c r="E6" s="68" t="s">
        <v>36</v>
      </c>
      <c r="F6" s="68" t="s">
        <v>36</v>
      </c>
    </row>
    <row r="7" spans="1:7" ht="12.75">
      <c r="A7" s="105">
        <v>2014</v>
      </c>
      <c r="B7" s="42"/>
      <c r="C7" s="42"/>
      <c r="D7" s="43"/>
      <c r="E7" s="42"/>
      <c r="F7" s="43"/>
      <c r="G7" s="72"/>
    </row>
    <row r="8" spans="1:8" ht="12.75">
      <c r="A8" s="89" t="s">
        <v>163</v>
      </c>
      <c r="B8" s="42">
        <v>60363.64599999999</v>
      </c>
      <c r="C8" s="42">
        <v>34858.445199999995</v>
      </c>
      <c r="D8" s="42">
        <v>95222.0912</v>
      </c>
      <c r="E8" s="42">
        <v>8972.303399999997</v>
      </c>
      <c r="F8" s="43">
        <v>69335.94939999998</v>
      </c>
      <c r="G8" s="72"/>
      <c r="H8" s="113"/>
    </row>
    <row r="9" spans="1:8" ht="12.75">
      <c r="A9" s="89" t="s">
        <v>164</v>
      </c>
      <c r="B9" s="42">
        <v>41543.5093</v>
      </c>
      <c r="C9" s="42">
        <v>31812.805200000003</v>
      </c>
      <c r="D9" s="42">
        <v>73356.31450000001</v>
      </c>
      <c r="E9" s="42">
        <v>5686.135599999998</v>
      </c>
      <c r="F9" s="43">
        <v>47229.6449</v>
      </c>
      <c r="G9" s="72"/>
      <c r="H9" s="113"/>
    </row>
    <row r="10" spans="1:8" ht="12.75">
      <c r="A10" s="89" t="s">
        <v>165</v>
      </c>
      <c r="B10" s="42">
        <v>32219.63229999999</v>
      </c>
      <c r="C10" s="42">
        <v>22910.231100000005</v>
      </c>
      <c r="D10" s="42">
        <v>55129.863399999995</v>
      </c>
      <c r="E10" s="42">
        <v>2869.6563</v>
      </c>
      <c r="F10" s="43">
        <v>35089.28859999999</v>
      </c>
      <c r="G10" s="72"/>
      <c r="H10" s="113"/>
    </row>
    <row r="11" spans="1:8" ht="12.75">
      <c r="A11" s="89" t="s">
        <v>166</v>
      </c>
      <c r="B11" s="42">
        <v>22223.7042</v>
      </c>
      <c r="C11" s="42">
        <v>11505.105300000001</v>
      </c>
      <c r="D11" s="42">
        <v>33728.8095</v>
      </c>
      <c r="E11" s="42">
        <v>3146.525599999999</v>
      </c>
      <c r="F11" s="43">
        <v>25370.2298</v>
      </c>
      <c r="G11" s="72"/>
      <c r="H11" s="113"/>
    </row>
    <row r="12" spans="1:8" ht="12.75">
      <c r="A12" s="89" t="s">
        <v>167</v>
      </c>
      <c r="B12" s="42">
        <v>22190.0824</v>
      </c>
      <c r="C12" s="42">
        <v>9722.6395</v>
      </c>
      <c r="D12" s="42">
        <v>31912.721899999997</v>
      </c>
      <c r="E12" s="42">
        <v>3472.3358000000007</v>
      </c>
      <c r="F12" s="43">
        <v>25662.4182</v>
      </c>
      <c r="G12" s="72"/>
      <c r="H12" s="113"/>
    </row>
    <row r="13" spans="1:8" ht="12.75">
      <c r="A13" s="89" t="s">
        <v>168</v>
      </c>
      <c r="B13" s="42">
        <v>28839.45319999999</v>
      </c>
      <c r="C13" s="42">
        <v>5253.848700000002</v>
      </c>
      <c r="D13" s="42">
        <v>34093.30189999999</v>
      </c>
      <c r="E13" s="42">
        <v>3026.0091000000007</v>
      </c>
      <c r="F13" s="43">
        <v>31865.46229999999</v>
      </c>
      <c r="G13" s="72"/>
      <c r="H13" s="113"/>
    </row>
    <row r="14" spans="1:8" ht="12.75">
      <c r="A14" s="89" t="s">
        <v>169</v>
      </c>
      <c r="B14" s="42">
        <v>36901.7623</v>
      </c>
      <c r="C14" s="42">
        <v>11465.522400000007</v>
      </c>
      <c r="D14" s="42">
        <v>48367.28470000001</v>
      </c>
      <c r="E14" s="42">
        <v>5312.4454000000005</v>
      </c>
      <c r="F14" s="43">
        <v>42214.2077</v>
      </c>
      <c r="G14" s="72"/>
      <c r="H14" s="113"/>
    </row>
    <row r="15" spans="1:8" ht="12.75">
      <c r="A15" s="89" t="s">
        <v>170</v>
      </c>
      <c r="B15" s="42">
        <v>44043.33930000001</v>
      </c>
      <c r="C15" s="42">
        <v>30297.565999999995</v>
      </c>
      <c r="D15" s="42">
        <v>74340.9053</v>
      </c>
      <c r="E15" s="42">
        <v>5620.2456</v>
      </c>
      <c r="F15" s="43">
        <v>49663.58490000001</v>
      </c>
      <c r="G15" s="72"/>
      <c r="H15" s="113"/>
    </row>
    <row r="16" spans="1:8" ht="12.75">
      <c r="A16" s="89" t="s">
        <v>171</v>
      </c>
      <c r="B16" s="42">
        <v>39396.865899999946</v>
      </c>
      <c r="C16" s="42">
        <v>25298.7818</v>
      </c>
      <c r="D16" s="42">
        <v>64695.64769999994</v>
      </c>
      <c r="E16" s="42">
        <v>10834.588800000001</v>
      </c>
      <c r="F16" s="43">
        <v>50231.454699999944</v>
      </c>
      <c r="G16" s="72"/>
      <c r="H16" s="113"/>
    </row>
    <row r="17" spans="1:8" ht="12.75">
      <c r="A17" s="89" t="s">
        <v>172</v>
      </c>
      <c r="B17" s="42">
        <v>61236.1612</v>
      </c>
      <c r="C17" s="42">
        <v>77742.98559999999</v>
      </c>
      <c r="D17" s="42">
        <v>138979.1468</v>
      </c>
      <c r="E17" s="42">
        <v>16125.198999999997</v>
      </c>
      <c r="F17" s="43">
        <v>77361.3602</v>
      </c>
      <c r="G17" s="72"/>
      <c r="H17" s="113"/>
    </row>
    <row r="18" spans="1:8" ht="12.75">
      <c r="A18" s="89" t="s">
        <v>173</v>
      </c>
      <c r="B18" s="42">
        <v>42029.52129999999</v>
      </c>
      <c r="C18" s="42">
        <v>29161.219299999993</v>
      </c>
      <c r="D18" s="42">
        <v>71190.74059999999</v>
      </c>
      <c r="E18" s="42">
        <v>4850.468899999999</v>
      </c>
      <c r="F18" s="43">
        <v>46879.99019999999</v>
      </c>
      <c r="G18" s="72"/>
      <c r="H18" s="113"/>
    </row>
    <row r="19" spans="1:8" ht="12.75">
      <c r="A19" s="89" t="s">
        <v>174</v>
      </c>
      <c r="B19" s="42">
        <v>19661.708700000007</v>
      </c>
      <c r="C19" s="42">
        <v>11199.924200000001</v>
      </c>
      <c r="D19" s="42">
        <v>30861.632900000008</v>
      </c>
      <c r="E19" s="42">
        <v>2519.1057999999985</v>
      </c>
      <c r="F19" s="43">
        <v>22180.814500000004</v>
      </c>
      <c r="G19" s="72"/>
      <c r="H19" s="113"/>
    </row>
    <row r="20" spans="1:8" ht="12.75">
      <c r="A20" s="105" t="s">
        <v>175</v>
      </c>
      <c r="B20" s="60">
        <f>SUM(B8:B19)</f>
        <v>450649.38609999995</v>
      </c>
      <c r="C20" s="60">
        <f>SUM(C8:C19)</f>
        <v>301229.0743</v>
      </c>
      <c r="D20" s="60">
        <f>SUM(D8:D19)</f>
        <v>751878.4603999999</v>
      </c>
      <c r="E20" s="60">
        <f>SUM(E8:E19)</f>
        <v>72435.01929999999</v>
      </c>
      <c r="F20" s="60">
        <f>SUM(F8:F19)</f>
        <v>523084.4053999999</v>
      </c>
      <c r="G20" s="72"/>
      <c r="H20" s="113"/>
    </row>
    <row r="21" spans="1:8" ht="12.75">
      <c r="A21" s="89"/>
      <c r="B21" s="42"/>
      <c r="C21" s="42"/>
      <c r="D21" s="43"/>
      <c r="E21" s="42"/>
      <c r="F21" s="43"/>
      <c r="G21" s="72"/>
      <c r="H21" s="113"/>
    </row>
    <row r="22" spans="1:8" ht="12.75">
      <c r="A22" s="105">
        <v>2015</v>
      </c>
      <c r="B22" s="42"/>
      <c r="C22" s="42"/>
      <c r="D22" s="43"/>
      <c r="E22" s="42"/>
      <c r="F22" s="43"/>
      <c r="G22" s="72"/>
      <c r="H22" s="113"/>
    </row>
    <row r="23" spans="1:8" ht="12.75">
      <c r="A23" s="89" t="s">
        <v>163</v>
      </c>
      <c r="B23" s="42">
        <v>42406.16689999994</v>
      </c>
      <c r="C23" s="42">
        <v>34995.019799999995</v>
      </c>
      <c r="D23" s="43">
        <v>77401.18669999993</v>
      </c>
      <c r="E23" s="42">
        <v>3856.9721000000013</v>
      </c>
      <c r="F23" s="43">
        <v>46263.13899999994</v>
      </c>
      <c r="G23" s="72"/>
      <c r="H23" s="113"/>
    </row>
    <row r="24" spans="1:8" ht="12.75">
      <c r="A24" s="89" t="s">
        <v>164</v>
      </c>
      <c r="B24" s="42">
        <v>35710.71800000006</v>
      </c>
      <c r="C24" s="42">
        <v>26751.594599999986</v>
      </c>
      <c r="D24" s="43">
        <v>62462.31260000005</v>
      </c>
      <c r="E24" s="42">
        <v>5091.7121000000025</v>
      </c>
      <c r="F24" s="43">
        <v>40802.43010000006</v>
      </c>
      <c r="G24" s="72"/>
      <c r="H24" s="113"/>
    </row>
    <row r="25" spans="1:8" ht="12.75">
      <c r="A25" s="105" t="s">
        <v>182</v>
      </c>
      <c r="B25" s="60">
        <f>B24+B23</f>
        <v>78116.8849</v>
      </c>
      <c r="C25" s="60">
        <f>C24+C23</f>
        <v>61746.61439999998</v>
      </c>
      <c r="D25" s="60">
        <f>D24+D23</f>
        <v>139863.49929999997</v>
      </c>
      <c r="E25" s="60">
        <f>E24+E23</f>
        <v>8948.684200000003</v>
      </c>
      <c r="F25" s="60">
        <f>F24+F23</f>
        <v>87065.5691</v>
      </c>
      <c r="G25" s="72"/>
      <c r="H25" s="113"/>
    </row>
    <row r="26" spans="1:6" ht="9.75" customHeight="1" thickBot="1">
      <c r="A26" s="117"/>
      <c r="B26" s="51"/>
      <c r="C26" s="51"/>
      <c r="D26" s="51"/>
      <c r="E26" s="51"/>
      <c r="F26" s="51"/>
    </row>
    <row r="27" ht="12.75">
      <c r="A27" s="118" t="s">
        <v>42</v>
      </c>
    </row>
  </sheetData>
  <sheetProtection/>
  <printOptions horizontalCentered="1"/>
  <pageMargins left="0.1968503937007874" right="0.6299212598425197" top="0.5118110236220472" bottom="0.5905511811023623" header="0.35433070866141736" footer="0.3937007874015748"/>
  <pageSetup firstPageNumber="20" useFirstPageNumber="1"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M39"/>
  <sheetViews>
    <sheetView workbookViewId="0" topLeftCell="A1">
      <selection activeCell="A1" sqref="A1"/>
    </sheetView>
  </sheetViews>
  <sheetFormatPr defaultColWidth="9.140625" defaultRowHeight="12.75"/>
  <cols>
    <col min="1" max="1" width="14.57421875" style="0" customWidth="1"/>
    <col min="2" max="4" width="7.7109375" style="0" customWidth="1"/>
    <col min="5" max="5" width="2.7109375" style="0" customWidth="1"/>
    <col min="6" max="8" width="7.7109375" style="0" customWidth="1"/>
    <col min="9" max="9" width="2.7109375" style="0" customWidth="1"/>
    <col min="10" max="12" width="7.7109375" style="52" customWidth="1"/>
  </cols>
  <sheetData>
    <row r="1" spans="1:12" ht="15">
      <c r="A1" s="74" t="s">
        <v>104</v>
      </c>
      <c r="B1" s="18"/>
      <c r="C1" s="18"/>
      <c r="D1" s="18"/>
      <c r="E1" s="18"/>
      <c r="F1" s="18"/>
      <c r="G1" s="18"/>
      <c r="H1" s="18"/>
      <c r="I1" s="18"/>
      <c r="J1" s="44"/>
      <c r="K1" s="44"/>
      <c r="L1" s="44"/>
    </row>
    <row r="2" spans="1:12" ht="9.75" customHeight="1">
      <c r="A2" s="15"/>
      <c r="B2" s="19"/>
      <c r="C2" s="19"/>
      <c r="D2" s="19"/>
      <c r="E2" s="19"/>
      <c r="F2" s="19"/>
      <c r="G2" s="19"/>
      <c r="H2" s="19"/>
      <c r="I2" s="19"/>
      <c r="J2" s="45"/>
      <c r="K2" s="45"/>
      <c r="L2" s="45"/>
    </row>
    <row r="3" spans="1:12" ht="13.5" thickBot="1">
      <c r="A3" s="104">
        <v>42036</v>
      </c>
      <c r="B3" s="18"/>
      <c r="C3" s="18"/>
      <c r="D3" s="18"/>
      <c r="E3" s="18"/>
      <c r="F3" s="18"/>
      <c r="G3" s="18"/>
      <c r="H3" s="18"/>
      <c r="I3" s="18"/>
      <c r="J3" s="44"/>
      <c r="K3" s="44"/>
      <c r="L3" s="44"/>
    </row>
    <row r="4" spans="1:13" ht="15" customHeight="1">
      <c r="A4" s="20"/>
      <c r="B4" s="83" t="s">
        <v>38</v>
      </c>
      <c r="C4" s="84"/>
      <c r="D4" s="84"/>
      <c r="E4" s="23"/>
      <c r="F4" s="83" t="s">
        <v>39</v>
      </c>
      <c r="G4" s="84"/>
      <c r="H4" s="84"/>
      <c r="I4" s="23"/>
      <c r="J4" s="83" t="s">
        <v>40</v>
      </c>
      <c r="K4" s="84"/>
      <c r="L4" s="84"/>
      <c r="M4" s="70"/>
    </row>
    <row r="5" spans="1:12" ht="12.75">
      <c r="A5" s="38"/>
      <c r="B5" s="38">
        <v>2014</v>
      </c>
      <c r="C5" s="38">
        <v>2015</v>
      </c>
      <c r="D5" s="37" t="s">
        <v>103</v>
      </c>
      <c r="E5" s="38"/>
      <c r="F5" s="38">
        <v>2014</v>
      </c>
      <c r="G5" s="38">
        <v>2015</v>
      </c>
      <c r="H5" s="37" t="s">
        <v>103</v>
      </c>
      <c r="I5" s="38"/>
      <c r="J5" s="38">
        <v>2014</v>
      </c>
      <c r="K5" s="38">
        <v>2015</v>
      </c>
      <c r="L5" s="37" t="s">
        <v>103</v>
      </c>
    </row>
    <row r="6" spans="1:12" ht="12.75">
      <c r="A6" s="36"/>
      <c r="B6" s="76"/>
      <c r="C6" s="76"/>
      <c r="D6" s="76"/>
      <c r="E6" s="16"/>
      <c r="F6" s="76"/>
      <c r="G6" s="76"/>
      <c r="H6" s="76"/>
      <c r="I6" s="16"/>
      <c r="J6" s="77"/>
      <c r="K6" s="77"/>
      <c r="L6" s="77"/>
    </row>
    <row r="7" spans="1:12" ht="12.75">
      <c r="A7" s="24" t="s">
        <v>3</v>
      </c>
      <c r="B7" s="13">
        <v>1540.1761000000001</v>
      </c>
      <c r="C7" s="13">
        <v>1929.8077000000005</v>
      </c>
      <c r="D7" s="25">
        <v>0.2529786041998707</v>
      </c>
      <c r="E7" s="1"/>
      <c r="F7" s="13">
        <v>2985.862149999999</v>
      </c>
      <c r="G7" s="13">
        <v>3836.2332400000014</v>
      </c>
      <c r="H7" s="25">
        <v>0.28479917935930255</v>
      </c>
      <c r="I7" s="1"/>
      <c r="J7" s="43">
        <v>1941.5768738024701</v>
      </c>
      <c r="K7" s="12">
        <v>1992.2725919635495</v>
      </c>
      <c r="L7" s="48">
        <v>0.026110590234727393</v>
      </c>
    </row>
    <row r="8" spans="1:12" ht="12.75">
      <c r="A8" s="24" t="s">
        <v>6</v>
      </c>
      <c r="B8" s="13">
        <v>6409.576500000001</v>
      </c>
      <c r="C8" s="13">
        <v>5899.038300000002</v>
      </c>
      <c r="D8" s="25">
        <v>-0.07965240761226566</v>
      </c>
      <c r="E8" s="1"/>
      <c r="F8" s="13">
        <v>8382.238829999998</v>
      </c>
      <c r="G8" s="13">
        <v>7840.68646</v>
      </c>
      <c r="H8" s="25">
        <v>-0.06460712716294659</v>
      </c>
      <c r="I8" s="1"/>
      <c r="J8" s="43">
        <v>1307.7679671972082</v>
      </c>
      <c r="K8" s="12">
        <v>1329.1465593637524</v>
      </c>
      <c r="L8" s="48">
        <v>0.016347389370885423</v>
      </c>
    </row>
    <row r="9" spans="1:12" ht="12.75">
      <c r="A9" s="24" t="s">
        <v>7</v>
      </c>
      <c r="B9" s="13">
        <v>916.802</v>
      </c>
      <c r="C9" s="13">
        <v>1104.3950999999997</v>
      </c>
      <c r="D9" s="25">
        <v>0.2046168093001539</v>
      </c>
      <c r="E9" s="1"/>
      <c r="F9" s="13">
        <v>2822.8585000000003</v>
      </c>
      <c r="G9" s="13">
        <v>3302.1411000000003</v>
      </c>
      <c r="H9" s="25">
        <v>0.16978626452583434</v>
      </c>
      <c r="I9" s="1"/>
      <c r="J9" s="43">
        <v>3079.0274235876454</v>
      </c>
      <c r="K9" s="12">
        <v>2989.9997745372107</v>
      </c>
      <c r="L9" s="48">
        <v>-0.02891421114616144</v>
      </c>
    </row>
    <row r="10" spans="1:12" ht="12.75">
      <c r="A10" s="15" t="s">
        <v>44</v>
      </c>
      <c r="B10" s="13">
        <v>1261.6826999999998</v>
      </c>
      <c r="C10" s="13">
        <v>1965.1778000000004</v>
      </c>
      <c r="D10" s="25">
        <v>0.5575848032155792</v>
      </c>
      <c r="E10" s="1"/>
      <c r="F10" s="13">
        <v>4114.249140000001</v>
      </c>
      <c r="G10" s="13">
        <v>4414.656720000001</v>
      </c>
      <c r="H10" s="25">
        <v>0.07301638033519775</v>
      </c>
      <c r="I10" s="1"/>
      <c r="J10" s="43">
        <v>3260.9222112659554</v>
      </c>
      <c r="K10" s="12">
        <v>2246.4469767520204</v>
      </c>
      <c r="L10" s="48">
        <v>-0.3111007159290977</v>
      </c>
    </row>
    <row r="11" spans="1:12" ht="12.75">
      <c r="A11" s="24" t="s">
        <v>12</v>
      </c>
      <c r="B11" s="13">
        <v>282.8651</v>
      </c>
      <c r="C11" s="13">
        <v>271.80860000000007</v>
      </c>
      <c r="D11" s="25">
        <v>-0.0390875367798994</v>
      </c>
      <c r="E11" s="1"/>
      <c r="F11" s="13">
        <v>274.72212</v>
      </c>
      <c r="G11" s="13">
        <v>282.76169000000004</v>
      </c>
      <c r="H11" s="25">
        <v>0.029264370848623322</v>
      </c>
      <c r="I11" s="1"/>
      <c r="J11" s="43">
        <v>971.6054460696296</v>
      </c>
      <c r="K11" s="12">
        <v>1040.32347847714</v>
      </c>
      <c r="L11" s="48">
        <v>0.07072627339162296</v>
      </c>
    </row>
    <row r="12" spans="1:12" ht="12.75">
      <c r="A12" s="40" t="s">
        <v>77</v>
      </c>
      <c r="B12" s="13">
        <v>545.8168000000001</v>
      </c>
      <c r="C12" s="13">
        <v>326.4202999999999</v>
      </c>
      <c r="D12" s="25">
        <v>-0.40195996165746484</v>
      </c>
      <c r="E12" s="1"/>
      <c r="F12" s="13">
        <v>963.06983</v>
      </c>
      <c r="G12" s="13">
        <v>611.7725799999998</v>
      </c>
      <c r="H12" s="25">
        <v>-0.36476820169935154</v>
      </c>
      <c r="I12" s="1"/>
      <c r="J12" s="43">
        <v>1764.492071079507</v>
      </c>
      <c r="K12" s="12">
        <v>1874.1866850805536</v>
      </c>
      <c r="L12" s="48">
        <v>0.06216781350223699</v>
      </c>
    </row>
    <row r="13" spans="1:12" ht="12.75">
      <c r="A13" s="24" t="s">
        <v>13</v>
      </c>
      <c r="B13" s="13">
        <v>1664.7025000000003</v>
      </c>
      <c r="C13" s="13">
        <v>1056.7768</v>
      </c>
      <c r="D13" s="25">
        <v>-0.36518579145523</v>
      </c>
      <c r="E13" s="1"/>
      <c r="F13" s="13">
        <v>1609.9235500000002</v>
      </c>
      <c r="G13" s="13">
        <v>1024.38515</v>
      </c>
      <c r="H13" s="25">
        <v>-0.36370571757894965</v>
      </c>
      <c r="I13" s="1"/>
      <c r="J13" s="43">
        <v>967.0938501023456</v>
      </c>
      <c r="K13" s="12">
        <v>969.3486363440227</v>
      </c>
      <c r="L13" s="48">
        <v>0.00233150716596775</v>
      </c>
    </row>
    <row r="14" spans="1:12" ht="12.75">
      <c r="A14" s="40" t="s">
        <v>73</v>
      </c>
      <c r="B14" s="13">
        <v>333.2344999999998</v>
      </c>
      <c r="C14" s="13">
        <v>344.56769999999983</v>
      </c>
      <c r="D14" s="25">
        <v>0.034009683871268015</v>
      </c>
      <c r="E14" s="1"/>
      <c r="F14" s="13">
        <v>429.15245000000016</v>
      </c>
      <c r="G14" s="13">
        <v>414.2664900000001</v>
      </c>
      <c r="H14" s="25">
        <v>-0.03468688108386675</v>
      </c>
      <c r="I14" s="1"/>
      <c r="J14" s="43">
        <v>1294.969337630663</v>
      </c>
      <c r="K14" s="12">
        <v>1205.1301154173436</v>
      </c>
      <c r="L14" s="48">
        <v>-0.06937555940721607</v>
      </c>
    </row>
    <row r="15" spans="1:12" ht="12.75">
      <c r="A15" s="24" t="s">
        <v>14</v>
      </c>
      <c r="B15" s="13">
        <v>135.66459999999995</v>
      </c>
      <c r="C15" s="13">
        <v>111.40350000000001</v>
      </c>
      <c r="D15" s="25">
        <v>-0.1788314711428033</v>
      </c>
      <c r="E15" s="1"/>
      <c r="F15" s="13">
        <v>1163.80948</v>
      </c>
      <c r="G15" s="13">
        <v>868.7244100000003</v>
      </c>
      <c r="H15" s="25">
        <v>-0.25355101077196907</v>
      </c>
      <c r="I15" s="1"/>
      <c r="J15" s="43">
        <v>8591.29509138235</v>
      </c>
      <c r="K15" s="12">
        <v>7813.295720481287</v>
      </c>
      <c r="L15" s="48">
        <v>-0.0905567045044755</v>
      </c>
    </row>
    <row r="16" spans="1:12" ht="12.75">
      <c r="A16" s="24" t="s">
        <v>16</v>
      </c>
      <c r="B16" s="13">
        <v>1929.9215999999997</v>
      </c>
      <c r="C16" s="13">
        <v>1853.9398999999999</v>
      </c>
      <c r="D16" s="25">
        <v>-0.03937035576989234</v>
      </c>
      <c r="E16" s="1"/>
      <c r="F16" s="13">
        <v>2148.6104699999996</v>
      </c>
      <c r="G16" s="13">
        <v>1774.8783699999997</v>
      </c>
      <c r="H16" s="25">
        <v>-0.17394130077007397</v>
      </c>
      <c r="I16" s="1" t="s">
        <v>41</v>
      </c>
      <c r="J16" s="43">
        <v>1113.3748384627213</v>
      </c>
      <c r="K16" s="12">
        <v>957.3669934631355</v>
      </c>
      <c r="L16" s="48">
        <v>-0.14012158314534195</v>
      </c>
    </row>
    <row r="17" spans="1:12" ht="12.75">
      <c r="A17" s="24" t="s">
        <v>78</v>
      </c>
      <c r="B17" s="13">
        <v>2198.3968</v>
      </c>
      <c r="C17" s="13">
        <v>2181.5244999999995</v>
      </c>
      <c r="D17" s="25">
        <v>-0.007674820123464765</v>
      </c>
      <c r="E17" s="1"/>
      <c r="F17" s="13">
        <v>5223.105030000013</v>
      </c>
      <c r="G17" s="13">
        <v>4973.885919999997</v>
      </c>
      <c r="H17" s="25">
        <v>-0.04771474220192273</v>
      </c>
      <c r="I17" s="1"/>
      <c r="J17" s="43">
        <v>2378.782899231269</v>
      </c>
      <c r="K17" s="12">
        <v>2281.447612169964</v>
      </c>
      <c r="L17" s="48">
        <v>-0.04091810441917998</v>
      </c>
    </row>
    <row r="18" spans="1:12" ht="12.75">
      <c r="A18" s="24"/>
      <c r="B18" s="15"/>
      <c r="C18" s="15"/>
      <c r="D18" s="25"/>
      <c r="E18" s="15"/>
      <c r="F18" s="15"/>
      <c r="G18" s="15"/>
      <c r="H18" s="25"/>
      <c r="I18" s="15"/>
      <c r="J18" s="43"/>
      <c r="K18" s="43"/>
      <c r="L18" s="48"/>
    </row>
    <row r="19" spans="1:12" s="2" customFormat="1" ht="12.75">
      <c r="A19" s="26" t="s">
        <v>18</v>
      </c>
      <c r="B19" s="14">
        <v>17218.8392</v>
      </c>
      <c r="C19" s="14">
        <v>17044.860200000003</v>
      </c>
      <c r="D19" s="29">
        <v>-0.010103991214459818</v>
      </c>
      <c r="E19" s="27"/>
      <c r="F19" s="14">
        <v>30117.60155000001</v>
      </c>
      <c r="G19" s="14">
        <v>29344.39213</v>
      </c>
      <c r="H19" s="29">
        <v>-0.025673007816255256</v>
      </c>
      <c r="I19" s="27"/>
      <c r="J19" s="69">
        <v>1749.8472552776038</v>
      </c>
      <c r="K19" s="49">
        <v>1722.2746628076409</v>
      </c>
      <c r="L19" s="50">
        <v>-0.015757142451607087</v>
      </c>
    </row>
    <row r="20" spans="1:12" ht="12.75">
      <c r="A20" s="24"/>
      <c r="B20" s="15"/>
      <c r="C20" s="15"/>
      <c r="D20" s="25"/>
      <c r="E20" s="15"/>
      <c r="F20" s="15"/>
      <c r="G20" s="15"/>
      <c r="H20" s="25"/>
      <c r="I20" s="15"/>
      <c r="J20" s="43"/>
      <c r="K20" s="43"/>
      <c r="L20" s="48"/>
    </row>
    <row r="21" spans="1:12" ht="12.75">
      <c r="A21" s="24"/>
      <c r="B21" s="15"/>
      <c r="C21" s="15"/>
      <c r="D21" s="25"/>
      <c r="E21" s="15"/>
      <c r="F21" s="15"/>
      <c r="G21" s="15"/>
      <c r="H21" s="25"/>
      <c r="I21" s="15"/>
      <c r="J21" s="43"/>
      <c r="K21" s="43"/>
      <c r="L21" s="48"/>
    </row>
    <row r="22" spans="1:12" ht="12.75">
      <c r="A22" s="24" t="s">
        <v>19</v>
      </c>
      <c r="B22" s="13">
        <v>304.4717</v>
      </c>
      <c r="C22" s="13">
        <v>175.7019</v>
      </c>
      <c r="D22" s="25">
        <v>-0.42292863343292664</v>
      </c>
      <c r="E22" s="1"/>
      <c r="F22" s="13">
        <v>75.30867</v>
      </c>
      <c r="G22" s="13">
        <v>41.76606000000001</v>
      </c>
      <c r="H22" s="25">
        <v>-0.4454017047439557</v>
      </c>
      <c r="I22" s="1"/>
      <c r="J22" s="43">
        <v>248.9775737697114</v>
      </c>
      <c r="K22" s="12">
        <v>237.70978003083644</v>
      </c>
      <c r="L22" s="48">
        <v>-0.04525625970352232</v>
      </c>
    </row>
    <row r="23" spans="1:12" ht="12.75">
      <c r="A23" s="24" t="s">
        <v>21</v>
      </c>
      <c r="B23" s="13">
        <v>69502.10579999999</v>
      </c>
      <c r="C23" s="13">
        <v>43232.7412</v>
      </c>
      <c r="D23" s="25">
        <v>-0.3779650169966504</v>
      </c>
      <c r="E23" s="1"/>
      <c r="F23" s="13">
        <v>67738.68246</v>
      </c>
      <c r="G23" s="13">
        <v>28269.340279999997</v>
      </c>
      <c r="H23" s="25">
        <v>-0.5826706506036168</v>
      </c>
      <c r="I23" s="1"/>
      <c r="J23" s="43">
        <v>974.6282632698596</v>
      </c>
      <c r="K23" s="12">
        <v>653.8872968804485</v>
      </c>
      <c r="L23" s="48">
        <v>-0.32909056557967153</v>
      </c>
    </row>
    <row r="24" spans="1:12" ht="12.75">
      <c r="A24" s="24" t="s">
        <v>22</v>
      </c>
      <c r="B24" s="13">
        <v>1991.7913999999998</v>
      </c>
      <c r="C24" s="13">
        <v>3120.6835999999967</v>
      </c>
      <c r="D24" s="25">
        <v>0.5667723035655223</v>
      </c>
      <c r="E24" s="1"/>
      <c r="F24" s="13">
        <v>769.6209000000001</v>
      </c>
      <c r="G24" s="13">
        <v>1229.085619999998</v>
      </c>
      <c r="H24" s="25">
        <v>0.5970013548228716</v>
      </c>
      <c r="I24" s="1"/>
      <c r="J24" s="43">
        <v>388.4930925724218</v>
      </c>
      <c r="K24" s="12">
        <v>395.33695077362046</v>
      </c>
      <c r="L24" s="48">
        <v>0.017616421841329943</v>
      </c>
    </row>
    <row r="25" spans="1:12" ht="12.75">
      <c r="A25" s="24"/>
      <c r="B25" s="15"/>
      <c r="C25" s="15"/>
      <c r="D25" s="25"/>
      <c r="E25" s="15"/>
      <c r="F25" s="15"/>
      <c r="G25" s="15"/>
      <c r="H25" s="25"/>
      <c r="I25" s="15"/>
      <c r="J25" s="43"/>
      <c r="K25" s="43"/>
      <c r="L25" s="48"/>
    </row>
    <row r="26" spans="1:12" s="2" customFormat="1" ht="12.75">
      <c r="A26" s="26" t="s">
        <v>23</v>
      </c>
      <c r="B26" s="14">
        <v>71798.36889999999</v>
      </c>
      <c r="C26" s="14">
        <v>46529.12669999999</v>
      </c>
      <c r="D26" s="29">
        <v>-0.3519473016886321</v>
      </c>
      <c r="E26" s="27"/>
      <c r="F26" s="14">
        <v>68583.61202999999</v>
      </c>
      <c r="G26" s="14">
        <v>29540.191959999996</v>
      </c>
      <c r="H26" s="29">
        <v>-0.569282061914755</v>
      </c>
      <c r="I26" s="27"/>
      <c r="J26" s="69">
        <v>955.3953370509469</v>
      </c>
      <c r="K26" s="49">
        <v>635.035316526567</v>
      </c>
      <c r="L26" s="50">
        <v>-0.33531670932500734</v>
      </c>
    </row>
    <row r="27" spans="1:12" ht="12.75">
      <c r="A27" s="24"/>
      <c r="B27" s="15"/>
      <c r="C27" s="15"/>
      <c r="D27" s="25"/>
      <c r="E27" s="15"/>
      <c r="F27" s="15"/>
      <c r="G27" s="15"/>
      <c r="H27" s="25"/>
      <c r="I27" s="15"/>
      <c r="J27" s="43"/>
      <c r="K27" s="43"/>
      <c r="L27" s="48"/>
    </row>
    <row r="28" spans="1:12" ht="12.75">
      <c r="A28" s="24"/>
      <c r="B28" s="15"/>
      <c r="C28" s="15"/>
      <c r="D28" s="25"/>
      <c r="E28" s="15"/>
      <c r="F28" s="15"/>
      <c r="G28" s="15"/>
      <c r="H28" s="25"/>
      <c r="I28" s="15"/>
      <c r="J28" s="43"/>
      <c r="K28" s="43"/>
      <c r="L28" s="48"/>
    </row>
    <row r="29" spans="1:12" ht="12.75">
      <c r="A29" s="24" t="s">
        <v>25</v>
      </c>
      <c r="B29" s="13">
        <v>2453.5761999999995</v>
      </c>
      <c r="C29" s="13">
        <v>1936.7690999999993</v>
      </c>
      <c r="D29" s="25">
        <v>-0.21063421629212098</v>
      </c>
      <c r="E29" s="1"/>
      <c r="F29" s="13">
        <v>3607.4493200000006</v>
      </c>
      <c r="G29" s="13">
        <v>2956.7310499999985</v>
      </c>
      <c r="H29" s="25">
        <v>-0.180381818919081</v>
      </c>
      <c r="I29" s="1"/>
      <c r="J29" s="43">
        <v>1470.597430089283</v>
      </c>
      <c r="K29" s="12">
        <v>1526.6511340610944</v>
      </c>
      <c r="L29" s="48">
        <v>0.03811628038028614</v>
      </c>
    </row>
    <row r="30" spans="1:12" ht="12.75">
      <c r="A30" s="24" t="s">
        <v>27</v>
      </c>
      <c r="B30" s="13">
        <v>3273.4911000000006</v>
      </c>
      <c r="C30" s="13">
        <v>2565.9713</v>
      </c>
      <c r="D30" s="25">
        <v>-0.21613616117667167</v>
      </c>
      <c r="E30" s="1"/>
      <c r="F30" s="13">
        <v>11538.485059999994</v>
      </c>
      <c r="G30" s="13">
        <v>8881.679430000004</v>
      </c>
      <c r="H30" s="25">
        <v>-0.23025601854876354</v>
      </c>
      <c r="I30" s="1"/>
      <c r="J30" s="43">
        <v>3525.2229240088514</v>
      </c>
      <c r="K30" s="12">
        <v>3461.3323344653163</v>
      </c>
      <c r="L30" s="48">
        <v>-0.018123843774078052</v>
      </c>
    </row>
    <row r="31" spans="1:12" ht="12.75">
      <c r="A31" s="24" t="s">
        <v>28</v>
      </c>
      <c r="B31" s="13">
        <v>4729.3205</v>
      </c>
      <c r="C31" s="13">
        <v>5385.377299999998</v>
      </c>
      <c r="D31" s="25">
        <v>0.1387211545506375</v>
      </c>
      <c r="E31" s="1"/>
      <c r="F31" s="13">
        <v>7099.170970000005</v>
      </c>
      <c r="G31" s="13">
        <v>9547.86997</v>
      </c>
      <c r="H31" s="25">
        <v>0.34492745848040807</v>
      </c>
      <c r="I31" s="1"/>
      <c r="J31" s="43">
        <v>1501.0978366379293</v>
      </c>
      <c r="K31" s="12">
        <v>1773.9708464692978</v>
      </c>
      <c r="L31" s="48">
        <v>0.18178229504516064</v>
      </c>
    </row>
    <row r="32" spans="1:12" ht="12.75">
      <c r="A32" s="24" t="s">
        <v>31</v>
      </c>
      <c r="B32" s="13">
        <v>2433.553399999999</v>
      </c>
      <c r="C32" s="13">
        <v>4654.780300000002</v>
      </c>
      <c r="D32" s="25">
        <v>0.9127504249547203</v>
      </c>
      <c r="E32" s="1"/>
      <c r="F32" s="13">
        <v>4827.28859</v>
      </c>
      <c r="G32" s="13">
        <v>7775.0945299999985</v>
      </c>
      <c r="H32" s="25">
        <v>0.6106545910900261</v>
      </c>
      <c r="I32" s="1"/>
      <c r="J32" s="43">
        <v>1983.6402771851372</v>
      </c>
      <c r="K32" s="12">
        <v>1670.3470850960923</v>
      </c>
      <c r="L32" s="48">
        <v>-0.1579385111768451</v>
      </c>
    </row>
    <row r="33" spans="1:12" ht="12.75">
      <c r="A33" s="24"/>
      <c r="B33" s="15"/>
      <c r="C33" s="15"/>
      <c r="D33" s="25"/>
      <c r="E33" s="15"/>
      <c r="F33" s="15"/>
      <c r="G33" s="15"/>
      <c r="H33" s="25"/>
      <c r="I33" s="15"/>
      <c r="J33" s="43"/>
      <c r="K33" s="43"/>
      <c r="L33" s="48"/>
    </row>
    <row r="34" spans="1:12" s="2" customFormat="1" ht="12.75">
      <c r="A34" s="26" t="s">
        <v>32</v>
      </c>
      <c r="B34" s="14">
        <v>12889.9412</v>
      </c>
      <c r="C34" s="14">
        <v>14542.898000000001</v>
      </c>
      <c r="D34" s="29">
        <v>0.12823617845518198</v>
      </c>
      <c r="E34" s="27"/>
      <c r="F34" s="14">
        <v>27072.393939999998</v>
      </c>
      <c r="G34" s="14">
        <v>29161.37498</v>
      </c>
      <c r="H34" s="29">
        <v>0.07716277491491041</v>
      </c>
      <c r="I34" s="27"/>
      <c r="J34" s="69">
        <v>2100.419405879816</v>
      </c>
      <c r="K34" s="49">
        <v>2005.6387690951826</v>
      </c>
      <c r="L34" s="50">
        <v>-0.04512462440563492</v>
      </c>
    </row>
    <row r="35" spans="1:12" ht="12.75">
      <c r="A35" s="24"/>
      <c r="B35" s="15"/>
      <c r="C35" s="15"/>
      <c r="D35" s="25"/>
      <c r="E35" s="15"/>
      <c r="F35" s="15"/>
      <c r="G35" s="15"/>
      <c r="H35" s="25"/>
      <c r="I35" s="15"/>
      <c r="J35" s="43"/>
      <c r="K35" s="43"/>
      <c r="L35" s="48"/>
    </row>
    <row r="36" spans="1:12" ht="12.75">
      <c r="A36" s="24"/>
      <c r="B36" s="15"/>
      <c r="C36" s="15"/>
      <c r="D36" s="25"/>
      <c r="E36" s="15"/>
      <c r="F36" s="15"/>
      <c r="G36" s="15"/>
      <c r="H36" s="25"/>
      <c r="I36" s="15"/>
      <c r="J36" s="43"/>
      <c r="K36" s="43"/>
      <c r="L36" s="48"/>
    </row>
    <row r="37" spans="1:12" s="2" customFormat="1" ht="12.75">
      <c r="A37" s="26" t="s">
        <v>72</v>
      </c>
      <c r="B37" s="27">
        <v>101907.14929999999</v>
      </c>
      <c r="C37" s="27">
        <v>78116.8849</v>
      </c>
      <c r="D37" s="29">
        <v>-0.23345039639922482</v>
      </c>
      <c r="E37" s="27"/>
      <c r="F37" s="27">
        <v>125773.60751999999</v>
      </c>
      <c r="G37" s="27">
        <v>88045.95907</v>
      </c>
      <c r="H37" s="29">
        <v>-0.2999647477234101</v>
      </c>
      <c r="I37" s="27"/>
      <c r="J37" s="69">
        <v>1234.4520129211137</v>
      </c>
      <c r="K37" s="49">
        <v>1127.4175216473357</v>
      </c>
      <c r="L37" s="50">
        <v>-0.08670607699079347</v>
      </c>
    </row>
    <row r="38" spans="1:12" ht="10.5" customHeight="1" thickBot="1">
      <c r="A38" s="17"/>
      <c r="B38" s="28"/>
      <c r="C38" s="17"/>
      <c r="D38" s="17"/>
      <c r="E38" s="17"/>
      <c r="F38" s="17"/>
      <c r="G38" s="17"/>
      <c r="H38" s="17"/>
      <c r="I38" s="17"/>
      <c r="J38" s="51"/>
      <c r="K38" s="51"/>
      <c r="L38" s="51"/>
    </row>
    <row r="39" spans="1:2" ht="12.75">
      <c r="A39" s="34" t="s">
        <v>42</v>
      </c>
      <c r="B39" s="35"/>
    </row>
  </sheetData>
  <sheetProtection/>
  <printOptions horizontalCentered="1"/>
  <pageMargins left="0.6299212598425197" right="0.6299212598425197" top="0.5118110236220472" bottom="0.5905511811023623" header="0.35433070866141736" footer="0.3937007874015748"/>
  <pageSetup firstPageNumber="1" useFirstPageNumber="1"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M39"/>
  <sheetViews>
    <sheetView workbookViewId="0" topLeftCell="A1">
      <selection activeCell="A1" sqref="A1"/>
    </sheetView>
  </sheetViews>
  <sheetFormatPr defaultColWidth="9.140625" defaultRowHeight="12.75"/>
  <cols>
    <col min="1" max="1" width="14.57421875" style="0" customWidth="1"/>
    <col min="2" max="4" width="7.7109375" style="0" customWidth="1"/>
    <col min="5" max="5" width="2.7109375" style="0" customWidth="1"/>
    <col min="6" max="8" width="7.7109375" style="0" customWidth="1"/>
    <col min="9" max="9" width="2.7109375" style="0" customWidth="1"/>
    <col min="10" max="12" width="7.7109375" style="0" customWidth="1"/>
  </cols>
  <sheetData>
    <row r="1" spans="1:12" ht="15">
      <c r="A1" s="74" t="s">
        <v>93</v>
      </c>
      <c r="B1" s="18"/>
      <c r="C1" s="18"/>
      <c r="D1" s="18"/>
      <c r="E1" s="18"/>
      <c r="F1" s="18"/>
      <c r="G1" s="18"/>
      <c r="H1" s="18"/>
      <c r="I1" s="18"/>
      <c r="J1" s="18"/>
      <c r="K1" s="18"/>
      <c r="L1" s="18"/>
    </row>
    <row r="2" spans="1:12" ht="9.75" customHeight="1">
      <c r="A2" s="15"/>
      <c r="B2" s="19"/>
      <c r="C2" s="19"/>
      <c r="D2" s="19"/>
      <c r="E2" s="19"/>
      <c r="F2" s="19"/>
      <c r="G2" s="19"/>
      <c r="H2" s="19"/>
      <c r="I2" s="19"/>
      <c r="J2" s="19"/>
      <c r="K2" s="19"/>
      <c r="L2" s="19"/>
    </row>
    <row r="3" spans="1:12" ht="13.5" thickBot="1">
      <c r="A3" s="104">
        <v>42036</v>
      </c>
      <c r="B3" s="18"/>
      <c r="C3" s="18"/>
      <c r="D3" s="18"/>
      <c r="E3" s="18"/>
      <c r="F3" s="18"/>
      <c r="G3" s="18"/>
      <c r="H3" s="18"/>
      <c r="I3" s="18"/>
      <c r="J3" s="18"/>
      <c r="K3" s="18"/>
      <c r="L3" s="18"/>
    </row>
    <row r="4" spans="1:13" ht="15" customHeight="1">
      <c r="A4" s="20"/>
      <c r="B4" s="21" t="s">
        <v>38</v>
      </c>
      <c r="C4" s="22"/>
      <c r="D4" s="22"/>
      <c r="E4" s="23"/>
      <c r="F4" s="21" t="s">
        <v>39</v>
      </c>
      <c r="G4" s="22"/>
      <c r="H4" s="22"/>
      <c r="I4" s="23"/>
      <c r="J4" s="21" t="s">
        <v>40</v>
      </c>
      <c r="K4" s="22"/>
      <c r="L4" s="22"/>
      <c r="M4" s="70"/>
    </row>
    <row r="5" spans="1:12" ht="12.75">
      <c r="A5" s="38"/>
      <c r="B5" s="78">
        <v>2014</v>
      </c>
      <c r="C5" s="78">
        <v>2015</v>
      </c>
      <c r="D5" s="79" t="s">
        <v>103</v>
      </c>
      <c r="E5" s="80"/>
      <c r="F5" s="78">
        <v>2014</v>
      </c>
      <c r="G5" s="78">
        <v>2015</v>
      </c>
      <c r="H5" s="79" t="s">
        <v>103</v>
      </c>
      <c r="I5" s="80"/>
      <c r="J5" s="78">
        <v>2014</v>
      </c>
      <c r="K5" s="78">
        <v>2015</v>
      </c>
      <c r="L5" s="79" t="s">
        <v>103</v>
      </c>
    </row>
    <row r="6" spans="1:12" ht="12.75">
      <c r="A6" s="36"/>
      <c r="B6" s="76"/>
      <c r="C6" s="76"/>
      <c r="D6" s="76"/>
      <c r="E6" s="16"/>
      <c r="F6" s="76"/>
      <c r="G6" s="76"/>
      <c r="H6" s="76"/>
      <c r="I6" s="16"/>
      <c r="J6" s="76"/>
      <c r="K6" s="76"/>
      <c r="L6" s="76"/>
    </row>
    <row r="7" spans="1:12" ht="12.75">
      <c r="A7" s="24" t="s">
        <v>3</v>
      </c>
      <c r="B7" s="13">
        <v>773.2052</v>
      </c>
      <c r="C7" s="13">
        <v>551.1904999999999</v>
      </c>
      <c r="D7" s="25">
        <v>-0.28713554952812015</v>
      </c>
      <c r="E7" s="1"/>
      <c r="F7" s="13">
        <v>1264.5502</v>
      </c>
      <c r="G7" s="13">
        <v>199.32235</v>
      </c>
      <c r="H7" s="25">
        <v>-0.8423768783556398</v>
      </c>
      <c r="I7" s="1"/>
      <c r="J7" s="43">
        <v>1635.9380823633985</v>
      </c>
      <c r="K7" s="12">
        <v>2334.638733790839</v>
      </c>
      <c r="L7" s="48">
        <v>0.42709480203434436</v>
      </c>
    </row>
    <row r="8" spans="1:12" ht="12.75">
      <c r="A8" s="24" t="s">
        <v>6</v>
      </c>
      <c r="B8" s="13">
        <v>39.75280000000001</v>
      </c>
      <c r="C8" s="13">
        <v>118.89950000000002</v>
      </c>
      <c r="D8" s="25">
        <v>1.9909717051377513</v>
      </c>
      <c r="E8" s="13"/>
      <c r="F8" s="13">
        <v>75.28877</v>
      </c>
      <c r="G8" s="13">
        <v>76.91560000000001</v>
      </c>
      <c r="H8" s="25">
        <v>0.02160787060274738</v>
      </c>
      <c r="I8" s="1"/>
      <c r="J8" s="43">
        <v>1905.9290068451535</v>
      </c>
      <c r="K8" s="12">
        <v>1600.4144836224873</v>
      </c>
      <c r="L8" s="48">
        <v>-0.16029690619399217</v>
      </c>
    </row>
    <row r="9" spans="1:12" ht="12.75">
      <c r="A9" s="24" t="s">
        <v>7</v>
      </c>
      <c r="B9" s="13">
        <v>413.0417000000001</v>
      </c>
      <c r="C9" s="13">
        <v>476.2379</v>
      </c>
      <c r="D9" s="25">
        <v>0.1530019850295985</v>
      </c>
      <c r="E9" s="1"/>
      <c r="F9" s="13">
        <v>1101.5233299999998</v>
      </c>
      <c r="G9" s="13">
        <v>1206.6881899999998</v>
      </c>
      <c r="H9" s="25">
        <v>0.09547220393416467</v>
      </c>
      <c r="I9" s="1"/>
      <c r="J9" s="43">
        <v>2695.115448324121</v>
      </c>
      <c r="K9" s="12">
        <v>2535.483756418879</v>
      </c>
      <c r="L9" s="48">
        <v>-0.059230001447435066</v>
      </c>
    </row>
    <row r="10" spans="1:12" ht="12.75">
      <c r="A10" s="15" t="s">
        <v>44</v>
      </c>
      <c r="B10" s="13">
        <v>874.107</v>
      </c>
      <c r="C10" s="13">
        <v>611.8736</v>
      </c>
      <c r="D10" s="25">
        <v>-0.3000014872321123</v>
      </c>
      <c r="E10" s="1"/>
      <c r="F10" s="13">
        <v>2824.69966</v>
      </c>
      <c r="G10" s="13">
        <v>1241.07892</v>
      </c>
      <c r="H10" s="25">
        <v>-0.5606333170302432</v>
      </c>
      <c r="I10" s="1"/>
      <c r="J10" s="43">
        <v>3273.1477402218657</v>
      </c>
      <c r="K10" s="12">
        <v>2028.7374536043678</v>
      </c>
      <c r="L10" s="48">
        <v>-0.3801876314123075</v>
      </c>
    </row>
    <row r="11" spans="1:12" ht="12.75">
      <c r="A11" s="24" t="s">
        <v>12</v>
      </c>
      <c r="B11" s="13">
        <v>1530.7250999999997</v>
      </c>
      <c r="C11" s="13">
        <v>1690.8162000000002</v>
      </c>
      <c r="D11" s="25">
        <v>0.10458514072840419</v>
      </c>
      <c r="E11" s="1"/>
      <c r="F11" s="13">
        <v>1640.8999800000001</v>
      </c>
      <c r="G11" s="13">
        <v>2183.1375100000005</v>
      </c>
      <c r="H11" s="25">
        <v>0.33045129904870874</v>
      </c>
      <c r="I11" s="1"/>
      <c r="J11" s="43">
        <v>1072.2228796512957</v>
      </c>
      <c r="K11" s="12">
        <v>1291.187123576568</v>
      </c>
      <c r="L11" s="48">
        <v>0.2042152318149404</v>
      </c>
    </row>
    <row r="12" spans="1:12" ht="12.75">
      <c r="A12" s="40" t="s">
        <v>77</v>
      </c>
      <c r="B12" s="13">
        <v>160.503</v>
      </c>
      <c r="C12" s="13">
        <v>111.97379999999998</v>
      </c>
      <c r="D12" s="25">
        <v>-0.3023569652903685</v>
      </c>
      <c r="E12" s="1"/>
      <c r="F12" s="13">
        <v>390.86991</v>
      </c>
      <c r="G12" s="13">
        <v>7.593179999999999</v>
      </c>
      <c r="H12" s="25">
        <v>-0.9805736389378246</v>
      </c>
      <c r="I12" s="1"/>
      <c r="J12" s="43">
        <v>2435.6983464765653</v>
      </c>
      <c r="K12" s="12">
        <v>814.6314773093015</v>
      </c>
      <c r="L12" s="48">
        <v>-0.6655450054035912</v>
      </c>
    </row>
    <row r="13" spans="1:12" ht="12.75">
      <c r="A13" s="24" t="s">
        <v>13</v>
      </c>
      <c r="B13" s="13">
        <v>415.5697</v>
      </c>
      <c r="C13" s="13">
        <v>427.96229999999997</v>
      </c>
      <c r="D13" s="25">
        <v>0.029820749684108305</v>
      </c>
      <c r="E13" s="1"/>
      <c r="F13" s="13">
        <v>659.5486299999998</v>
      </c>
      <c r="G13" s="13">
        <v>420.79022999999995</v>
      </c>
      <c r="H13" s="25">
        <v>-0.3620027229834438</v>
      </c>
      <c r="I13" s="1"/>
      <c r="J13" s="43">
        <v>1587.9349676020142</v>
      </c>
      <c r="K13" s="12">
        <v>1123.614721510378</v>
      </c>
      <c r="L13" s="48">
        <v>-0.292405076760051</v>
      </c>
    </row>
    <row r="14" spans="1:12" ht="12.75">
      <c r="A14" s="40" t="s">
        <v>73</v>
      </c>
      <c r="B14" s="13">
        <v>59.47289999999998</v>
      </c>
      <c r="C14" s="13">
        <v>51.97059999999999</v>
      </c>
      <c r="D14" s="25">
        <v>-0.1261465306046955</v>
      </c>
      <c r="E14" s="1"/>
      <c r="F14" s="13">
        <v>124.18522999999999</v>
      </c>
      <c r="G14" s="13">
        <v>115.87591999999998</v>
      </c>
      <c r="H14" s="25">
        <v>-0.0669106140883261</v>
      </c>
      <c r="I14" s="1"/>
      <c r="J14" s="43">
        <v>2144.0820096685084</v>
      </c>
      <c r="K14" s="12">
        <v>2392.5635482545517</v>
      </c>
      <c r="L14" s="48">
        <v>0.11589180706033742</v>
      </c>
    </row>
    <row r="15" spans="1:12" ht="12.75">
      <c r="A15" s="24" t="s">
        <v>14</v>
      </c>
      <c r="B15" s="13">
        <v>155.19740000000002</v>
      </c>
      <c r="C15" s="13">
        <v>134.966</v>
      </c>
      <c r="D15" s="25">
        <v>-0.13035914261450265</v>
      </c>
      <c r="E15" s="1"/>
      <c r="F15" s="13">
        <v>1116.9438599999999</v>
      </c>
      <c r="G15" s="13">
        <v>1004.48819</v>
      </c>
      <c r="H15" s="25">
        <v>-0.10068157767571217</v>
      </c>
      <c r="I15" s="1"/>
      <c r="J15" s="43">
        <v>7197.132471910762</v>
      </c>
      <c r="K15" s="12">
        <v>7444.976860636104</v>
      </c>
      <c r="L15" s="48">
        <v>0.034436546734777806</v>
      </c>
    </row>
    <row r="16" spans="1:12" ht="12.75">
      <c r="A16" s="24" t="s">
        <v>16</v>
      </c>
      <c r="B16" s="13">
        <v>127.738</v>
      </c>
      <c r="C16" s="13">
        <v>135.2329</v>
      </c>
      <c r="D16" s="25">
        <v>0.05867400460317218</v>
      </c>
      <c r="E16" s="1"/>
      <c r="F16" s="13">
        <v>130.40093</v>
      </c>
      <c r="G16" s="13">
        <v>114.08291</v>
      </c>
      <c r="H16" s="25">
        <v>-0.12513729771712512</v>
      </c>
      <c r="I16" s="1"/>
      <c r="J16" s="43">
        <v>1031.8953899769172</v>
      </c>
      <c r="K16" s="12">
        <v>844.7407197884057</v>
      </c>
      <c r="L16" s="48">
        <v>-0.1813698093880407</v>
      </c>
    </row>
    <row r="17" spans="1:12" ht="12.75">
      <c r="A17" s="24" t="s">
        <v>78</v>
      </c>
      <c r="B17" s="13">
        <v>792.671</v>
      </c>
      <c r="C17" s="13">
        <v>506.73279999999977</v>
      </c>
      <c r="D17" s="25">
        <v>-0.3607274644840044</v>
      </c>
      <c r="E17" s="1"/>
      <c r="F17" s="13">
        <v>2023.1954900000005</v>
      </c>
      <c r="G17" s="13">
        <v>1460.66237</v>
      </c>
      <c r="H17" s="25">
        <v>-0.2780419009336563</v>
      </c>
      <c r="I17" s="1"/>
      <c r="J17" s="43">
        <v>2568.078266649929</v>
      </c>
      <c r="K17" s="12">
        <v>2976.033157534966</v>
      </c>
      <c r="L17" s="48">
        <v>0.15885609725486138</v>
      </c>
    </row>
    <row r="18" spans="1:12" ht="12.75">
      <c r="A18" s="24"/>
      <c r="B18" s="15"/>
      <c r="C18" s="15"/>
      <c r="D18" s="25"/>
      <c r="E18" s="15"/>
      <c r="F18" s="15"/>
      <c r="G18" s="15"/>
      <c r="H18" s="25"/>
      <c r="I18" s="15"/>
      <c r="J18" s="43"/>
      <c r="K18" s="43"/>
      <c r="L18" s="48"/>
    </row>
    <row r="19" spans="1:12" s="2" customFormat="1" ht="12.75">
      <c r="A19" s="26" t="s">
        <v>18</v>
      </c>
      <c r="B19" s="14">
        <v>5341.983800000001</v>
      </c>
      <c r="C19" s="14">
        <v>4817.8561</v>
      </c>
      <c r="D19" s="29">
        <v>-0.09811480521524618</v>
      </c>
      <c r="E19" s="27"/>
      <c r="F19" s="14">
        <v>11352.10599</v>
      </c>
      <c r="G19" s="14">
        <v>8030.63537</v>
      </c>
      <c r="H19" s="29">
        <v>-0.2925862939375181</v>
      </c>
      <c r="I19" s="27"/>
      <c r="J19" s="69">
        <v>2134.780530644845</v>
      </c>
      <c r="K19" s="49">
        <v>1956.3368874945352</v>
      </c>
      <c r="L19" s="50">
        <v>-0.08358875331152094</v>
      </c>
    </row>
    <row r="20" spans="1:12" ht="12.75">
      <c r="A20" s="24"/>
      <c r="B20" s="15"/>
      <c r="C20" s="15"/>
      <c r="D20" s="25"/>
      <c r="E20" s="15"/>
      <c r="F20" s="15"/>
      <c r="G20" s="15"/>
      <c r="H20" s="25"/>
      <c r="I20" s="15"/>
      <c r="J20" s="43"/>
      <c r="K20" s="43"/>
      <c r="L20" s="48"/>
    </row>
    <row r="21" spans="1:12" ht="12.75">
      <c r="A21" s="24"/>
      <c r="B21" s="15"/>
      <c r="C21" s="15"/>
      <c r="D21" s="25"/>
      <c r="E21" s="15"/>
      <c r="F21" s="15"/>
      <c r="G21" s="15"/>
      <c r="H21" s="25"/>
      <c r="I21" s="15"/>
      <c r="J21" s="43"/>
      <c r="K21" s="43"/>
      <c r="L21" s="48"/>
    </row>
    <row r="22" spans="1:12" ht="12.75">
      <c r="A22" s="24" t="s">
        <v>19</v>
      </c>
      <c r="B22" s="13">
        <v>749.257</v>
      </c>
      <c r="C22" s="13">
        <v>25.762</v>
      </c>
      <c r="D22" s="25">
        <v>-0.9656166041825435</v>
      </c>
      <c r="E22" s="1"/>
      <c r="F22" s="13">
        <v>246.86907000000002</v>
      </c>
      <c r="G22" s="13">
        <v>6.12662</v>
      </c>
      <c r="H22" s="25">
        <v>-0.9751827152749432</v>
      </c>
      <c r="I22" s="1"/>
      <c r="J22" s="43">
        <v>329.4851699750554</v>
      </c>
      <c r="K22" s="12">
        <v>376.7445578649612</v>
      </c>
      <c r="L22" s="48">
        <v>0.1434340364802571</v>
      </c>
    </row>
    <row r="23" spans="1:12" ht="12.75">
      <c r="A23" s="24" t="s">
        <v>21</v>
      </c>
      <c r="B23" s="13">
        <v>56552.9225</v>
      </c>
      <c r="C23" s="13">
        <v>55205.2683</v>
      </c>
      <c r="D23" s="25">
        <v>-0.02382996563970674</v>
      </c>
      <c r="E23" s="1"/>
      <c r="F23" s="13">
        <v>52235.99007</v>
      </c>
      <c r="G23" s="13">
        <v>35059.918170000004</v>
      </c>
      <c r="H23" s="25">
        <v>-0.32881681532182727</v>
      </c>
      <c r="I23" s="1"/>
      <c r="J23" s="43">
        <v>1034.193562143852</v>
      </c>
      <c r="K23" s="12">
        <v>714.0345002031858</v>
      </c>
      <c r="L23" s="48">
        <v>-0.30957363656082537</v>
      </c>
    </row>
    <row r="24" spans="1:12" ht="12.75">
      <c r="A24" s="24" t="s">
        <v>22</v>
      </c>
      <c r="B24" s="13">
        <v>3429.5933000000005</v>
      </c>
      <c r="C24" s="13">
        <v>921.4918000000034</v>
      </c>
      <c r="D24" s="25">
        <v>-0.7313116397795613</v>
      </c>
      <c r="E24" s="1"/>
      <c r="F24" s="13">
        <v>2157.51586</v>
      </c>
      <c r="G24" s="13">
        <v>305.77482999999484</v>
      </c>
      <c r="H24" s="25">
        <v>-0.8582745852908841</v>
      </c>
      <c r="I24" s="1"/>
      <c r="J24" s="43">
        <v>654.6990859739665</v>
      </c>
      <c r="K24" s="12">
        <v>355.1282864265193</v>
      </c>
      <c r="L24" s="48">
        <v>-0.45757021197270975</v>
      </c>
    </row>
    <row r="25" spans="1:12" ht="12.75">
      <c r="A25" s="24"/>
      <c r="B25" s="15"/>
      <c r="C25" s="15"/>
      <c r="D25" s="25"/>
      <c r="E25" s="15"/>
      <c r="F25" s="15"/>
      <c r="G25" s="15"/>
      <c r="H25" s="25"/>
      <c r="I25" s="15"/>
      <c r="J25" s="43"/>
      <c r="K25" s="43"/>
      <c r="L25" s="48"/>
    </row>
    <row r="26" spans="1:12" s="2" customFormat="1" ht="12.75">
      <c r="A26" s="26" t="s">
        <v>23</v>
      </c>
      <c r="B26" s="14">
        <v>60731.7728</v>
      </c>
      <c r="C26" s="14">
        <v>56152.52210000001</v>
      </c>
      <c r="D26" s="29">
        <v>-0.07540123544689259</v>
      </c>
      <c r="E26" s="27"/>
      <c r="F26" s="14">
        <v>54640.375</v>
      </c>
      <c r="G26" s="14">
        <v>35371.81962</v>
      </c>
      <c r="H26" s="29">
        <v>-0.35264317603969586</v>
      </c>
      <c r="I26" s="27"/>
      <c r="J26" s="69">
        <v>1001.5906594965096</v>
      </c>
      <c r="K26" s="49">
        <v>707.7415323306983</v>
      </c>
      <c r="L26" s="50">
        <v>-0.2933824555767388</v>
      </c>
    </row>
    <row r="27" spans="1:12" ht="12.75">
      <c r="A27" s="24"/>
      <c r="B27" s="15"/>
      <c r="C27" s="15"/>
      <c r="D27" s="25"/>
      <c r="E27" s="15"/>
      <c r="F27" s="15"/>
      <c r="G27" s="15"/>
      <c r="H27" s="25"/>
      <c r="I27" s="15"/>
      <c r="J27" s="43"/>
      <c r="K27" s="43"/>
      <c r="L27" s="48"/>
    </row>
    <row r="28" spans="1:12" ht="12.75">
      <c r="A28" s="24"/>
      <c r="B28" s="15"/>
      <c r="C28" s="15"/>
      <c r="D28" s="25"/>
      <c r="E28" s="15"/>
      <c r="F28" s="15"/>
      <c r="G28" s="15"/>
      <c r="H28" s="25"/>
      <c r="I28" s="15"/>
      <c r="J28" s="43"/>
      <c r="K28" s="43"/>
      <c r="L28" s="48"/>
    </row>
    <row r="29" spans="1:13" ht="12.75">
      <c r="A29" s="24" t="s">
        <v>25</v>
      </c>
      <c r="B29" s="13">
        <v>344.97100000000006</v>
      </c>
      <c r="C29" s="13">
        <v>222.2253</v>
      </c>
      <c r="D29" s="25">
        <v>-0.3558145467300151</v>
      </c>
      <c r="E29" s="1"/>
      <c r="F29" s="13">
        <v>563.1455599999999</v>
      </c>
      <c r="G29" s="13">
        <v>399.22529</v>
      </c>
      <c r="H29" s="25">
        <v>-0.29107975209819636</v>
      </c>
      <c r="I29" s="1"/>
      <c r="J29" s="43">
        <v>1632.4431908769138</v>
      </c>
      <c r="K29" s="12">
        <v>1796.6247465781012</v>
      </c>
      <c r="L29" s="48">
        <v>0.10057413122780257</v>
      </c>
      <c r="M29" s="103"/>
    </row>
    <row r="30" spans="1:13" ht="12.75">
      <c r="A30" s="24" t="s">
        <v>27</v>
      </c>
      <c r="B30" s="13">
        <v>8.5345</v>
      </c>
      <c r="C30" s="13">
        <v>1.8184</v>
      </c>
      <c r="D30" s="25">
        <v>-0.7869353799285254</v>
      </c>
      <c r="E30" s="1"/>
      <c r="F30" s="13">
        <v>42.96614</v>
      </c>
      <c r="G30" s="13">
        <v>6.380659999999999</v>
      </c>
      <c r="H30" s="25">
        <v>-0.851495619573925</v>
      </c>
      <c r="I30" s="1"/>
      <c r="J30" s="43">
        <v>5578.134655830499</v>
      </c>
      <c r="K30" s="12">
        <v>3508.9419269687633</v>
      </c>
      <c r="L30" s="48">
        <v>-0.370947073982685</v>
      </c>
      <c r="M30" s="103"/>
    </row>
    <row r="31" spans="1:13" ht="12.75">
      <c r="A31" s="24" t="s">
        <v>28</v>
      </c>
      <c r="B31" s="13">
        <v>52.0108</v>
      </c>
      <c r="C31" s="13">
        <v>1.5</v>
      </c>
      <c r="D31" s="25">
        <v>-0.9711598360340544</v>
      </c>
      <c r="E31" s="1"/>
      <c r="F31" s="13">
        <v>104.40827999999999</v>
      </c>
      <c r="G31" s="13">
        <v>0</v>
      </c>
      <c r="H31" s="25">
        <v>-1</v>
      </c>
      <c r="I31" s="1"/>
      <c r="J31" s="43">
        <v>2007.4346097349007</v>
      </c>
      <c r="K31" s="12" t="s">
        <v>125</v>
      </c>
      <c r="L31" s="12" t="s">
        <v>125</v>
      </c>
      <c r="M31" s="103"/>
    </row>
    <row r="32" spans="1:13" ht="12.75">
      <c r="A32" s="24" t="s">
        <v>31</v>
      </c>
      <c r="B32" s="13">
        <v>191.9076</v>
      </c>
      <c r="C32" s="13">
        <v>550.6925000000001</v>
      </c>
      <c r="D32" s="25">
        <v>1.8695710852514447</v>
      </c>
      <c r="E32" s="1"/>
      <c r="F32" s="13">
        <v>582.1565100000001</v>
      </c>
      <c r="G32" s="13">
        <v>1329.7937600000002</v>
      </c>
      <c r="H32" s="25">
        <v>1.284254727306923</v>
      </c>
      <c r="I32" s="1"/>
      <c r="J32" s="43">
        <v>3059.4102286110387</v>
      </c>
      <c r="K32" s="12">
        <v>2422.055121045951</v>
      </c>
      <c r="L32" s="48">
        <v>-0.2083261347578237</v>
      </c>
      <c r="M32" s="103"/>
    </row>
    <row r="33" spans="1:13" ht="12.75">
      <c r="A33" s="24"/>
      <c r="B33" s="15"/>
      <c r="C33" s="15"/>
      <c r="D33" s="25"/>
      <c r="E33" s="15"/>
      <c r="F33" s="15"/>
      <c r="G33" s="15"/>
      <c r="H33" s="25"/>
      <c r="I33" s="15"/>
      <c r="J33" s="43"/>
      <c r="K33" s="43"/>
      <c r="L33" s="48"/>
      <c r="M33" s="103"/>
    </row>
    <row r="34" spans="1:12" s="2" customFormat="1" ht="12.75">
      <c r="A34" s="26" t="s">
        <v>32</v>
      </c>
      <c r="B34" s="14">
        <v>597.4239</v>
      </c>
      <c r="C34" s="14">
        <v>776.2362</v>
      </c>
      <c r="D34" s="29">
        <v>0.29930556845817535</v>
      </c>
      <c r="E34" s="27"/>
      <c r="F34" s="14">
        <v>1292.67649</v>
      </c>
      <c r="G34" s="14">
        <v>1735.3997100000001</v>
      </c>
      <c r="H34" s="29">
        <v>0.3424857057623134</v>
      </c>
      <c r="I34" s="27"/>
      <c r="J34" s="69">
        <v>2172.6812840280736</v>
      </c>
      <c r="K34" s="49">
        <v>2244.838397220819</v>
      </c>
      <c r="L34" s="50">
        <v>0.0332110897825606</v>
      </c>
    </row>
    <row r="35" spans="1:12" ht="12.75">
      <c r="A35" s="24"/>
      <c r="B35" s="15"/>
      <c r="C35" s="15"/>
      <c r="D35" s="25"/>
      <c r="E35" s="15"/>
      <c r="F35" s="15"/>
      <c r="G35" s="15"/>
      <c r="H35" s="25"/>
      <c r="I35" s="15"/>
      <c r="J35" s="43"/>
      <c r="K35" s="43"/>
      <c r="L35" s="48"/>
    </row>
    <row r="36" spans="1:12" ht="12.75">
      <c r="A36" s="24"/>
      <c r="B36" s="15"/>
      <c r="C36" s="15"/>
      <c r="D36" s="25"/>
      <c r="E36" s="15"/>
      <c r="F36" s="15"/>
      <c r="G36" s="15"/>
      <c r="H36" s="25"/>
      <c r="I36" s="15"/>
      <c r="J36" s="43"/>
      <c r="K36" s="43"/>
      <c r="L36" s="48"/>
    </row>
    <row r="37" spans="1:12" s="2" customFormat="1" ht="12.75">
      <c r="A37" s="26" t="s">
        <v>72</v>
      </c>
      <c r="B37" s="27">
        <v>66671.18049999999</v>
      </c>
      <c r="C37" s="27">
        <v>61746.614400000006</v>
      </c>
      <c r="D37" s="29">
        <v>-0.07386349038772433</v>
      </c>
      <c r="E37" s="27"/>
      <c r="F37" s="27">
        <v>67285.15748</v>
      </c>
      <c r="G37" s="27">
        <v>45137.854699999996</v>
      </c>
      <c r="H37" s="29">
        <v>-0.32915584371758533</v>
      </c>
      <c r="I37" s="27"/>
      <c r="J37" s="69">
        <v>1112.7719516249754</v>
      </c>
      <c r="K37" s="49">
        <v>822.8360233885176</v>
      </c>
      <c r="L37" s="50">
        <v>-0.2605528723230899</v>
      </c>
    </row>
    <row r="38" spans="1:12" ht="10.5" customHeight="1" thickBot="1">
      <c r="A38" s="17"/>
      <c r="B38" s="28"/>
      <c r="C38" s="17"/>
      <c r="D38" s="17"/>
      <c r="E38" s="17"/>
      <c r="F38" s="17"/>
      <c r="G38" s="17"/>
      <c r="H38" s="17"/>
      <c r="I38" s="17"/>
      <c r="J38" s="17"/>
      <c r="K38" s="17"/>
      <c r="L38" s="17"/>
    </row>
    <row r="39" spans="1:2" ht="12.75">
      <c r="A39" s="34" t="s">
        <v>42</v>
      </c>
      <c r="B39" s="35"/>
    </row>
  </sheetData>
  <sheetProtection/>
  <printOptions horizontalCentered="1"/>
  <pageMargins left="0.6299212598425197" right="0.6299212598425197" top="0.5118110236220472" bottom="0.5905511811023623" header="0.35433070866141736" footer="0.3937007874015748"/>
  <pageSetup firstPageNumber="1" useFirstPageNumber="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L45"/>
  <sheetViews>
    <sheetView workbookViewId="0" topLeftCell="A1">
      <selection activeCell="A1" sqref="A1"/>
    </sheetView>
  </sheetViews>
  <sheetFormatPr defaultColWidth="9.140625" defaultRowHeight="12.75"/>
  <cols>
    <col min="1" max="1" width="14.57421875" style="0" customWidth="1"/>
    <col min="2" max="4" width="7.7109375" style="0" customWidth="1"/>
    <col min="5" max="5" width="2.7109375" style="0" customWidth="1"/>
    <col min="6" max="8" width="7.7109375" style="0" customWidth="1"/>
    <col min="9" max="9" width="2.7109375" style="0" customWidth="1"/>
    <col min="10" max="10" width="7.7109375" style="52" customWidth="1"/>
    <col min="11" max="12" width="7.7109375" style="0" customWidth="1"/>
  </cols>
  <sheetData>
    <row r="1" spans="1:12" ht="15">
      <c r="A1" s="74" t="s">
        <v>94</v>
      </c>
      <c r="B1" s="18"/>
      <c r="C1" s="18"/>
      <c r="D1" s="18"/>
      <c r="E1" s="18"/>
      <c r="F1" s="18"/>
      <c r="G1" s="18"/>
      <c r="H1" s="18"/>
      <c r="I1" s="18"/>
      <c r="J1" s="18"/>
      <c r="K1" s="18"/>
      <c r="L1" s="18"/>
    </row>
    <row r="2" spans="1:12" ht="9.75" customHeight="1">
      <c r="A2" s="15"/>
      <c r="B2" s="19"/>
      <c r="C2" s="19"/>
      <c r="D2" s="19"/>
      <c r="E2" s="19"/>
      <c r="F2" s="19"/>
      <c r="G2" s="19"/>
      <c r="H2" s="19"/>
      <c r="I2" s="19"/>
      <c r="J2" s="19"/>
      <c r="K2" s="19"/>
      <c r="L2" s="19"/>
    </row>
    <row r="3" spans="1:12" ht="13.5" thickBot="1">
      <c r="A3" s="104">
        <v>42036</v>
      </c>
      <c r="B3" s="73"/>
      <c r="C3" s="73"/>
      <c r="D3" s="73"/>
      <c r="E3" s="73"/>
      <c r="F3" s="73"/>
      <c r="G3" s="73"/>
      <c r="H3" s="73"/>
      <c r="I3" s="73"/>
      <c r="J3" s="73"/>
      <c r="K3" s="73"/>
      <c r="L3" s="73"/>
    </row>
    <row r="4" spans="1:12" ht="15" customHeight="1">
      <c r="A4" s="20"/>
      <c r="B4" s="21" t="s">
        <v>38</v>
      </c>
      <c r="C4" s="22"/>
      <c r="D4" s="22"/>
      <c r="E4" s="23"/>
      <c r="F4" s="21" t="s">
        <v>39</v>
      </c>
      <c r="G4" s="22"/>
      <c r="H4" s="22"/>
      <c r="I4" s="23"/>
      <c r="J4" s="21" t="s">
        <v>40</v>
      </c>
      <c r="K4" s="22"/>
      <c r="L4" s="22"/>
    </row>
    <row r="5" spans="1:12" ht="12.75">
      <c r="A5" s="38"/>
      <c r="B5" s="78">
        <v>2014</v>
      </c>
      <c r="C5" s="78">
        <v>2015</v>
      </c>
      <c r="D5" s="79" t="s">
        <v>103</v>
      </c>
      <c r="E5" s="80"/>
      <c r="F5" s="78">
        <v>2014</v>
      </c>
      <c r="G5" s="78">
        <v>2015</v>
      </c>
      <c r="H5" s="79" t="s">
        <v>103</v>
      </c>
      <c r="I5" s="80"/>
      <c r="J5" s="78">
        <v>2014</v>
      </c>
      <c r="K5" s="78">
        <v>2015</v>
      </c>
      <c r="L5" s="79" t="s">
        <v>103</v>
      </c>
    </row>
    <row r="6" spans="1:12" ht="12.75">
      <c r="A6" s="36"/>
      <c r="B6" s="76"/>
      <c r="C6" s="76"/>
      <c r="D6" s="76"/>
      <c r="E6" s="16"/>
      <c r="F6" s="76"/>
      <c r="G6" s="76"/>
      <c r="H6" s="76"/>
      <c r="I6" s="16"/>
      <c r="J6" s="76"/>
      <c r="K6" s="76"/>
      <c r="L6" s="76"/>
    </row>
    <row r="7" spans="1:12" ht="12.75">
      <c r="A7" s="24" t="s">
        <v>3</v>
      </c>
      <c r="B7" s="13">
        <v>2313.3813</v>
      </c>
      <c r="C7" s="13">
        <v>2480.9982000000005</v>
      </c>
      <c r="D7" s="25">
        <v>0.0724553708461293</v>
      </c>
      <c r="E7" s="1"/>
      <c r="F7" s="13">
        <v>4250.412349999999</v>
      </c>
      <c r="G7" s="13">
        <v>4035.5555900000013</v>
      </c>
      <c r="H7" s="25">
        <v>-0.05054962726145795</v>
      </c>
      <c r="I7" s="1"/>
      <c r="J7" s="12">
        <v>1839.339760127492</v>
      </c>
      <c r="K7" s="12">
        <v>2006.8080803308917</v>
      </c>
      <c r="L7" s="25">
        <v>0.09104806182833336</v>
      </c>
    </row>
    <row r="8" spans="1:12" ht="12.75">
      <c r="A8" s="24" t="s">
        <v>6</v>
      </c>
      <c r="B8" s="13">
        <v>6449.329300000001</v>
      </c>
      <c r="C8" s="13">
        <v>6017.937800000002</v>
      </c>
      <c r="D8" s="25">
        <v>-0.0668893585570206</v>
      </c>
      <c r="E8" s="1"/>
      <c r="F8" s="13">
        <v>8457.527599999998</v>
      </c>
      <c r="G8" s="13">
        <v>7917.60206</v>
      </c>
      <c r="H8" s="25">
        <v>-0.06383964268706588</v>
      </c>
      <c r="I8" s="1"/>
      <c r="J8" s="12">
        <v>1311.4318697511976</v>
      </c>
      <c r="K8" s="12">
        <v>1331.3387347688113</v>
      </c>
      <c r="L8" s="25">
        <v>0.015179488524547091</v>
      </c>
    </row>
    <row r="9" spans="1:12" ht="12.75">
      <c r="A9" s="24" t="s">
        <v>7</v>
      </c>
      <c r="B9" s="13">
        <v>1329.8437000000001</v>
      </c>
      <c r="C9" s="13">
        <v>1580.6329999999998</v>
      </c>
      <c r="D9" s="25">
        <v>0.18858554580511955</v>
      </c>
      <c r="E9" s="1"/>
      <c r="F9" s="13">
        <v>3924.3818300000003</v>
      </c>
      <c r="G9" s="13">
        <v>4508.82929</v>
      </c>
      <c r="H9" s="25">
        <v>0.1489272668454893</v>
      </c>
      <c r="I9" s="1"/>
      <c r="J9" s="12">
        <v>2960.6513327292914</v>
      </c>
      <c r="K9" s="12">
        <v>2853.1198835371724</v>
      </c>
      <c r="L9" s="25">
        <v>-0.0363202002219527</v>
      </c>
    </row>
    <row r="10" spans="1:12" ht="12.75">
      <c r="A10" s="15" t="s">
        <v>44</v>
      </c>
      <c r="B10" s="13">
        <v>2135.7897</v>
      </c>
      <c r="C10" s="13">
        <v>2577.0514000000003</v>
      </c>
      <c r="D10" s="25">
        <v>0.20660353404644693</v>
      </c>
      <c r="E10" s="1"/>
      <c r="F10" s="13">
        <v>6938.948800000001</v>
      </c>
      <c r="G10" s="13">
        <v>5655.735640000001</v>
      </c>
      <c r="H10" s="25">
        <v>-0.184929042854445</v>
      </c>
      <c r="I10" s="1"/>
      <c r="J10" s="12">
        <v>3265.887927774348</v>
      </c>
      <c r="K10" s="12">
        <v>2194.763745883995</v>
      </c>
      <c r="L10" s="25">
        <v>-0.3279733431086558</v>
      </c>
    </row>
    <row r="11" spans="1:12" ht="12.75">
      <c r="A11" s="24" t="s">
        <v>12</v>
      </c>
      <c r="B11" s="13">
        <v>1813.5901999999996</v>
      </c>
      <c r="C11" s="13">
        <v>1962.6248000000003</v>
      </c>
      <c r="D11" s="25">
        <v>0.08217655785744804</v>
      </c>
      <c r="E11" s="1"/>
      <c r="F11" s="13">
        <v>1915.6221</v>
      </c>
      <c r="G11" s="13">
        <v>2465.8992000000007</v>
      </c>
      <c r="H11" s="25">
        <v>0.2872576485727538</v>
      </c>
      <c r="I11" s="1"/>
      <c r="J11" s="12">
        <v>1056.531912786051</v>
      </c>
      <c r="K11" s="12">
        <v>1256.444867737722</v>
      </c>
      <c r="L11" s="25">
        <v>0.18921620116945181</v>
      </c>
    </row>
    <row r="12" spans="1:12" ht="12.75">
      <c r="A12" s="40" t="s">
        <v>77</v>
      </c>
      <c r="B12" s="13">
        <v>706.3198</v>
      </c>
      <c r="C12" s="13">
        <v>438.39409999999987</v>
      </c>
      <c r="D12" s="25">
        <v>-0.3793263334823689</v>
      </c>
      <c r="E12" s="1"/>
      <c r="F12" s="13">
        <v>1353.93974</v>
      </c>
      <c r="G12" s="13">
        <v>619.3657599999998</v>
      </c>
      <c r="H12" s="25">
        <v>-0.5425455493314645</v>
      </c>
      <c r="I12" s="1"/>
      <c r="J12" s="12">
        <v>1916.998130489669</v>
      </c>
      <c r="K12" s="12">
        <v>1844.770839929433</v>
      </c>
      <c r="L12" s="25">
        <v>-0.03767728794904279</v>
      </c>
    </row>
    <row r="13" spans="1:12" ht="12.75">
      <c r="A13" s="24" t="s">
        <v>13</v>
      </c>
      <c r="B13" s="13">
        <v>2080.2722000000003</v>
      </c>
      <c r="C13" s="13">
        <v>1484.7391</v>
      </c>
      <c r="D13" s="25">
        <v>-0.286276526696843</v>
      </c>
      <c r="E13" s="1"/>
      <c r="F13" s="13">
        <v>2269.4721799999998</v>
      </c>
      <c r="G13" s="13">
        <v>1445.1753800000001</v>
      </c>
      <c r="H13" s="25">
        <v>-0.36321079732292627</v>
      </c>
      <c r="I13" s="1"/>
      <c r="J13" s="12">
        <v>1091.0649077878993</v>
      </c>
      <c r="K13" s="12">
        <v>1009.7128033582958</v>
      </c>
      <c r="L13" s="25">
        <v>-0.07456211252778944</v>
      </c>
    </row>
    <row r="14" spans="1:12" ht="12.75">
      <c r="A14" s="40" t="s">
        <v>73</v>
      </c>
      <c r="B14" s="13">
        <v>392.7073999999998</v>
      </c>
      <c r="C14" s="13">
        <v>396.5382999999998</v>
      </c>
      <c r="D14" s="25">
        <v>0.009755100107611936</v>
      </c>
      <c r="E14" s="1"/>
      <c r="F14" s="13">
        <v>553.3376800000001</v>
      </c>
      <c r="G14" s="13">
        <v>530.14241</v>
      </c>
      <c r="H14" s="25">
        <v>-0.04191883336048985</v>
      </c>
      <c r="I14" s="1"/>
      <c r="J14" s="12">
        <v>1421.2938107164896</v>
      </c>
      <c r="K14" s="12">
        <v>1351.7689136890274</v>
      </c>
      <c r="L14" s="25">
        <v>-0.048916625474091036</v>
      </c>
    </row>
    <row r="15" spans="1:12" ht="12.75">
      <c r="A15" s="24" t="s">
        <v>14</v>
      </c>
      <c r="B15" s="13">
        <v>290.86199999999997</v>
      </c>
      <c r="C15" s="13">
        <v>246.36950000000002</v>
      </c>
      <c r="D15" s="25">
        <v>-0.15296773040135858</v>
      </c>
      <c r="E15" s="1"/>
      <c r="F15" s="13">
        <v>2280.7533399999998</v>
      </c>
      <c r="G15" s="13">
        <v>1873.2126000000003</v>
      </c>
      <c r="H15" s="25">
        <v>-0.17868689825090844</v>
      </c>
      <c r="I15" s="1"/>
      <c r="J15" s="12">
        <v>7846.89752550001</v>
      </c>
      <c r="K15" s="12">
        <v>7611.374727252782</v>
      </c>
      <c r="L15" s="25">
        <v>-0.03001476666183689</v>
      </c>
    </row>
    <row r="16" spans="1:12" ht="12.75">
      <c r="A16" s="24" t="s">
        <v>16</v>
      </c>
      <c r="B16" s="13">
        <v>2057.6595999999995</v>
      </c>
      <c r="C16" s="13">
        <v>1989.1727999999998</v>
      </c>
      <c r="D16" s="25">
        <v>-0.0332838337303214</v>
      </c>
      <c r="E16" s="1"/>
      <c r="F16" s="13">
        <v>2279.0113999999994</v>
      </c>
      <c r="G16" s="13">
        <v>1888.9612799999998</v>
      </c>
      <c r="H16" s="25">
        <v>-0.17114882356446293</v>
      </c>
      <c r="I16" s="1" t="s">
        <v>41</v>
      </c>
      <c r="J16" s="12">
        <v>1108.3672310119505</v>
      </c>
      <c r="K16" s="12">
        <v>949.7196736074884</v>
      </c>
      <c r="L16" s="25">
        <v>-0.1431362755642056</v>
      </c>
    </row>
    <row r="17" spans="1:12" ht="12.75">
      <c r="A17" s="24" t="s">
        <v>78</v>
      </c>
      <c r="B17" s="13">
        <v>2991.0678</v>
      </c>
      <c r="C17" s="13">
        <v>2688.2572999999993</v>
      </c>
      <c r="D17" s="25">
        <v>-0.10123826012904169</v>
      </c>
      <c r="E17" s="1"/>
      <c r="F17" s="13">
        <v>7246.300520000013</v>
      </c>
      <c r="G17" s="13">
        <v>6434.548289999997</v>
      </c>
      <c r="H17" s="25">
        <v>-0.11202298714489622</v>
      </c>
      <c r="I17" s="1"/>
      <c r="J17" s="12">
        <v>2428.7678469410175</v>
      </c>
      <c r="K17" s="12">
        <v>2409.083128075773</v>
      </c>
      <c r="L17" s="25">
        <v>-0.00810481697130383</v>
      </c>
    </row>
    <row r="18" spans="1:12" ht="12.75">
      <c r="A18" s="24"/>
      <c r="B18" s="13"/>
      <c r="C18" s="13"/>
      <c r="D18" s="25"/>
      <c r="E18" s="15"/>
      <c r="F18" s="13"/>
      <c r="G18" s="13"/>
      <c r="H18" s="25"/>
      <c r="I18" s="15"/>
      <c r="J18" s="12"/>
      <c r="K18" s="12"/>
      <c r="L18" s="25"/>
    </row>
    <row r="19" spans="1:12" s="2" customFormat="1" ht="12.75">
      <c r="A19" s="26" t="s">
        <v>18</v>
      </c>
      <c r="B19" s="60">
        <v>22560.823</v>
      </c>
      <c r="C19" s="14">
        <v>21862.716300000004</v>
      </c>
      <c r="D19" s="29">
        <v>-0.030943317094416112</v>
      </c>
      <c r="E19" s="27"/>
      <c r="F19" s="60">
        <v>41469.70754000001</v>
      </c>
      <c r="G19" s="14">
        <v>37375.0275</v>
      </c>
      <c r="H19" s="29">
        <v>-0.09873906238789965</v>
      </c>
      <c r="I19" s="27"/>
      <c r="J19" s="10">
        <v>1840.7049837063837</v>
      </c>
      <c r="K19" s="10">
        <v>1767.7178752535804</v>
      </c>
      <c r="L19" s="29">
        <v>-0.03965171447835103</v>
      </c>
    </row>
    <row r="20" spans="1:12" ht="12.75">
      <c r="A20" s="24"/>
      <c r="B20" s="13"/>
      <c r="C20" s="13"/>
      <c r="D20" s="25"/>
      <c r="E20" s="15"/>
      <c r="F20" s="13"/>
      <c r="G20" s="13"/>
      <c r="H20" s="25"/>
      <c r="I20" s="15"/>
      <c r="J20" s="12"/>
      <c r="K20" s="12"/>
      <c r="L20" s="25"/>
    </row>
    <row r="21" spans="1:12" ht="12.75">
      <c r="A21" s="24"/>
      <c r="B21" s="13"/>
      <c r="C21" s="13"/>
      <c r="D21" s="25"/>
      <c r="E21" s="15"/>
      <c r="F21" s="13"/>
      <c r="G21" s="13"/>
      <c r="H21" s="25"/>
      <c r="I21" s="15"/>
      <c r="J21" s="12"/>
      <c r="K21" s="12"/>
      <c r="L21" s="25"/>
    </row>
    <row r="22" spans="1:12" ht="12.75">
      <c r="A22" s="24" t="s">
        <v>19</v>
      </c>
      <c r="B22" s="13">
        <v>1053.7287</v>
      </c>
      <c r="C22" s="13">
        <v>201.4639</v>
      </c>
      <c r="D22" s="25">
        <v>-0.808808567138771</v>
      </c>
      <c r="E22" s="1"/>
      <c r="F22" s="13">
        <v>322.17774000000003</v>
      </c>
      <c r="G22" s="13">
        <v>47.89268000000001</v>
      </c>
      <c r="H22" s="25">
        <v>-0.8513470235404842</v>
      </c>
      <c r="I22" s="1"/>
      <c r="J22" s="12">
        <v>306.3316043386475</v>
      </c>
      <c r="K22" s="12">
        <v>249.48795059904504</v>
      </c>
      <c r="L22" s="25">
        <v>-0.185562485014645</v>
      </c>
    </row>
    <row r="23" spans="1:12" ht="12.75">
      <c r="A23" s="24" t="s">
        <v>21</v>
      </c>
      <c r="B23" s="13">
        <v>126055.02829999999</v>
      </c>
      <c r="C23" s="13">
        <v>98438.0095</v>
      </c>
      <c r="D23" s="25">
        <v>-0.21908700646414425</v>
      </c>
      <c r="E23" s="1"/>
      <c r="F23" s="13">
        <v>119974.67253</v>
      </c>
      <c r="G23" s="13">
        <v>63329.25845</v>
      </c>
      <c r="H23" s="25">
        <v>-0.4721447692706613</v>
      </c>
      <c r="I23" s="1"/>
      <c r="J23" s="12">
        <v>999.6974554358533</v>
      </c>
      <c r="K23" s="12">
        <v>685.87226940945</v>
      </c>
      <c r="L23" s="25">
        <v>-0.3139201608646489</v>
      </c>
    </row>
    <row r="24" spans="1:12" ht="12.75">
      <c r="A24" s="24" t="s">
        <v>22</v>
      </c>
      <c r="B24" s="13">
        <v>5421.3847000000005</v>
      </c>
      <c r="C24" s="13">
        <v>4042.1754</v>
      </c>
      <c r="D24" s="25">
        <v>-0.2544016660540619</v>
      </c>
      <c r="E24" s="1"/>
      <c r="F24" s="13">
        <v>2927.1367600000003</v>
      </c>
      <c r="G24" s="13">
        <v>1534.8604499999929</v>
      </c>
      <c r="H24" s="25">
        <v>-0.4756444348708898</v>
      </c>
      <c r="I24" s="1"/>
      <c r="J24" s="12">
        <v>554.7525641514266</v>
      </c>
      <c r="K24" s="12">
        <v>386.61632976560054</v>
      </c>
      <c r="L24" s="25">
        <v>-0.30308329379786547</v>
      </c>
    </row>
    <row r="25" spans="1:12" ht="12.75">
      <c r="A25" s="24"/>
      <c r="B25" s="13"/>
      <c r="C25" s="13"/>
      <c r="D25" s="25"/>
      <c r="E25" s="15"/>
      <c r="F25" s="13"/>
      <c r="G25" s="13"/>
      <c r="H25" s="25"/>
      <c r="I25" s="15"/>
      <c r="J25" s="12"/>
      <c r="K25" s="12"/>
      <c r="L25" s="25"/>
    </row>
    <row r="26" spans="1:12" s="2" customFormat="1" ht="12.75">
      <c r="A26" s="26" t="s">
        <v>23</v>
      </c>
      <c r="B26" s="60">
        <v>132530.14169999998</v>
      </c>
      <c r="C26" s="14">
        <v>102681.6488</v>
      </c>
      <c r="D26" s="29">
        <v>-0.22522041036948492</v>
      </c>
      <c r="E26" s="27"/>
      <c r="F26" s="60">
        <v>123223.98702999999</v>
      </c>
      <c r="G26" s="14">
        <v>64912.01158</v>
      </c>
      <c r="H26" s="29">
        <v>-0.4732193532725363</v>
      </c>
      <c r="I26" s="27"/>
      <c r="J26" s="10">
        <v>975.3426015121297</v>
      </c>
      <c r="K26" s="10">
        <v>672.6923111834905</v>
      </c>
      <c r="L26" s="29">
        <v>-0.3103015185222332</v>
      </c>
    </row>
    <row r="27" spans="1:12" ht="12.75">
      <c r="A27" s="24"/>
      <c r="B27" s="13"/>
      <c r="C27" s="13"/>
      <c r="D27" s="25"/>
      <c r="E27" s="15"/>
      <c r="F27" s="13"/>
      <c r="G27" s="13"/>
      <c r="H27" s="25"/>
      <c r="I27" s="15"/>
      <c r="J27" s="12"/>
      <c r="K27" s="12"/>
      <c r="L27" s="25"/>
    </row>
    <row r="28" spans="1:12" ht="12.75">
      <c r="A28" s="24"/>
      <c r="B28" s="13"/>
      <c r="C28" s="13"/>
      <c r="D28" s="25"/>
      <c r="E28" s="15"/>
      <c r="F28" s="13"/>
      <c r="G28" s="13"/>
      <c r="H28" s="25"/>
      <c r="I28" s="15"/>
      <c r="J28" s="12"/>
      <c r="K28" s="12"/>
      <c r="L28" s="25"/>
    </row>
    <row r="29" spans="1:12" ht="12.75">
      <c r="A29" s="24" t="s">
        <v>25</v>
      </c>
      <c r="B29" s="13">
        <v>2798.5471999999995</v>
      </c>
      <c r="C29" s="13">
        <v>2158.994399999999</v>
      </c>
      <c r="D29" s="25">
        <v>-0.22853028885844784</v>
      </c>
      <c r="E29" s="1"/>
      <c r="F29" s="13">
        <v>4170.594880000001</v>
      </c>
      <c r="G29" s="13">
        <v>3355.9563399999984</v>
      </c>
      <c r="H29" s="25">
        <v>-0.1953290989509876</v>
      </c>
      <c r="I29" s="1"/>
      <c r="J29" s="12">
        <v>1490.551565513514</v>
      </c>
      <c r="K29" s="12">
        <v>1554.4379688734107</v>
      </c>
      <c r="L29" s="25">
        <v>0.042860914602365296</v>
      </c>
    </row>
    <row r="30" spans="1:12" ht="12.75">
      <c r="A30" s="24" t="s">
        <v>27</v>
      </c>
      <c r="B30" s="13">
        <v>3282.025600000001</v>
      </c>
      <c r="C30" s="13">
        <v>2567.7897000000003</v>
      </c>
      <c r="D30" s="25">
        <v>-0.2176204536613</v>
      </c>
      <c r="E30" s="1"/>
      <c r="F30" s="13">
        <v>11581.451199999994</v>
      </c>
      <c r="G30" s="13">
        <v>8888.060090000004</v>
      </c>
      <c r="H30" s="25">
        <v>-0.2325607614700298</v>
      </c>
      <c r="I30" s="1"/>
      <c r="J30" s="12">
        <v>3530.0426749408434</v>
      </c>
      <c r="K30" s="12">
        <v>3461.366049563951</v>
      </c>
      <c r="L30" s="25">
        <v>-0.019454899473146825</v>
      </c>
    </row>
    <row r="31" spans="1:12" ht="12.75">
      <c r="A31" s="24" t="s">
        <v>28</v>
      </c>
      <c r="B31" s="13">
        <v>4781.3313</v>
      </c>
      <c r="C31" s="13">
        <v>5386.877299999998</v>
      </c>
      <c r="D31" s="25">
        <v>0.12664799027835594</v>
      </c>
      <c r="E31" s="1"/>
      <c r="F31" s="13">
        <v>7203.579250000004</v>
      </c>
      <c r="G31" s="13">
        <v>9547.86997</v>
      </c>
      <c r="H31" s="25">
        <v>0.32543415413941545</v>
      </c>
      <c r="I31" s="1"/>
      <c r="J31" s="12">
        <v>1506.6057141714616</v>
      </c>
      <c r="K31" s="12">
        <v>1773.9708464692978</v>
      </c>
      <c r="L31" s="25">
        <v>0.17746191308246173</v>
      </c>
    </row>
    <row r="32" spans="1:12" ht="12.75">
      <c r="A32" s="24" t="s">
        <v>31</v>
      </c>
      <c r="B32" s="13">
        <v>2625.460999999999</v>
      </c>
      <c r="C32" s="13">
        <v>5205.472800000002</v>
      </c>
      <c r="D32" s="25">
        <v>0.9826890591785613</v>
      </c>
      <c r="E32" s="1"/>
      <c r="F32" s="13">
        <v>5409.4451</v>
      </c>
      <c r="G32" s="13">
        <v>9104.888289999999</v>
      </c>
      <c r="H32" s="25">
        <v>0.6831464450947102</v>
      </c>
      <c r="I32" s="1"/>
      <c r="J32" s="12">
        <v>2061.6565230510187</v>
      </c>
      <c r="K32" s="12">
        <v>1749.657052441027</v>
      </c>
      <c r="L32" s="25">
        <v>-0.15133436007481393</v>
      </c>
    </row>
    <row r="33" spans="1:12" ht="12.75">
      <c r="A33" s="24"/>
      <c r="B33" s="13"/>
      <c r="C33" s="13"/>
      <c r="D33" s="25"/>
      <c r="E33" s="15"/>
      <c r="F33" s="13"/>
      <c r="G33" s="13"/>
      <c r="H33" s="25"/>
      <c r="I33" s="15"/>
      <c r="J33" s="12"/>
      <c r="K33" s="12"/>
      <c r="L33" s="25"/>
    </row>
    <row r="34" spans="1:12" s="2" customFormat="1" ht="12.75">
      <c r="A34" s="26" t="s">
        <v>32</v>
      </c>
      <c r="B34" s="60">
        <v>13487.365099999999</v>
      </c>
      <c r="C34" s="14">
        <v>15319.1342</v>
      </c>
      <c r="D34" s="29">
        <v>0.13581371056678826</v>
      </c>
      <c r="E34" s="27"/>
      <c r="F34" s="60">
        <v>28365.07043</v>
      </c>
      <c r="G34" s="14">
        <v>30896.774690000002</v>
      </c>
      <c r="H34" s="29">
        <v>0.08925429133863072</v>
      </c>
      <c r="I34" s="27"/>
      <c r="J34" s="10">
        <v>2103.6078880776286</v>
      </c>
      <c r="K34" s="10">
        <v>2017.7147260492936</v>
      </c>
      <c r="L34" s="29">
        <v>-0.04083135574606922</v>
      </c>
    </row>
    <row r="35" spans="1:12" ht="12.75">
      <c r="A35" s="24"/>
      <c r="B35" s="42"/>
      <c r="C35" s="13"/>
      <c r="D35" s="25"/>
      <c r="E35" s="15"/>
      <c r="F35" s="42"/>
      <c r="G35" s="13"/>
      <c r="H35" s="25"/>
      <c r="I35" s="15"/>
      <c r="J35" s="12"/>
      <c r="K35" s="12"/>
      <c r="L35" s="25"/>
    </row>
    <row r="36" spans="1:12" ht="12.75">
      <c r="A36" s="24"/>
      <c r="B36" s="42"/>
      <c r="C36" s="13"/>
      <c r="D36" s="25"/>
      <c r="E36" s="15"/>
      <c r="F36" s="42"/>
      <c r="G36" s="13"/>
      <c r="H36" s="25"/>
      <c r="I36" s="15"/>
      <c r="J36" s="12"/>
      <c r="K36" s="12"/>
      <c r="L36" s="25"/>
    </row>
    <row r="37" spans="1:12" s="2" customFormat="1" ht="12.75">
      <c r="A37" s="26" t="s">
        <v>72</v>
      </c>
      <c r="B37" s="60">
        <v>168578.32979999998</v>
      </c>
      <c r="C37" s="14">
        <v>139863.49930000002</v>
      </c>
      <c r="D37" s="29">
        <v>-0.1703352413923368</v>
      </c>
      <c r="E37" s="27"/>
      <c r="F37" s="60">
        <v>193058.76499999998</v>
      </c>
      <c r="G37" s="14">
        <v>133183.81377</v>
      </c>
      <c r="H37" s="29">
        <v>-0.3101384763856745</v>
      </c>
      <c r="I37" s="27"/>
      <c r="J37" s="10">
        <v>1189.1337047953505</v>
      </c>
      <c r="K37" s="10">
        <v>1001.7458887618894</v>
      </c>
      <c r="L37" s="29">
        <v>-0.15758347045230747</v>
      </c>
    </row>
    <row r="38" spans="1:12" ht="10.5" customHeight="1" thickBot="1">
      <c r="A38" s="17"/>
      <c r="B38" s="28"/>
      <c r="C38" s="17"/>
      <c r="D38" s="17"/>
      <c r="E38" s="17"/>
      <c r="F38" s="17"/>
      <c r="G38" s="17"/>
      <c r="H38" s="17"/>
      <c r="I38" s="17"/>
      <c r="J38" s="51"/>
      <c r="K38" s="17"/>
      <c r="L38" s="17"/>
    </row>
    <row r="39" spans="1:2" ht="12.75">
      <c r="A39" s="34" t="s">
        <v>42</v>
      </c>
      <c r="B39" s="35"/>
    </row>
    <row r="40" spans="2:3" ht="12.75">
      <c r="B40" s="31"/>
      <c r="C40" s="31"/>
    </row>
    <row r="41" spans="2:3" ht="12.75">
      <c r="B41" s="31"/>
      <c r="C41" s="31"/>
    </row>
    <row r="42" ht="12.75">
      <c r="B42" s="31"/>
    </row>
    <row r="43" spans="2:3" ht="12.75">
      <c r="B43" s="31"/>
      <c r="C43" s="31"/>
    </row>
    <row r="44" spans="2:3" ht="12.75">
      <c r="B44" s="31"/>
      <c r="C44" s="31"/>
    </row>
    <row r="45" ht="12.75">
      <c r="B45" s="31"/>
    </row>
  </sheetData>
  <sheetProtection/>
  <printOptions horizontalCentered="1"/>
  <pageMargins left="0.6299212598425197" right="0.6299212598425197" top="0.5118110236220472" bottom="0.5905511811023623" header="0.35433070866141736" footer="0.3937007874015748"/>
  <pageSetup firstPageNumber="1" useFirstPageNumber="1"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3">
    <pageSetUpPr fitToPage="1"/>
  </sheetPr>
  <dimension ref="A1:H56"/>
  <sheetViews>
    <sheetView workbookViewId="0" topLeftCell="A1">
      <selection activeCell="A1" sqref="A1"/>
    </sheetView>
  </sheetViews>
  <sheetFormatPr defaultColWidth="9.140625" defaultRowHeight="12.75"/>
  <cols>
    <col min="1" max="1" width="17.7109375" style="40" customWidth="1"/>
    <col min="2" max="3" width="9.7109375" style="40" customWidth="1"/>
    <col min="4" max="4" width="9.7109375" style="42" customWidth="1"/>
    <col min="5" max="5" width="5.8515625" style="40" customWidth="1"/>
    <col min="6" max="7" width="9.7109375" style="40" customWidth="1"/>
    <col min="8" max="8" width="9.7109375" style="42" customWidth="1"/>
    <col min="9" max="16384" width="9.140625" style="40" customWidth="1"/>
  </cols>
  <sheetData>
    <row r="1" spans="1:8" ht="15">
      <c r="A1" s="75" t="s">
        <v>105</v>
      </c>
      <c r="D1" s="40"/>
      <c r="H1" s="40"/>
    </row>
    <row r="2" spans="1:8" ht="6.75" customHeight="1" thickBot="1">
      <c r="A2" s="51"/>
      <c r="B2" s="51"/>
      <c r="C2" s="51"/>
      <c r="D2" s="51"/>
      <c r="E2" s="51"/>
      <c r="F2" s="51"/>
      <c r="G2" s="51"/>
      <c r="H2" s="51"/>
    </row>
    <row r="3" spans="1:8" ht="12">
      <c r="A3" s="47"/>
      <c r="B3" s="119" t="s">
        <v>120</v>
      </c>
      <c r="C3" s="119"/>
      <c r="D3" s="119"/>
      <c r="E3" s="88"/>
      <c r="F3" s="120" t="s">
        <v>121</v>
      </c>
      <c r="G3" s="120"/>
      <c r="H3" s="120"/>
    </row>
    <row r="4" spans="1:8" s="89" customFormat="1" ht="12">
      <c r="A4" s="62"/>
      <c r="B4" s="63" t="s">
        <v>33</v>
      </c>
      <c r="C4" s="64" t="s">
        <v>34</v>
      </c>
      <c r="D4" s="65" t="s">
        <v>35</v>
      </c>
      <c r="E4" s="43"/>
      <c r="F4" s="63" t="s">
        <v>33</v>
      </c>
      <c r="G4" s="64" t="s">
        <v>34</v>
      </c>
      <c r="H4" s="65" t="s">
        <v>35</v>
      </c>
    </row>
    <row r="5" spans="1:8" ht="12">
      <c r="A5" s="67"/>
      <c r="B5" s="68" t="s">
        <v>36</v>
      </c>
      <c r="C5" s="68" t="s">
        <v>95</v>
      </c>
      <c r="D5" s="59" t="s">
        <v>37</v>
      </c>
      <c r="E5" s="68"/>
      <c r="F5" s="68" t="s">
        <v>36</v>
      </c>
      <c r="G5" s="68" t="s">
        <v>95</v>
      </c>
      <c r="H5" s="59" t="s">
        <v>37</v>
      </c>
    </row>
    <row r="6" spans="1:8" ht="12">
      <c r="A6" s="40" t="s">
        <v>0</v>
      </c>
      <c r="B6" s="42">
        <v>30.3438</v>
      </c>
      <c r="C6" s="42">
        <v>252.91052000000002</v>
      </c>
      <c r="D6" s="43">
        <v>8334.833475042678</v>
      </c>
      <c r="F6" s="42">
        <v>101.75820000000002</v>
      </c>
      <c r="G6" s="42">
        <v>679.2783599999999</v>
      </c>
      <c r="H6" s="43">
        <v>6675.416428356633</v>
      </c>
    </row>
    <row r="7" spans="1:8" ht="12">
      <c r="A7" s="40" t="s">
        <v>1</v>
      </c>
      <c r="B7" s="42">
        <v>0.7602000000000001</v>
      </c>
      <c r="C7" s="42">
        <v>2.160640000000001</v>
      </c>
      <c r="D7" s="43">
        <v>2842.1994212049467</v>
      </c>
      <c r="F7" s="42">
        <v>1.3557000000000001</v>
      </c>
      <c r="G7" s="42">
        <v>3.6373700000000007</v>
      </c>
      <c r="H7" s="43">
        <v>2683.019842147968</v>
      </c>
    </row>
    <row r="8" spans="1:8" ht="12">
      <c r="A8" s="40" t="s">
        <v>2</v>
      </c>
      <c r="B8" s="42">
        <v>19.23709999999999</v>
      </c>
      <c r="C8" s="42">
        <v>116.19937000000003</v>
      </c>
      <c r="D8" s="43">
        <v>6040.378747316387</v>
      </c>
      <c r="F8" s="42">
        <v>38.93289999999999</v>
      </c>
      <c r="G8" s="42">
        <v>224.54072999999994</v>
      </c>
      <c r="H8" s="43">
        <v>5767.688565351854</v>
      </c>
    </row>
    <row r="9" spans="1:8" ht="12">
      <c r="A9" s="40" t="s">
        <v>3</v>
      </c>
      <c r="B9" s="42">
        <v>947.8457000000003</v>
      </c>
      <c r="C9" s="42">
        <v>1878.2067400000005</v>
      </c>
      <c r="D9" s="43">
        <v>1989.9312299101848</v>
      </c>
      <c r="F9" s="42">
        <v>1929.8077000000005</v>
      </c>
      <c r="G9" s="42">
        <v>3836.2332400000014</v>
      </c>
      <c r="H9" s="43">
        <v>1992.2725919635495</v>
      </c>
    </row>
    <row r="10" spans="1:8" ht="12">
      <c r="A10" s="40" t="s">
        <v>4</v>
      </c>
      <c r="B10" s="42">
        <v>59.4568</v>
      </c>
      <c r="C10" s="42">
        <v>10.59048</v>
      </c>
      <c r="D10" s="43">
        <v>178.97910484083573</v>
      </c>
      <c r="F10" s="42">
        <v>99.68430000000001</v>
      </c>
      <c r="G10" s="42">
        <v>18.41803</v>
      </c>
      <c r="H10" s="43">
        <v>185.6673094816384</v>
      </c>
    </row>
    <row r="11" spans="1:8" ht="12">
      <c r="A11" s="40" t="s">
        <v>5</v>
      </c>
      <c r="B11" s="42">
        <v>230.8594</v>
      </c>
      <c r="C11" s="42">
        <v>180.24775</v>
      </c>
      <c r="D11" s="43">
        <v>781.676620790386</v>
      </c>
      <c r="F11" s="42">
        <v>368.3832000000001</v>
      </c>
      <c r="G11" s="42">
        <v>278.33442</v>
      </c>
      <c r="H11" s="43">
        <v>756.9894420782952</v>
      </c>
    </row>
    <row r="12" spans="1:8" ht="12">
      <c r="A12" s="40" t="s">
        <v>6</v>
      </c>
      <c r="B12" s="42">
        <v>3083.949400000001</v>
      </c>
      <c r="C12" s="42">
        <v>4015.0764500000005</v>
      </c>
      <c r="D12" s="43">
        <v>1301.9268247397317</v>
      </c>
      <c r="F12" s="42">
        <v>5899.038300000002</v>
      </c>
      <c r="G12" s="42">
        <v>7840.68646</v>
      </c>
      <c r="H12" s="43">
        <v>1329.1465593637524</v>
      </c>
    </row>
    <row r="13" spans="1:8" ht="12">
      <c r="A13" s="40" t="s">
        <v>7</v>
      </c>
      <c r="B13" s="42">
        <v>511.17539999999974</v>
      </c>
      <c r="C13" s="42">
        <v>1203.98364</v>
      </c>
      <c r="D13" s="43">
        <v>2355.323906432117</v>
      </c>
      <c r="F13" s="42">
        <v>1104.3950999999997</v>
      </c>
      <c r="G13" s="42">
        <v>3302.1411000000003</v>
      </c>
      <c r="H13" s="43">
        <v>2989.9997745372107</v>
      </c>
    </row>
    <row r="14" spans="1:8" ht="12">
      <c r="A14" s="40" t="s">
        <v>8</v>
      </c>
      <c r="B14" s="42">
        <v>1.6015999999999997</v>
      </c>
      <c r="C14" s="42">
        <v>15.420969999999999</v>
      </c>
      <c r="D14" s="43">
        <v>9628.477772227776</v>
      </c>
      <c r="F14" s="42">
        <v>3.0546999999999995</v>
      </c>
      <c r="G14" s="42">
        <v>29.26627</v>
      </c>
      <c r="H14" s="43">
        <v>9580.734605689595</v>
      </c>
    </row>
    <row r="15" spans="1:8" ht="12">
      <c r="A15" s="40" t="s">
        <v>9</v>
      </c>
      <c r="B15" s="42">
        <v>147.502</v>
      </c>
      <c r="C15" s="42">
        <v>629.2824400000002</v>
      </c>
      <c r="D15" s="43">
        <v>4266.263779474178</v>
      </c>
      <c r="F15" s="42">
        <v>240.589</v>
      </c>
      <c r="G15" s="42">
        <v>1097.6577100000002</v>
      </c>
      <c r="H15" s="43">
        <v>4562.376958215047</v>
      </c>
    </row>
    <row r="16" spans="1:8" ht="12">
      <c r="A16" s="40" t="s">
        <v>10</v>
      </c>
      <c r="B16" s="42">
        <v>234.1057000000001</v>
      </c>
      <c r="C16" s="42">
        <v>317.9153999999998</v>
      </c>
      <c r="D16" s="43">
        <v>1357.9993994165866</v>
      </c>
      <c r="F16" s="42">
        <v>412.3017000000001</v>
      </c>
      <c r="G16" s="42">
        <v>663.3474899999999</v>
      </c>
      <c r="H16" s="43">
        <v>1608.8885638841648</v>
      </c>
    </row>
    <row r="17" spans="1:8" ht="12">
      <c r="A17" s="40" t="s">
        <v>43</v>
      </c>
      <c r="B17" s="42">
        <v>228.7332999999999</v>
      </c>
      <c r="C17" s="42">
        <v>523.71279</v>
      </c>
      <c r="D17" s="43">
        <v>2289.621974587872</v>
      </c>
      <c r="F17" s="42">
        <v>403.01189999999986</v>
      </c>
      <c r="G17" s="42">
        <v>1131.3819700000001</v>
      </c>
      <c r="H17" s="43">
        <v>2807.3311616739848</v>
      </c>
    </row>
    <row r="18" spans="1:8" ht="12">
      <c r="A18" s="40" t="s">
        <v>44</v>
      </c>
      <c r="B18" s="42">
        <v>940.6389000000004</v>
      </c>
      <c r="C18" s="42">
        <v>2012.77943</v>
      </c>
      <c r="D18" s="43">
        <v>2139.8003314555667</v>
      </c>
      <c r="F18" s="42">
        <v>1965.1778000000004</v>
      </c>
      <c r="G18" s="42">
        <v>4414.656720000001</v>
      </c>
      <c r="H18" s="43">
        <v>2246.4469767520204</v>
      </c>
    </row>
    <row r="19" spans="1:8" ht="12">
      <c r="A19" s="40" t="s">
        <v>11</v>
      </c>
      <c r="B19" s="42">
        <v>6.5045</v>
      </c>
      <c r="C19" s="42">
        <v>28.36348999999998</v>
      </c>
      <c r="D19" s="43">
        <v>4360.594972711198</v>
      </c>
      <c r="F19" s="42">
        <v>15.584000000000003</v>
      </c>
      <c r="G19" s="42">
        <v>59.591239999999985</v>
      </c>
      <c r="H19" s="43">
        <v>3825.346000770316</v>
      </c>
    </row>
    <row r="20" spans="1:8" ht="12">
      <c r="A20" s="40" t="s">
        <v>12</v>
      </c>
      <c r="B20" s="42">
        <v>120.90920000000003</v>
      </c>
      <c r="C20" s="42">
        <v>112.76082000000002</v>
      </c>
      <c r="D20" s="43">
        <v>932.639841197635</v>
      </c>
      <c r="F20" s="42">
        <v>271.80860000000007</v>
      </c>
      <c r="G20" s="42">
        <v>282.76169000000004</v>
      </c>
      <c r="H20" s="43">
        <v>1040.32347847714</v>
      </c>
    </row>
    <row r="21" spans="1:8" ht="12">
      <c r="A21" s="40" t="s">
        <v>77</v>
      </c>
      <c r="B21" s="42">
        <v>185.12699999999998</v>
      </c>
      <c r="C21" s="42">
        <v>267.3042399999999</v>
      </c>
      <c r="D21" s="43">
        <v>1443.8965683017593</v>
      </c>
      <c r="F21" s="42">
        <v>326.4202999999999</v>
      </c>
      <c r="G21" s="42">
        <v>611.7725799999998</v>
      </c>
      <c r="H21" s="43">
        <v>1874.1866850805536</v>
      </c>
    </row>
    <row r="22" spans="1:8" ht="12">
      <c r="A22" s="40" t="s">
        <v>13</v>
      </c>
      <c r="B22" s="42">
        <v>594.9114000000001</v>
      </c>
      <c r="C22" s="42">
        <v>549.40272</v>
      </c>
      <c r="D22" s="43">
        <v>923.5034326119825</v>
      </c>
      <c r="F22" s="42">
        <v>1056.7768</v>
      </c>
      <c r="G22" s="42">
        <v>1024.38515</v>
      </c>
      <c r="H22" s="43">
        <v>969.3486363440227</v>
      </c>
    </row>
    <row r="23" spans="1:8" ht="12">
      <c r="A23" s="40" t="s">
        <v>45</v>
      </c>
      <c r="B23" s="42">
        <v>0</v>
      </c>
      <c r="C23" s="42">
        <v>0</v>
      </c>
      <c r="D23" s="43" t="s">
        <v>125</v>
      </c>
      <c r="F23" s="42">
        <v>0</v>
      </c>
      <c r="G23" s="42">
        <v>0</v>
      </c>
      <c r="H23" s="43" t="s">
        <v>125</v>
      </c>
    </row>
    <row r="24" spans="1:8" ht="12">
      <c r="A24" s="40" t="s">
        <v>73</v>
      </c>
      <c r="B24" s="42">
        <v>155.81769999999997</v>
      </c>
      <c r="C24" s="42">
        <v>176.75623000000016</v>
      </c>
      <c r="D24" s="43">
        <v>1137.3477021238562</v>
      </c>
      <c r="F24" s="42">
        <v>344.56769999999983</v>
      </c>
      <c r="G24" s="42">
        <v>414.2664900000001</v>
      </c>
      <c r="H24" s="43">
        <v>1205.1301154173436</v>
      </c>
    </row>
    <row r="25" spans="1:8" ht="12">
      <c r="A25" s="40" t="s">
        <v>14</v>
      </c>
      <c r="B25" s="42">
        <v>52.538300000000014</v>
      </c>
      <c r="C25" s="42">
        <v>387.17501999999996</v>
      </c>
      <c r="D25" s="43">
        <v>7369.820996208252</v>
      </c>
      <c r="F25" s="42">
        <v>111.40350000000001</v>
      </c>
      <c r="G25" s="42">
        <v>868.7244100000003</v>
      </c>
      <c r="H25" s="43">
        <v>7813.295720481287</v>
      </c>
    </row>
    <row r="26" spans="1:8" ht="12">
      <c r="A26" s="40" t="s">
        <v>15</v>
      </c>
      <c r="B26" s="42">
        <v>20.835599999999996</v>
      </c>
      <c r="C26" s="42">
        <v>190.12281</v>
      </c>
      <c r="D26" s="43">
        <v>9124.902090652538</v>
      </c>
      <c r="F26" s="42">
        <v>40.42360000000001</v>
      </c>
      <c r="G26" s="42">
        <v>371.46227999999985</v>
      </c>
      <c r="H26" s="43">
        <v>9189.242917503632</v>
      </c>
    </row>
    <row r="27" spans="1:8" ht="12">
      <c r="A27" s="40" t="s">
        <v>16</v>
      </c>
      <c r="B27" s="42">
        <v>1047.3309999999997</v>
      </c>
      <c r="C27" s="42">
        <v>928.1821900000001</v>
      </c>
      <c r="D27" s="43">
        <v>886.2387266638179</v>
      </c>
      <c r="F27" s="42">
        <v>1853.9398999999999</v>
      </c>
      <c r="G27" s="42">
        <v>1774.8783699999997</v>
      </c>
      <c r="H27" s="43">
        <v>957.3669934631355</v>
      </c>
    </row>
    <row r="28" spans="1:8" ht="12">
      <c r="A28" s="40" t="s">
        <v>46</v>
      </c>
      <c r="B28" s="42">
        <v>41.859</v>
      </c>
      <c r="C28" s="42">
        <v>45.64728999999999</v>
      </c>
      <c r="D28" s="43">
        <v>1090.5012064311138</v>
      </c>
      <c r="F28" s="42">
        <v>80.5467</v>
      </c>
      <c r="G28" s="42">
        <v>95.14664</v>
      </c>
      <c r="H28" s="43">
        <v>1181.2605606437012</v>
      </c>
    </row>
    <row r="29" spans="1:8" ht="12">
      <c r="A29" s="41" t="s">
        <v>78</v>
      </c>
      <c r="B29" s="42">
        <v>175.60559999999975</v>
      </c>
      <c r="C29" s="42">
        <v>151.72808999999995</v>
      </c>
      <c r="D29" s="43">
        <v>864.1545895370658</v>
      </c>
      <c r="F29" s="42">
        <v>375.8985999999999</v>
      </c>
      <c r="G29" s="42">
        <v>321.8234100000002</v>
      </c>
      <c r="H29" s="43">
        <v>856.5707881102367</v>
      </c>
    </row>
    <row r="30" spans="1:8" ht="12">
      <c r="A30" s="53" t="s">
        <v>18</v>
      </c>
      <c r="B30" s="60">
        <v>8837.648600000002</v>
      </c>
      <c r="C30" s="60">
        <v>13995.929520000003</v>
      </c>
      <c r="D30" s="60">
        <v>1584.5654218006232</v>
      </c>
      <c r="F30" s="60">
        <v>17044.860200000003</v>
      </c>
      <c r="G30" s="60">
        <v>29344.39213</v>
      </c>
      <c r="H30" s="60">
        <v>1722.2746628076409</v>
      </c>
    </row>
    <row r="31" spans="1:8" ht="12">
      <c r="A31" s="53"/>
      <c r="B31" s="60"/>
      <c r="C31" s="60"/>
      <c r="D31" s="60"/>
      <c r="F31" s="60"/>
      <c r="G31" s="60"/>
      <c r="H31" s="60"/>
    </row>
    <row r="32" spans="1:8" ht="12">
      <c r="A32" s="40" t="s">
        <v>17</v>
      </c>
      <c r="B32" s="42">
        <v>0</v>
      </c>
      <c r="C32" s="42">
        <v>0</v>
      </c>
      <c r="D32" s="43" t="s">
        <v>125</v>
      </c>
      <c r="F32" s="42">
        <v>0</v>
      </c>
      <c r="G32" s="42">
        <v>0</v>
      </c>
      <c r="H32" s="43" t="s">
        <v>125</v>
      </c>
    </row>
    <row r="33" spans="1:8" ht="12">
      <c r="A33" s="40" t="s">
        <v>19</v>
      </c>
      <c r="B33" s="42">
        <v>108.5277</v>
      </c>
      <c r="C33" s="42">
        <v>25.79124000000001</v>
      </c>
      <c r="D33" s="43">
        <v>237.64661003596325</v>
      </c>
      <c r="F33" s="42">
        <v>175.7019</v>
      </c>
      <c r="G33" s="42">
        <v>41.76606000000001</v>
      </c>
      <c r="H33" s="43">
        <v>237.70978003083644</v>
      </c>
    </row>
    <row r="34" spans="1:8" ht="12">
      <c r="A34" s="40" t="s">
        <v>20</v>
      </c>
      <c r="B34" s="42">
        <v>539.1901</v>
      </c>
      <c r="C34" s="42">
        <v>259.51277000000005</v>
      </c>
      <c r="D34" s="43">
        <v>481.3010661731364</v>
      </c>
      <c r="F34" s="42">
        <v>1996.6599999999999</v>
      </c>
      <c r="G34" s="42">
        <v>973.5979400000001</v>
      </c>
      <c r="H34" s="43">
        <v>487.61328418458834</v>
      </c>
    </row>
    <row r="35" spans="1:8" ht="12">
      <c r="A35" s="40" t="s">
        <v>21</v>
      </c>
      <c r="B35" s="42">
        <v>17217.086499999998</v>
      </c>
      <c r="C35" s="42">
        <v>12436.0057</v>
      </c>
      <c r="D35" s="43">
        <v>722.3060475417836</v>
      </c>
      <c r="F35" s="42">
        <v>43232.7412</v>
      </c>
      <c r="G35" s="42">
        <v>28269.340279999997</v>
      </c>
      <c r="H35" s="43">
        <v>653.8872968804485</v>
      </c>
    </row>
    <row r="36" spans="1:8" ht="12">
      <c r="A36" s="40" t="s">
        <v>47</v>
      </c>
      <c r="B36" s="42">
        <v>226.83739999999995</v>
      </c>
      <c r="C36" s="42">
        <v>42.54205</v>
      </c>
      <c r="D36" s="43">
        <v>187.54424975775595</v>
      </c>
      <c r="F36" s="42">
        <v>520.4812</v>
      </c>
      <c r="G36" s="42">
        <v>124.46808</v>
      </c>
      <c r="H36" s="43">
        <v>239.1410846570961</v>
      </c>
    </row>
    <row r="37" spans="1:8" ht="12">
      <c r="A37" s="40" t="s">
        <v>22</v>
      </c>
      <c r="B37" s="42">
        <v>423.73249999999996</v>
      </c>
      <c r="C37" s="42">
        <v>74.90699000000001</v>
      </c>
      <c r="D37" s="43">
        <v>176.77895842306174</v>
      </c>
      <c r="F37" s="42">
        <v>603.5423999999999</v>
      </c>
      <c r="G37" s="42">
        <v>131.0196</v>
      </c>
      <c r="H37" s="43">
        <v>221.38517725230787</v>
      </c>
    </row>
    <row r="38" spans="1:8" ht="12">
      <c r="A38" s="53" t="s">
        <v>23</v>
      </c>
      <c r="B38" s="60">
        <v>18515.374199999995</v>
      </c>
      <c r="C38" s="60">
        <v>12838.758749999999</v>
      </c>
      <c r="D38" s="60">
        <v>693.4107089231823</v>
      </c>
      <c r="F38" s="60">
        <v>46529.12669999999</v>
      </c>
      <c r="G38" s="60">
        <v>29540.191959999996</v>
      </c>
      <c r="H38" s="60">
        <v>635.035316526567</v>
      </c>
    </row>
    <row r="39" spans="1:8" ht="12">
      <c r="A39" s="53"/>
      <c r="B39" s="60"/>
      <c r="C39" s="60"/>
      <c r="D39" s="60"/>
      <c r="F39" s="60"/>
      <c r="G39" s="60"/>
      <c r="H39" s="60"/>
    </row>
    <row r="40" spans="1:8" ht="12">
      <c r="A40" s="40" t="s">
        <v>24</v>
      </c>
      <c r="B40" s="42">
        <v>0.48400000000000043</v>
      </c>
      <c r="C40" s="42">
        <v>0.9580000000000002</v>
      </c>
      <c r="D40" s="43">
        <v>1979.3388429752054</v>
      </c>
      <c r="F40" s="42">
        <v>4.07</v>
      </c>
      <c r="G40" s="42">
        <v>7.808</v>
      </c>
      <c r="H40" s="43">
        <v>1918.4275184275182</v>
      </c>
    </row>
    <row r="41" spans="1:8" ht="12">
      <c r="A41" s="40" t="s">
        <v>25</v>
      </c>
      <c r="B41" s="42">
        <v>1012.1498999999998</v>
      </c>
      <c r="C41" s="42">
        <v>1518.1465299999993</v>
      </c>
      <c r="D41" s="43">
        <v>1499.9581870200134</v>
      </c>
      <c r="F41" s="42">
        <v>1936.7690999999993</v>
      </c>
      <c r="G41" s="42">
        <v>2956.7310499999985</v>
      </c>
      <c r="H41" s="43">
        <v>1526.6511340610944</v>
      </c>
    </row>
    <row r="42" spans="1:8" ht="12">
      <c r="A42" s="40" t="s">
        <v>48</v>
      </c>
      <c r="B42" s="42">
        <v>597.4472000000001</v>
      </c>
      <c r="C42" s="42">
        <v>948.59765</v>
      </c>
      <c r="D42" s="43">
        <v>1587.7514364449282</v>
      </c>
      <c r="F42" s="42">
        <v>1143.3644000000002</v>
      </c>
      <c r="G42" s="42">
        <v>1930.3735599999998</v>
      </c>
      <c r="H42" s="43">
        <v>1688.3275008387527</v>
      </c>
    </row>
    <row r="43" spans="1:8" ht="12">
      <c r="A43" s="40" t="s">
        <v>75</v>
      </c>
      <c r="B43" s="42">
        <v>61.04239999999999</v>
      </c>
      <c r="C43" s="42">
        <v>873.1624799999995</v>
      </c>
      <c r="D43" s="43">
        <v>14304.196427401273</v>
      </c>
      <c r="F43" s="42">
        <v>127.92359999999996</v>
      </c>
      <c r="G43" s="42">
        <v>1937.5146799999989</v>
      </c>
      <c r="H43" s="43">
        <v>15146.169631124176</v>
      </c>
    </row>
    <row r="44" spans="1:8" ht="12">
      <c r="A44" s="40" t="s">
        <v>26</v>
      </c>
      <c r="B44" s="42">
        <v>0</v>
      </c>
      <c r="C44" s="42">
        <v>0</v>
      </c>
      <c r="D44" s="43" t="s">
        <v>125</v>
      </c>
      <c r="F44" s="42">
        <v>0</v>
      </c>
      <c r="G44" s="42">
        <v>0</v>
      </c>
      <c r="H44" s="43" t="s">
        <v>125</v>
      </c>
    </row>
    <row r="45" spans="1:8" ht="12">
      <c r="A45" s="40" t="s">
        <v>27</v>
      </c>
      <c r="B45" s="42">
        <v>1531.4365000000003</v>
      </c>
      <c r="C45" s="42">
        <v>5263.044910000002</v>
      </c>
      <c r="D45" s="43">
        <v>3436.671980849354</v>
      </c>
      <c r="F45" s="42">
        <v>2565.9713</v>
      </c>
      <c r="G45" s="42">
        <v>8881.679430000004</v>
      </c>
      <c r="H45" s="43">
        <v>3461.3323344653163</v>
      </c>
    </row>
    <row r="46" spans="1:8" ht="12">
      <c r="A46" s="40" t="s">
        <v>76</v>
      </c>
      <c r="B46" s="42">
        <v>0.12070000000000002</v>
      </c>
      <c r="C46" s="42">
        <v>0.29000000000000004</v>
      </c>
      <c r="D46" s="43">
        <v>2402.6512013256006</v>
      </c>
      <c r="F46" s="42">
        <v>0.21660000000000001</v>
      </c>
      <c r="G46" s="42">
        <v>0.9535</v>
      </c>
      <c r="H46" s="43">
        <v>4402.123730378577</v>
      </c>
    </row>
    <row r="47" spans="1:8" ht="12">
      <c r="A47" s="40" t="s">
        <v>28</v>
      </c>
      <c r="B47" s="42">
        <v>3077.7570999999984</v>
      </c>
      <c r="C47" s="42">
        <v>5235.710050000001</v>
      </c>
      <c r="D47" s="43">
        <v>1702.8099806972753</v>
      </c>
      <c r="F47" s="42">
        <v>5385.377299999998</v>
      </c>
      <c r="G47" s="42">
        <v>9547.86997</v>
      </c>
      <c r="H47" s="43">
        <v>1773.9708464692978</v>
      </c>
    </row>
    <row r="48" spans="1:8" ht="12">
      <c r="A48" s="40" t="s">
        <v>74</v>
      </c>
      <c r="B48" s="42">
        <v>11.574499999999997</v>
      </c>
      <c r="C48" s="42">
        <v>47.58382</v>
      </c>
      <c r="D48" s="43">
        <v>4111.090759860037</v>
      </c>
      <c r="F48" s="42">
        <v>43.014799999999994</v>
      </c>
      <c r="G48" s="42">
        <v>116.46403000000001</v>
      </c>
      <c r="H48" s="43">
        <v>2707.5339185582643</v>
      </c>
    </row>
    <row r="49" spans="1:8" ht="12">
      <c r="A49" s="40" t="s">
        <v>29</v>
      </c>
      <c r="B49" s="42">
        <v>157.2371</v>
      </c>
      <c r="C49" s="42">
        <v>450.7637</v>
      </c>
      <c r="D49" s="43">
        <v>2866.7769883825126</v>
      </c>
      <c r="F49" s="42">
        <v>418.07410000000016</v>
      </c>
      <c r="G49" s="42">
        <v>1136.5670400000004</v>
      </c>
      <c r="H49" s="43">
        <v>2718.5779745743635</v>
      </c>
    </row>
    <row r="50" spans="1:8" ht="12">
      <c r="A50" s="40" t="s">
        <v>30</v>
      </c>
      <c r="B50" s="42">
        <v>1840.9227999999998</v>
      </c>
      <c r="C50" s="42">
        <v>1553.3011100000003</v>
      </c>
      <c r="D50" s="43">
        <v>843.7622207731908</v>
      </c>
      <c r="F50" s="42">
        <v>2793.6377</v>
      </c>
      <c r="G50" s="42">
        <v>2316.9479</v>
      </c>
      <c r="H50" s="43">
        <v>829.3659195678811</v>
      </c>
    </row>
    <row r="51" spans="1:8" ht="12">
      <c r="A51" s="40" t="s">
        <v>31</v>
      </c>
      <c r="B51" s="42">
        <v>67.52300000000001</v>
      </c>
      <c r="C51" s="42">
        <v>198.14316000000002</v>
      </c>
      <c r="D51" s="43">
        <v>2934.454334078759</v>
      </c>
      <c r="F51" s="42">
        <v>124.4791</v>
      </c>
      <c r="G51" s="42">
        <v>328.46581999999995</v>
      </c>
      <c r="H51" s="43">
        <v>2638.72264500627</v>
      </c>
    </row>
    <row r="52" spans="1:8" ht="12">
      <c r="A52" s="54" t="s">
        <v>32</v>
      </c>
      <c r="B52" s="60">
        <v>8357.695199999998</v>
      </c>
      <c r="C52" s="60">
        <v>16089.701410000001</v>
      </c>
      <c r="D52" s="60">
        <v>1925.8352941948165</v>
      </c>
      <c r="F52" s="60">
        <v>14542.898000000001</v>
      </c>
      <c r="G52" s="60">
        <v>29161.37498</v>
      </c>
      <c r="H52" s="60">
        <v>2005.6387690951826</v>
      </c>
    </row>
    <row r="53" spans="1:8" ht="12">
      <c r="A53" s="54"/>
      <c r="B53" s="60"/>
      <c r="C53" s="60"/>
      <c r="D53" s="60"/>
      <c r="F53" s="60"/>
      <c r="G53" s="60"/>
      <c r="H53" s="60"/>
    </row>
    <row r="54" spans="1:8" ht="12">
      <c r="A54" s="55" t="s">
        <v>72</v>
      </c>
      <c r="B54" s="60">
        <v>35710.71799999999</v>
      </c>
      <c r="C54" s="60">
        <v>42924.38968000001</v>
      </c>
      <c r="D54" s="60">
        <v>1202.2730428715029</v>
      </c>
      <c r="F54" s="60">
        <v>78116.8849</v>
      </c>
      <c r="G54" s="60">
        <v>88045.95907</v>
      </c>
      <c r="H54" s="60">
        <v>1127.4175216473357</v>
      </c>
    </row>
    <row r="55" spans="1:8" ht="9.75" customHeight="1" thickBot="1">
      <c r="A55" s="51"/>
      <c r="B55" s="51"/>
      <c r="C55" s="51"/>
      <c r="D55" s="51"/>
      <c r="E55" s="51"/>
      <c r="F55" s="51"/>
      <c r="G55" s="51"/>
      <c r="H55" s="51"/>
    </row>
    <row r="56" ht="12">
      <c r="A56" s="90" t="s">
        <v>42</v>
      </c>
    </row>
  </sheetData>
  <sheetProtection/>
  <mergeCells count="2">
    <mergeCell ref="B3:D3"/>
    <mergeCell ref="F3:H3"/>
  </mergeCells>
  <printOptions horizontalCentered="1"/>
  <pageMargins left="0.6299212598425197" right="0.6299212598425197" top="0.5118110236220472" bottom="0.5905511811023623" header="0.35433070866141736" footer="0.3937007874015748"/>
  <pageSetup firstPageNumber="4" useFirstPageNumber="1"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21">
    <pageSetUpPr fitToPage="1"/>
  </sheetPr>
  <dimension ref="A1:H56"/>
  <sheetViews>
    <sheetView zoomScaleSheetLayoutView="55" workbookViewId="0" topLeftCell="A1">
      <selection activeCell="A1" sqref="A1"/>
    </sheetView>
  </sheetViews>
  <sheetFormatPr defaultColWidth="9.140625" defaultRowHeight="12.75"/>
  <cols>
    <col min="1" max="1" width="17.7109375" style="40" customWidth="1"/>
    <col min="2" max="3" width="9.7109375" style="40" customWidth="1"/>
    <col min="4" max="4" width="9.7109375" style="42" customWidth="1"/>
    <col min="5" max="5" width="5.8515625" style="40" customWidth="1"/>
    <col min="6" max="7" width="9.7109375" style="40" customWidth="1"/>
    <col min="8" max="8" width="9.7109375" style="42" customWidth="1"/>
    <col min="9" max="16384" width="9.140625" style="40" customWidth="1"/>
  </cols>
  <sheetData>
    <row r="1" spans="1:8" ht="15">
      <c r="A1" s="75" t="s">
        <v>114</v>
      </c>
      <c r="D1" s="40"/>
      <c r="H1" s="40"/>
    </row>
    <row r="2" spans="1:8" ht="6.75" customHeight="1" thickBot="1">
      <c r="A2" s="51"/>
      <c r="B2" s="51"/>
      <c r="C2" s="51"/>
      <c r="D2" s="51"/>
      <c r="E2" s="51"/>
      <c r="F2" s="51"/>
      <c r="G2" s="51"/>
      <c r="H2" s="51"/>
    </row>
    <row r="3" spans="1:8" ht="12">
      <c r="A3" s="47"/>
      <c r="B3" s="121" t="s">
        <v>120</v>
      </c>
      <c r="C3" s="121"/>
      <c r="D3" s="121"/>
      <c r="E3" s="88"/>
      <c r="F3" s="120" t="s">
        <v>121</v>
      </c>
      <c r="G3" s="120"/>
      <c r="H3" s="120"/>
    </row>
    <row r="4" spans="1:8" s="89" customFormat="1" ht="12">
      <c r="A4" s="62"/>
      <c r="B4" s="63" t="s">
        <v>33</v>
      </c>
      <c r="C4" s="64" t="s">
        <v>34</v>
      </c>
      <c r="D4" s="65" t="s">
        <v>35</v>
      </c>
      <c r="E4" s="43"/>
      <c r="F4" s="63" t="s">
        <v>33</v>
      </c>
      <c r="G4" s="64" t="s">
        <v>34</v>
      </c>
      <c r="H4" s="65" t="s">
        <v>35</v>
      </c>
    </row>
    <row r="5" spans="1:8" ht="12">
      <c r="A5" s="67"/>
      <c r="B5" s="68" t="s">
        <v>36</v>
      </c>
      <c r="C5" s="68" t="s">
        <v>95</v>
      </c>
      <c r="D5" s="59" t="s">
        <v>37</v>
      </c>
      <c r="E5" s="68"/>
      <c r="F5" s="68" t="s">
        <v>36</v>
      </c>
      <c r="G5" s="68" t="s">
        <v>95</v>
      </c>
      <c r="H5" s="59" t="s">
        <v>37</v>
      </c>
    </row>
    <row r="6" spans="1:8" ht="12">
      <c r="A6" s="40" t="s">
        <v>0</v>
      </c>
      <c r="B6" s="42">
        <v>23.430799999999998</v>
      </c>
      <c r="C6" s="42">
        <v>194.8256</v>
      </c>
      <c r="D6" s="43">
        <v>8314.935896341569</v>
      </c>
      <c r="F6" s="42">
        <v>83.49349999999998</v>
      </c>
      <c r="G6" s="42">
        <v>550.5476</v>
      </c>
      <c r="H6" s="43">
        <v>6593.897728565697</v>
      </c>
    </row>
    <row r="7" spans="1:8" ht="12">
      <c r="A7" s="40" t="s">
        <v>1</v>
      </c>
      <c r="B7" s="42">
        <v>0.14220000000000002</v>
      </c>
      <c r="C7" s="42">
        <v>0.9096899999999999</v>
      </c>
      <c r="D7" s="43">
        <v>6397.257383966244</v>
      </c>
      <c r="F7" s="42">
        <v>0.28350000000000003</v>
      </c>
      <c r="G7" s="42">
        <v>1.64656</v>
      </c>
      <c r="H7" s="43">
        <v>5807.971781305114</v>
      </c>
    </row>
    <row r="8" spans="1:8" ht="12">
      <c r="A8" s="40" t="s">
        <v>2</v>
      </c>
      <c r="B8" s="42">
        <v>1.9995</v>
      </c>
      <c r="C8" s="42">
        <v>10.782649999999999</v>
      </c>
      <c r="D8" s="43">
        <v>5392.673168292072</v>
      </c>
      <c r="F8" s="42">
        <v>3.1765</v>
      </c>
      <c r="G8" s="42">
        <v>17.248289999999997</v>
      </c>
      <c r="H8" s="43">
        <v>5433.559097782258</v>
      </c>
    </row>
    <row r="9" spans="1:8" ht="12">
      <c r="A9" s="40" t="s">
        <v>3</v>
      </c>
      <c r="B9" s="42">
        <v>111.91350000000003</v>
      </c>
      <c r="C9" s="42">
        <v>156.96057000000002</v>
      </c>
      <c r="D9" s="43">
        <v>1454.3768746021462</v>
      </c>
      <c r="F9" s="42">
        <v>209.11420000000004</v>
      </c>
      <c r="G9" s="42">
        <v>308.1588000000001</v>
      </c>
      <c r="H9" s="43">
        <v>1504.2196512887401</v>
      </c>
    </row>
    <row r="10" spans="1:8" ht="12">
      <c r="A10" s="40" t="s">
        <v>4</v>
      </c>
      <c r="B10" s="42">
        <v>5.181899999999998</v>
      </c>
      <c r="C10" s="42">
        <v>1.1603999999999997</v>
      </c>
      <c r="D10" s="43">
        <v>236.97592256009145</v>
      </c>
      <c r="F10" s="42">
        <v>12.793099999999999</v>
      </c>
      <c r="G10" s="42">
        <v>3.0960699999999997</v>
      </c>
      <c r="H10" s="43">
        <v>251.55144256940662</v>
      </c>
    </row>
    <row r="11" spans="1:8" ht="12">
      <c r="A11" s="40" t="s">
        <v>5</v>
      </c>
      <c r="B11" s="42">
        <v>2.8680999999999996</v>
      </c>
      <c r="C11" s="42">
        <v>2.1084099999999997</v>
      </c>
      <c r="D11" s="43">
        <v>735.9454082166916</v>
      </c>
      <c r="F11" s="42">
        <v>5.439399999999999</v>
      </c>
      <c r="G11" s="42">
        <v>4.27843</v>
      </c>
      <c r="H11" s="43">
        <v>787.025863654759</v>
      </c>
    </row>
    <row r="12" spans="1:8" ht="12">
      <c r="A12" s="40" t="s">
        <v>6</v>
      </c>
      <c r="B12" s="42">
        <v>4.158899999999999</v>
      </c>
      <c r="C12" s="42">
        <v>4.928000000000001</v>
      </c>
      <c r="D12" s="43">
        <v>1184.9287071100537</v>
      </c>
      <c r="F12" s="42">
        <v>15.116899999999998</v>
      </c>
      <c r="G12" s="42">
        <v>23.731630000000003</v>
      </c>
      <c r="H12" s="43">
        <v>1569.8741144017627</v>
      </c>
    </row>
    <row r="13" spans="1:8" ht="12">
      <c r="A13" s="40" t="s">
        <v>7</v>
      </c>
      <c r="B13" s="42">
        <v>0.10909999999999996</v>
      </c>
      <c r="C13" s="42">
        <v>0.16845000000000002</v>
      </c>
      <c r="D13" s="43">
        <v>1543.9963336388641</v>
      </c>
      <c r="F13" s="42">
        <v>0.14549999999999996</v>
      </c>
      <c r="G13" s="42">
        <v>0.24687</v>
      </c>
      <c r="H13" s="43">
        <v>1696.7010309278355</v>
      </c>
    </row>
    <row r="14" spans="1:8" ht="12">
      <c r="A14" s="40" t="s">
        <v>8</v>
      </c>
      <c r="B14" s="42">
        <v>0.08650000000000004</v>
      </c>
      <c r="C14" s="42">
        <v>0.72296</v>
      </c>
      <c r="D14" s="43">
        <v>8357.919075144506</v>
      </c>
      <c r="F14" s="42">
        <v>0.15990000000000004</v>
      </c>
      <c r="G14" s="42">
        <v>1.33195</v>
      </c>
      <c r="H14" s="43">
        <v>8329.893683552218</v>
      </c>
    </row>
    <row r="15" spans="1:8" ht="12">
      <c r="A15" s="40" t="s">
        <v>9</v>
      </c>
      <c r="B15" s="42">
        <v>18.284699999999994</v>
      </c>
      <c r="C15" s="42">
        <v>72.43017000000002</v>
      </c>
      <c r="D15" s="43">
        <v>3961.2446471640246</v>
      </c>
      <c r="F15" s="42">
        <v>30.102999999999998</v>
      </c>
      <c r="G15" s="42">
        <v>128.10224000000002</v>
      </c>
      <c r="H15" s="43">
        <v>4255.464239444575</v>
      </c>
    </row>
    <row r="16" spans="1:8" ht="12">
      <c r="A16" s="40" t="s">
        <v>10</v>
      </c>
      <c r="B16" s="42">
        <v>9.2661</v>
      </c>
      <c r="C16" s="42">
        <v>9.19521</v>
      </c>
      <c r="D16" s="43">
        <v>992.349532165636</v>
      </c>
      <c r="F16" s="42">
        <v>13.1069</v>
      </c>
      <c r="G16" s="42">
        <v>14.486839999999999</v>
      </c>
      <c r="H16" s="43">
        <v>1105.283476642074</v>
      </c>
    </row>
    <row r="17" spans="1:8" ht="12">
      <c r="A17" s="40" t="s">
        <v>43</v>
      </c>
      <c r="B17" s="42">
        <v>0.09519999999999998</v>
      </c>
      <c r="C17" s="42">
        <v>0.16720000000000002</v>
      </c>
      <c r="D17" s="43">
        <v>1756.302521008404</v>
      </c>
      <c r="F17" s="42">
        <v>0.25639999999999996</v>
      </c>
      <c r="G17" s="42">
        <v>0.63341</v>
      </c>
      <c r="H17" s="43">
        <v>2470.3978159126373</v>
      </c>
    </row>
    <row r="18" spans="1:8" ht="12">
      <c r="A18" s="40" t="s">
        <v>44</v>
      </c>
      <c r="B18" s="42">
        <v>18.8587</v>
      </c>
      <c r="C18" s="42">
        <v>45.83188</v>
      </c>
      <c r="D18" s="43">
        <v>2430.2778028177977</v>
      </c>
      <c r="F18" s="42">
        <v>27.1833</v>
      </c>
      <c r="G18" s="42">
        <v>72.13676</v>
      </c>
      <c r="H18" s="43">
        <v>2654.1945074029377</v>
      </c>
    </row>
    <row r="19" spans="1:8" ht="12">
      <c r="A19" s="40" t="s">
        <v>11</v>
      </c>
      <c r="B19" s="42">
        <v>3.291499999999999</v>
      </c>
      <c r="C19" s="42">
        <v>8.5369</v>
      </c>
      <c r="D19" s="43">
        <v>2593.619930123045</v>
      </c>
      <c r="F19" s="42">
        <v>7.983899999999998</v>
      </c>
      <c r="G19" s="42">
        <v>20.892599999999998</v>
      </c>
      <c r="H19" s="43">
        <v>2618.8094611363895</v>
      </c>
    </row>
    <row r="20" spans="1:8" ht="12">
      <c r="A20" s="40" t="s">
        <v>12</v>
      </c>
      <c r="B20" s="42">
        <v>20.103199999999994</v>
      </c>
      <c r="C20" s="42">
        <v>21.275470000000006</v>
      </c>
      <c r="D20" s="43">
        <v>1058.5337578984033</v>
      </c>
      <c r="F20" s="42">
        <v>32.9964</v>
      </c>
      <c r="G20" s="42">
        <v>37.02942</v>
      </c>
      <c r="H20" s="43">
        <v>1122.4607829764016</v>
      </c>
    </row>
    <row r="21" spans="1:8" ht="12">
      <c r="A21" s="40" t="s">
        <v>77</v>
      </c>
      <c r="B21" s="42">
        <v>80.5427</v>
      </c>
      <c r="C21" s="42">
        <v>105.03157999999998</v>
      </c>
      <c r="D21" s="43">
        <v>1304.0484115878903</v>
      </c>
      <c r="F21" s="42">
        <v>117.05080000000001</v>
      </c>
      <c r="G21" s="42">
        <v>180.83214999999996</v>
      </c>
      <c r="H21" s="43">
        <v>1544.9031531608493</v>
      </c>
    </row>
    <row r="22" spans="1:8" ht="12">
      <c r="A22" s="40" t="s">
        <v>13</v>
      </c>
      <c r="B22" s="42">
        <v>0.45459999999999995</v>
      </c>
      <c r="C22" s="42">
        <v>0.40338999999999997</v>
      </c>
      <c r="D22" s="43">
        <v>887.3515178178619</v>
      </c>
      <c r="F22" s="42">
        <v>0.8311999999999999</v>
      </c>
      <c r="G22" s="42">
        <v>0.81428</v>
      </c>
      <c r="H22" s="43">
        <v>979.6438883541867</v>
      </c>
    </row>
    <row r="23" spans="1:8" ht="12">
      <c r="A23" s="40" t="s">
        <v>45</v>
      </c>
      <c r="B23" s="42">
        <v>0</v>
      </c>
      <c r="C23" s="42">
        <v>0</v>
      </c>
      <c r="D23" s="43" t="s">
        <v>125</v>
      </c>
      <c r="F23" s="42">
        <v>0</v>
      </c>
      <c r="G23" s="42">
        <v>0</v>
      </c>
      <c r="H23" s="43" t="s">
        <v>125</v>
      </c>
    </row>
    <row r="24" spans="1:8" ht="12">
      <c r="A24" s="40" t="s">
        <v>73</v>
      </c>
      <c r="B24" s="42">
        <v>33.611999999999995</v>
      </c>
      <c r="C24" s="42">
        <v>47.55181000000002</v>
      </c>
      <c r="D24" s="43">
        <v>1425.8328285887353</v>
      </c>
      <c r="F24" s="42">
        <v>62.576599999999985</v>
      </c>
      <c r="G24" s="42">
        <v>90.68800000000002</v>
      </c>
      <c r="H24" s="43">
        <v>1464.5119719913384</v>
      </c>
    </row>
    <row r="25" spans="1:8" ht="12">
      <c r="A25" s="40" t="s">
        <v>14</v>
      </c>
      <c r="B25" s="42">
        <v>8.871399999999996</v>
      </c>
      <c r="C25" s="42">
        <v>66.3873</v>
      </c>
      <c r="D25" s="43">
        <v>7485.910490172867</v>
      </c>
      <c r="F25" s="42">
        <v>21.302599999999998</v>
      </c>
      <c r="G25" s="42">
        <v>163.22735</v>
      </c>
      <c r="H25" s="43">
        <v>7741.580307809055</v>
      </c>
    </row>
    <row r="26" spans="1:8" ht="12">
      <c r="A26" s="40" t="s">
        <v>15</v>
      </c>
      <c r="B26" s="42">
        <v>3.0786000000000007</v>
      </c>
      <c r="C26" s="42">
        <v>20.583930000000002</v>
      </c>
      <c r="D26" s="43">
        <v>6686.133307347495</v>
      </c>
      <c r="F26" s="42">
        <v>4.518300000000001</v>
      </c>
      <c r="G26" s="42">
        <v>33.345060000000004</v>
      </c>
      <c r="H26" s="43">
        <v>7380.0013279330715</v>
      </c>
    </row>
    <row r="27" spans="1:8" ht="12">
      <c r="A27" s="40" t="s">
        <v>16</v>
      </c>
      <c r="B27" s="42">
        <v>42.9262</v>
      </c>
      <c r="C27" s="42">
        <v>21.128240000000005</v>
      </c>
      <c r="D27" s="43">
        <v>492.23930461038105</v>
      </c>
      <c r="F27" s="42">
        <v>88.32580000000002</v>
      </c>
      <c r="G27" s="42">
        <v>57.62263</v>
      </c>
      <c r="H27" s="43">
        <v>652.5609185717698</v>
      </c>
    </row>
    <row r="28" spans="1:8" ht="12">
      <c r="A28" s="40" t="s">
        <v>46</v>
      </c>
      <c r="B28" s="42">
        <v>0.08419999999999998</v>
      </c>
      <c r="C28" s="42">
        <v>0.06846000000000002</v>
      </c>
      <c r="D28" s="43">
        <v>813.0641330166275</v>
      </c>
      <c r="F28" s="42">
        <v>0.13219999999999998</v>
      </c>
      <c r="G28" s="42">
        <v>0.13802000000000003</v>
      </c>
      <c r="H28" s="43">
        <v>1044.0242057488658</v>
      </c>
    </row>
    <row r="29" spans="1:8" ht="12">
      <c r="A29" s="41" t="s">
        <v>78</v>
      </c>
      <c r="B29" s="42">
        <v>21.915299999999995</v>
      </c>
      <c r="C29" s="42">
        <v>14.560089999999992</v>
      </c>
      <c r="D29" s="43">
        <v>665.1358586412306</v>
      </c>
      <c r="F29" s="42">
        <v>42.30569999999999</v>
      </c>
      <c r="G29" s="42">
        <v>28.369209999999992</v>
      </c>
      <c r="H29" s="43">
        <v>673.2484847334223</v>
      </c>
    </row>
    <row r="30" spans="1:8" ht="12">
      <c r="A30" s="53" t="s">
        <v>18</v>
      </c>
      <c r="B30" s="60">
        <v>411.27489999999995</v>
      </c>
      <c r="C30" s="60">
        <v>805.7183599999998</v>
      </c>
      <c r="D30" s="60">
        <v>1981.120063418002</v>
      </c>
      <c r="F30" s="60">
        <v>778.3956</v>
      </c>
      <c r="G30" s="60">
        <v>1738.6041700000007</v>
      </c>
      <c r="H30" s="60">
        <v>2250.405877187624</v>
      </c>
    </row>
    <row r="31" spans="1:8" ht="12">
      <c r="A31" s="53"/>
      <c r="B31" s="60"/>
      <c r="C31" s="60"/>
      <c r="D31" s="60"/>
      <c r="F31" s="60"/>
      <c r="G31" s="60"/>
      <c r="H31" s="60"/>
    </row>
    <row r="32" spans="1:8" ht="12">
      <c r="A32" s="40" t="s">
        <v>17</v>
      </c>
      <c r="B32" s="42">
        <v>0</v>
      </c>
      <c r="C32" s="42">
        <v>0</v>
      </c>
      <c r="D32" s="43" t="s">
        <v>125</v>
      </c>
      <c r="F32" s="42">
        <v>0</v>
      </c>
      <c r="G32" s="42">
        <v>0</v>
      </c>
      <c r="H32" s="43" t="s">
        <v>125</v>
      </c>
    </row>
    <row r="33" spans="1:8" ht="12">
      <c r="A33" s="40" t="s">
        <v>19</v>
      </c>
      <c r="B33" s="42">
        <v>44.5726</v>
      </c>
      <c r="C33" s="42">
        <v>16.70165</v>
      </c>
      <c r="D33" s="43">
        <v>374.7066583506459</v>
      </c>
      <c r="F33" s="42">
        <v>65.3187</v>
      </c>
      <c r="G33" s="42">
        <v>30.475920000000002</v>
      </c>
      <c r="H33" s="43">
        <v>466.57266602060355</v>
      </c>
    </row>
    <row r="34" spans="1:8" ht="12">
      <c r="A34" s="40" t="s">
        <v>20</v>
      </c>
      <c r="B34" s="42">
        <v>0.05410000000000004</v>
      </c>
      <c r="C34" s="42">
        <v>0.04853000000000002</v>
      </c>
      <c r="D34" s="43">
        <v>897.042513863216</v>
      </c>
      <c r="F34" s="42">
        <v>0.3022</v>
      </c>
      <c r="G34" s="42">
        <v>0.21925</v>
      </c>
      <c r="H34" s="43">
        <v>725.5129053606883</v>
      </c>
    </row>
    <row r="35" spans="1:8" ht="12">
      <c r="A35" s="40" t="s">
        <v>21</v>
      </c>
      <c r="B35" s="42">
        <v>26.0385</v>
      </c>
      <c r="C35" s="42">
        <v>37.86625000000001</v>
      </c>
      <c r="D35" s="43">
        <v>1454.2408356856197</v>
      </c>
      <c r="F35" s="42">
        <v>65.547</v>
      </c>
      <c r="G35" s="42">
        <v>95.15563000000002</v>
      </c>
      <c r="H35" s="43">
        <v>1451.716020565396</v>
      </c>
    </row>
    <row r="36" spans="1:8" ht="12">
      <c r="A36" s="40" t="s">
        <v>47</v>
      </c>
      <c r="B36" s="42">
        <v>16.365899999999996</v>
      </c>
      <c r="C36" s="42">
        <v>6.945360000000001</v>
      </c>
      <c r="D36" s="43">
        <v>424.37996077209334</v>
      </c>
      <c r="F36" s="42">
        <v>84.9097</v>
      </c>
      <c r="G36" s="42">
        <v>32.31217</v>
      </c>
      <c r="H36" s="43">
        <v>380.55417497956614</v>
      </c>
    </row>
    <row r="37" spans="1:8" ht="12">
      <c r="A37" s="40" t="s">
        <v>22</v>
      </c>
      <c r="B37" s="42">
        <v>16.257900000000006</v>
      </c>
      <c r="C37" s="42">
        <v>8.519870000000001</v>
      </c>
      <c r="D37" s="43">
        <v>524.0449258514321</v>
      </c>
      <c r="F37" s="42">
        <v>36.74550000000001</v>
      </c>
      <c r="G37" s="42">
        <v>13.10183</v>
      </c>
      <c r="H37" s="43">
        <v>523.6438120740992</v>
      </c>
    </row>
    <row r="38" spans="1:8" ht="12">
      <c r="A38" s="53" t="s">
        <v>23</v>
      </c>
      <c r="B38" s="60">
        <v>103.289</v>
      </c>
      <c r="C38" s="60">
        <v>70.08166000000001</v>
      </c>
      <c r="D38" s="60">
        <v>678.5007115956201</v>
      </c>
      <c r="F38" s="60">
        <v>252.8231</v>
      </c>
      <c r="G38" s="60">
        <v>171.26480000000004</v>
      </c>
      <c r="H38" s="60">
        <v>710.3575911066356</v>
      </c>
    </row>
    <row r="39" spans="1:8" ht="12">
      <c r="A39" s="53"/>
      <c r="B39" s="60"/>
      <c r="C39" s="60"/>
      <c r="D39" s="60"/>
      <c r="F39" s="60"/>
      <c r="G39" s="60"/>
      <c r="H39" s="60"/>
    </row>
    <row r="40" spans="1:8" ht="12">
      <c r="A40" s="40" t="s">
        <v>24</v>
      </c>
      <c r="B40" s="42">
        <v>0.48400000000000043</v>
      </c>
      <c r="C40" s="42">
        <v>0.9580000000000002</v>
      </c>
      <c r="D40" s="43">
        <v>1979.3388429752054</v>
      </c>
      <c r="F40" s="42">
        <v>4.07</v>
      </c>
      <c r="G40" s="42">
        <v>7.808000000000001</v>
      </c>
      <c r="H40" s="43">
        <v>1918.4275184275184</v>
      </c>
    </row>
    <row r="41" spans="1:8" ht="12">
      <c r="A41" s="40" t="s">
        <v>25</v>
      </c>
      <c r="B41" s="42">
        <v>273.8213999999998</v>
      </c>
      <c r="C41" s="42">
        <v>401.29007999999976</v>
      </c>
      <c r="D41" s="43">
        <v>1465.517596506336</v>
      </c>
      <c r="F41" s="42">
        <v>584.3756000000003</v>
      </c>
      <c r="G41" s="42">
        <v>841.2322700000001</v>
      </c>
      <c r="H41" s="43">
        <v>1439.5403743756578</v>
      </c>
    </row>
    <row r="42" spans="1:8" ht="12">
      <c r="A42" s="40" t="s">
        <v>48</v>
      </c>
      <c r="B42" s="42">
        <v>1.1526</v>
      </c>
      <c r="C42" s="42">
        <v>1.8885800000000001</v>
      </c>
      <c r="D42" s="43">
        <v>1638.538955405171</v>
      </c>
      <c r="F42" s="42">
        <v>3.6426</v>
      </c>
      <c r="G42" s="42">
        <v>6.470059999999999</v>
      </c>
      <c r="H42" s="43">
        <v>1776.2202822159995</v>
      </c>
    </row>
    <row r="43" spans="1:8" ht="12">
      <c r="A43" s="40" t="s">
        <v>75</v>
      </c>
      <c r="B43" s="42">
        <v>30.227000000000004</v>
      </c>
      <c r="C43" s="42">
        <v>449.17945999999984</v>
      </c>
      <c r="D43" s="43">
        <v>14860.20643795282</v>
      </c>
      <c r="F43" s="42">
        <v>67.09210000000002</v>
      </c>
      <c r="G43" s="42">
        <v>1038.2127699999996</v>
      </c>
      <c r="H43" s="43">
        <v>15475.01803558226</v>
      </c>
    </row>
    <row r="44" spans="1:8" ht="12">
      <c r="A44" s="40" t="s">
        <v>26</v>
      </c>
      <c r="B44" s="42">
        <v>0</v>
      </c>
      <c r="C44" s="42">
        <v>0</v>
      </c>
      <c r="D44" s="43" t="s">
        <v>125</v>
      </c>
      <c r="F44" s="42">
        <v>0</v>
      </c>
      <c r="G44" s="42">
        <v>0</v>
      </c>
      <c r="H44" s="43" t="s">
        <v>125</v>
      </c>
    </row>
    <row r="45" spans="1:8" ht="12">
      <c r="A45" s="40" t="s">
        <v>27</v>
      </c>
      <c r="B45" s="42">
        <v>172.78329999999994</v>
      </c>
      <c r="C45" s="42">
        <v>909.4889900000005</v>
      </c>
      <c r="D45" s="43">
        <v>5263.755177728408</v>
      </c>
      <c r="F45" s="42">
        <v>283.8784999999999</v>
      </c>
      <c r="G45" s="42">
        <v>1483.9643200000005</v>
      </c>
      <c r="H45" s="43">
        <v>5227.4628758430135</v>
      </c>
    </row>
    <row r="46" spans="1:8" ht="12">
      <c r="A46" s="40" t="s">
        <v>76</v>
      </c>
      <c r="B46" s="42">
        <v>0.12070000000000002</v>
      </c>
      <c r="C46" s="42">
        <v>0.29000000000000004</v>
      </c>
      <c r="D46" s="43">
        <v>2402.6512013256006</v>
      </c>
      <c r="F46" s="42">
        <v>0.21660000000000001</v>
      </c>
      <c r="G46" s="42">
        <v>0.9535</v>
      </c>
      <c r="H46" s="43">
        <v>4402.123730378577</v>
      </c>
    </row>
    <row r="47" spans="1:8" ht="12">
      <c r="A47" s="40" t="s">
        <v>28</v>
      </c>
      <c r="B47" s="42">
        <v>297.6464000000001</v>
      </c>
      <c r="C47" s="42">
        <v>589.1879399999999</v>
      </c>
      <c r="D47" s="43">
        <v>1979.4895553919005</v>
      </c>
      <c r="F47" s="42">
        <v>480.6992000000001</v>
      </c>
      <c r="G47" s="42">
        <v>988.4715399999998</v>
      </c>
      <c r="H47" s="43">
        <v>2057.026409358584</v>
      </c>
    </row>
    <row r="48" spans="1:8" ht="12">
      <c r="A48" s="40" t="s">
        <v>74</v>
      </c>
      <c r="B48" s="42">
        <v>0.5395000000000001</v>
      </c>
      <c r="C48" s="42">
        <v>6.746069999999998</v>
      </c>
      <c r="D48" s="43">
        <v>12504.300278035213</v>
      </c>
      <c r="F48" s="42">
        <v>2.0331</v>
      </c>
      <c r="G48" s="42">
        <v>17.645429999999998</v>
      </c>
      <c r="H48" s="43">
        <v>8679.076287442818</v>
      </c>
    </row>
    <row r="49" spans="1:8" ht="12">
      <c r="A49" s="40" t="s">
        <v>29</v>
      </c>
      <c r="B49" s="42">
        <v>12.9223</v>
      </c>
      <c r="C49" s="42">
        <v>45.56163999999998</v>
      </c>
      <c r="D49" s="43">
        <v>3525.8150638818156</v>
      </c>
      <c r="F49" s="42">
        <v>43.9341</v>
      </c>
      <c r="G49" s="42">
        <v>132.75135999999998</v>
      </c>
      <c r="H49" s="43">
        <v>3021.6018992081317</v>
      </c>
    </row>
    <row r="50" spans="1:8" ht="12">
      <c r="A50" s="40" t="s">
        <v>30</v>
      </c>
      <c r="B50" s="42">
        <v>976.9823000000001</v>
      </c>
      <c r="C50" s="42">
        <v>845.7739100000001</v>
      </c>
      <c r="D50" s="43">
        <v>865.7003407328874</v>
      </c>
      <c r="F50" s="42">
        <v>1454.2067</v>
      </c>
      <c r="G50" s="42">
        <v>1236.7705100000003</v>
      </c>
      <c r="H50" s="43">
        <v>850.4777965883394</v>
      </c>
    </row>
    <row r="51" spans="1:8" ht="12">
      <c r="A51" s="40" t="s">
        <v>31</v>
      </c>
      <c r="B51" s="42">
        <v>33.42949999999999</v>
      </c>
      <c r="C51" s="42">
        <v>125.34593</v>
      </c>
      <c r="D51" s="43">
        <v>3749.5604181935128</v>
      </c>
      <c r="F51" s="42">
        <v>61.60019999999999</v>
      </c>
      <c r="G51" s="42">
        <v>210.13983000000002</v>
      </c>
      <c r="H51" s="43">
        <v>3411.349800812336</v>
      </c>
    </row>
    <row r="52" spans="1:8" ht="12">
      <c r="A52" s="54" t="s">
        <v>32</v>
      </c>
      <c r="B52" s="60">
        <v>1800.1089999999997</v>
      </c>
      <c r="C52" s="60">
        <v>3375.7106</v>
      </c>
      <c r="D52" s="60">
        <v>1875.2812190817351</v>
      </c>
      <c r="F52" s="60">
        <v>2985.7487</v>
      </c>
      <c r="G52" s="60">
        <v>5964.41959</v>
      </c>
      <c r="H52" s="60">
        <v>1997.7415419148556</v>
      </c>
    </row>
    <row r="53" spans="1:8" ht="12">
      <c r="A53" s="54"/>
      <c r="B53" s="60"/>
      <c r="C53" s="60"/>
      <c r="D53" s="60"/>
      <c r="F53" s="60"/>
      <c r="G53" s="60"/>
      <c r="H53" s="60"/>
    </row>
    <row r="54" spans="1:8" ht="12">
      <c r="A54" s="55" t="s">
        <v>72</v>
      </c>
      <c r="B54" s="60">
        <v>2314.6728999999996</v>
      </c>
      <c r="C54" s="60">
        <v>4251.51062</v>
      </c>
      <c r="D54" s="60">
        <v>1840.4039848726636</v>
      </c>
      <c r="F54" s="60">
        <v>4016.9674</v>
      </c>
      <c r="G54" s="60">
        <v>7874.288560000001</v>
      </c>
      <c r="H54" s="60">
        <v>1968.9406272383844</v>
      </c>
    </row>
    <row r="55" spans="1:8" ht="9.75" customHeight="1" thickBot="1">
      <c r="A55" s="51"/>
      <c r="B55" s="51"/>
      <c r="C55" s="51"/>
      <c r="D55" s="51"/>
      <c r="E55" s="51"/>
      <c r="F55" s="51"/>
      <c r="G55" s="51"/>
      <c r="H55" s="51"/>
    </row>
    <row r="56" ht="12">
      <c r="A56" s="90" t="s">
        <v>42</v>
      </c>
    </row>
  </sheetData>
  <sheetProtection/>
  <mergeCells count="2">
    <mergeCell ref="B3:D3"/>
    <mergeCell ref="F3:H3"/>
  </mergeCells>
  <printOptions horizontalCentered="1"/>
  <pageMargins left="0.6299212598425197" right="0.6299212598425197" top="0.5118110236220472" bottom="0.5905511811023623" header="0.35433070866141736" footer="0.3937007874015748"/>
  <pageSetup firstPageNumber="4" useFirstPageNumber="1" fitToHeight="1" fitToWidth="1" horizontalDpi="300" verticalDpi="300" orientation="portrait" paperSize="9"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sheetPr codeName="Sheet18">
    <pageSetUpPr fitToPage="1"/>
  </sheetPr>
  <dimension ref="A1:H56"/>
  <sheetViews>
    <sheetView zoomScaleSheetLayoutView="55" workbookViewId="0" topLeftCell="A1">
      <selection activeCell="A1" sqref="A1"/>
    </sheetView>
  </sheetViews>
  <sheetFormatPr defaultColWidth="9.140625" defaultRowHeight="12.75"/>
  <cols>
    <col min="1" max="1" width="17.7109375" style="40" customWidth="1"/>
    <col min="2" max="4" width="9.7109375" style="40" customWidth="1"/>
    <col min="5" max="5" width="5.8515625" style="40" customWidth="1"/>
    <col min="6" max="8" width="9.7109375" style="40" customWidth="1"/>
    <col min="9" max="16384" width="9.140625" style="40" customWidth="1"/>
  </cols>
  <sheetData>
    <row r="1" ht="15">
      <c r="A1" s="75" t="s">
        <v>113</v>
      </c>
    </row>
    <row r="2" spans="1:8" ht="6.75" customHeight="1" thickBot="1">
      <c r="A2" s="51"/>
      <c r="B2" s="51"/>
      <c r="C2" s="51"/>
      <c r="D2" s="51"/>
      <c r="E2" s="51"/>
      <c r="F2" s="51"/>
      <c r="G2" s="51"/>
      <c r="H2" s="51"/>
    </row>
    <row r="3" spans="1:8" ht="12">
      <c r="A3" s="47"/>
      <c r="B3" s="121" t="s">
        <v>120</v>
      </c>
      <c r="C3" s="121"/>
      <c r="D3" s="121"/>
      <c r="E3" s="88"/>
      <c r="F3" s="120" t="s">
        <v>121</v>
      </c>
      <c r="G3" s="120"/>
      <c r="H3" s="120"/>
    </row>
    <row r="4" spans="1:8" s="89" customFormat="1" ht="12">
      <c r="A4" s="62"/>
      <c r="B4" s="63" t="s">
        <v>33</v>
      </c>
      <c r="C4" s="64" t="s">
        <v>34</v>
      </c>
      <c r="D4" s="65" t="s">
        <v>35</v>
      </c>
      <c r="E4" s="43"/>
      <c r="F4" s="63" t="s">
        <v>33</v>
      </c>
      <c r="G4" s="64" t="s">
        <v>34</v>
      </c>
      <c r="H4" s="65" t="s">
        <v>35</v>
      </c>
    </row>
    <row r="5" spans="1:8" ht="12">
      <c r="A5" s="67"/>
      <c r="B5" s="68" t="s">
        <v>36</v>
      </c>
      <c r="C5" s="68" t="s">
        <v>95</v>
      </c>
      <c r="D5" s="59" t="s">
        <v>37</v>
      </c>
      <c r="E5" s="68"/>
      <c r="F5" s="68" t="s">
        <v>36</v>
      </c>
      <c r="G5" s="68" t="s">
        <v>95</v>
      </c>
      <c r="H5" s="59" t="s">
        <v>37</v>
      </c>
    </row>
    <row r="6" spans="1:8" ht="12">
      <c r="A6" s="40" t="s">
        <v>0</v>
      </c>
      <c r="B6" s="42">
        <v>6.913</v>
      </c>
      <c r="C6" s="42">
        <v>58.08491999999998</v>
      </c>
      <c r="D6" s="43">
        <v>8402.273976565888</v>
      </c>
      <c r="F6" s="42">
        <v>18.264699999999998</v>
      </c>
      <c r="G6" s="42">
        <v>128.73075999999998</v>
      </c>
      <c r="H6" s="43">
        <v>7048.06320388509</v>
      </c>
    </row>
    <row r="7" spans="1:8" ht="12">
      <c r="A7" s="40" t="s">
        <v>1</v>
      </c>
      <c r="B7" s="42">
        <v>0.618</v>
      </c>
      <c r="C7" s="42">
        <v>1.250950000000001</v>
      </c>
      <c r="D7" s="43">
        <v>2024.1909385113283</v>
      </c>
      <c r="F7" s="42">
        <v>1.0722</v>
      </c>
      <c r="G7" s="42">
        <v>1.990810000000001</v>
      </c>
      <c r="H7" s="43">
        <v>1856.7524715538154</v>
      </c>
    </row>
    <row r="8" spans="1:8" ht="12">
      <c r="A8" s="40" t="s">
        <v>2</v>
      </c>
      <c r="B8" s="42">
        <v>17.2376</v>
      </c>
      <c r="C8" s="42">
        <v>105.41672000000005</v>
      </c>
      <c r="D8" s="43">
        <v>6115.510279853347</v>
      </c>
      <c r="F8" s="42">
        <v>35.7564</v>
      </c>
      <c r="G8" s="42">
        <v>207.29243999999994</v>
      </c>
      <c r="H8" s="43">
        <v>5797.352082424403</v>
      </c>
    </row>
    <row r="9" spans="1:8" ht="12">
      <c r="A9" s="40" t="s">
        <v>3</v>
      </c>
      <c r="B9" s="42">
        <v>835.9322</v>
      </c>
      <c r="C9" s="42">
        <v>1721.2461700000006</v>
      </c>
      <c r="D9" s="43">
        <v>2059.073893791866</v>
      </c>
      <c r="F9" s="42">
        <v>1720.6934999999996</v>
      </c>
      <c r="G9" s="42">
        <v>3528.0744400000012</v>
      </c>
      <c r="H9" s="43">
        <v>2050.379361577179</v>
      </c>
    </row>
    <row r="10" spans="1:8" ht="12">
      <c r="A10" s="40" t="s">
        <v>4</v>
      </c>
      <c r="B10" s="42">
        <v>54.274900000000024</v>
      </c>
      <c r="C10" s="42">
        <v>9.43008</v>
      </c>
      <c r="D10" s="43">
        <v>173.7466121540527</v>
      </c>
      <c r="F10" s="42">
        <v>86.89120000000003</v>
      </c>
      <c r="G10" s="42">
        <v>15.32196</v>
      </c>
      <c r="H10" s="43">
        <v>176.335002854144</v>
      </c>
    </row>
    <row r="11" spans="1:8" ht="12">
      <c r="A11" s="40" t="s">
        <v>5</v>
      </c>
      <c r="B11" s="42">
        <v>227.99129999999997</v>
      </c>
      <c r="C11" s="42">
        <v>178.13934</v>
      </c>
      <c r="D11" s="43">
        <v>782.2519401579881</v>
      </c>
      <c r="F11" s="42">
        <v>362.94380000000007</v>
      </c>
      <c r="G11" s="42">
        <v>274.05599</v>
      </c>
      <c r="H11" s="43">
        <v>756.5386923609067</v>
      </c>
    </row>
    <row r="12" spans="1:8" ht="12">
      <c r="A12" s="40" t="s">
        <v>6</v>
      </c>
      <c r="B12" s="42">
        <v>3079.790500000001</v>
      </c>
      <c r="C12" s="42">
        <v>4010.1484500000015</v>
      </c>
      <c r="D12" s="43">
        <v>1302.0848171328537</v>
      </c>
      <c r="F12" s="42">
        <v>5883.921400000001</v>
      </c>
      <c r="G12" s="42">
        <v>7816.954830000001</v>
      </c>
      <c r="H12" s="43">
        <v>1328.5280850284641</v>
      </c>
    </row>
    <row r="13" spans="1:8" ht="12">
      <c r="A13" s="40" t="s">
        <v>7</v>
      </c>
      <c r="B13" s="42">
        <v>511.06629999999996</v>
      </c>
      <c r="C13" s="42">
        <v>1203.8151899999993</v>
      </c>
      <c r="D13" s="43">
        <v>2355.497104778772</v>
      </c>
      <c r="F13" s="42">
        <v>1104.2495999999999</v>
      </c>
      <c r="G13" s="42">
        <v>3301.894229999999</v>
      </c>
      <c r="H13" s="43">
        <v>2990.170184349625</v>
      </c>
    </row>
    <row r="14" spans="1:8" ht="12">
      <c r="A14" s="40" t="s">
        <v>8</v>
      </c>
      <c r="B14" s="42">
        <v>1.5151</v>
      </c>
      <c r="C14" s="42">
        <v>14.698009999999998</v>
      </c>
      <c r="D14" s="43">
        <v>9701.016434558775</v>
      </c>
      <c r="F14" s="42">
        <v>2.8948</v>
      </c>
      <c r="G14" s="42">
        <v>27.934319999999996</v>
      </c>
      <c r="H14" s="43">
        <v>9649.827276495784</v>
      </c>
    </row>
    <row r="15" spans="1:8" ht="12">
      <c r="A15" s="40" t="s">
        <v>9</v>
      </c>
      <c r="B15" s="42">
        <v>129.21729999999997</v>
      </c>
      <c r="C15" s="42">
        <v>556.8522700000001</v>
      </c>
      <c r="D15" s="43">
        <v>4309.425053766023</v>
      </c>
      <c r="F15" s="42">
        <v>210.486</v>
      </c>
      <c r="G15" s="42">
        <v>969.55547</v>
      </c>
      <c r="H15" s="43">
        <v>4606.270583316706</v>
      </c>
    </row>
    <row r="16" spans="1:8" ht="12">
      <c r="A16" s="40" t="s">
        <v>10</v>
      </c>
      <c r="B16" s="42">
        <v>224.83960000000005</v>
      </c>
      <c r="C16" s="42">
        <v>308.72018999999995</v>
      </c>
      <c r="D16" s="43">
        <v>1373.0685786667468</v>
      </c>
      <c r="F16" s="42">
        <v>399.19480000000004</v>
      </c>
      <c r="G16" s="42">
        <v>648.8606500000001</v>
      </c>
      <c r="H16" s="43">
        <v>1625.4236027122597</v>
      </c>
    </row>
    <row r="17" spans="1:8" ht="12">
      <c r="A17" s="40" t="s">
        <v>43</v>
      </c>
      <c r="B17" s="42">
        <v>228.63809999999998</v>
      </c>
      <c r="C17" s="42">
        <v>523.54559</v>
      </c>
      <c r="D17" s="43">
        <v>2289.84403736735</v>
      </c>
      <c r="F17" s="42">
        <v>402.7555</v>
      </c>
      <c r="G17" s="42">
        <v>1130.7485600000002</v>
      </c>
      <c r="H17" s="43">
        <v>2807.5456594531547</v>
      </c>
    </row>
    <row r="18" spans="1:8" ht="12">
      <c r="A18" s="40" t="s">
        <v>44</v>
      </c>
      <c r="B18" s="42">
        <v>921.7802000000003</v>
      </c>
      <c r="C18" s="42">
        <v>1966.9475500000008</v>
      </c>
      <c r="D18" s="43">
        <v>2133.857453219325</v>
      </c>
      <c r="F18" s="42">
        <v>1937.9945000000002</v>
      </c>
      <c r="G18" s="42">
        <v>4342.51996</v>
      </c>
      <c r="H18" s="43">
        <v>2240.728732718281</v>
      </c>
    </row>
    <row r="19" spans="1:8" ht="12">
      <c r="A19" s="40" t="s">
        <v>11</v>
      </c>
      <c r="B19" s="42">
        <v>3.213000000000001</v>
      </c>
      <c r="C19" s="42">
        <v>19.82658999999999</v>
      </c>
      <c r="D19" s="43">
        <v>6170.740740740735</v>
      </c>
      <c r="F19" s="42">
        <v>7.6001</v>
      </c>
      <c r="G19" s="42">
        <v>38.69863999999998</v>
      </c>
      <c r="H19" s="43">
        <v>5091.859317640555</v>
      </c>
    </row>
    <row r="20" spans="1:8" ht="12">
      <c r="A20" s="40" t="s">
        <v>12</v>
      </c>
      <c r="B20" s="42">
        <v>100.80599999999998</v>
      </c>
      <c r="C20" s="42">
        <v>91.48535000000001</v>
      </c>
      <c r="D20" s="43">
        <v>907.5387377735454</v>
      </c>
      <c r="F20" s="42">
        <v>238.8122</v>
      </c>
      <c r="G20" s="42">
        <v>245.73227000000003</v>
      </c>
      <c r="H20" s="43">
        <v>1028.9770371865425</v>
      </c>
    </row>
    <row r="21" spans="1:8" ht="12">
      <c r="A21" s="40" t="s">
        <v>77</v>
      </c>
      <c r="B21" s="42">
        <v>104.58429999999998</v>
      </c>
      <c r="C21" s="42">
        <v>162.27266000000003</v>
      </c>
      <c r="D21" s="43">
        <v>1551.5967501814332</v>
      </c>
      <c r="F21" s="42">
        <v>209.36950000000002</v>
      </c>
      <c r="G21" s="42">
        <v>430.94043</v>
      </c>
      <c r="H21" s="43">
        <v>2058.277017426129</v>
      </c>
    </row>
    <row r="22" spans="1:8" ht="12">
      <c r="A22" s="40" t="s">
        <v>13</v>
      </c>
      <c r="B22" s="42">
        <v>594.4567999999999</v>
      </c>
      <c r="C22" s="42">
        <v>548.9993299999999</v>
      </c>
      <c r="D22" s="43">
        <v>923.5310791297196</v>
      </c>
      <c r="F22" s="42">
        <v>1055.9456</v>
      </c>
      <c r="G22" s="42">
        <v>1023.57087</v>
      </c>
      <c r="H22" s="43">
        <v>969.3405323153011</v>
      </c>
    </row>
    <row r="23" spans="1:8" ht="12">
      <c r="A23" s="40" t="s">
        <v>45</v>
      </c>
      <c r="B23" s="42">
        <v>0</v>
      </c>
      <c r="C23" s="42">
        <v>0</v>
      </c>
      <c r="D23" s="43" t="s">
        <v>125</v>
      </c>
      <c r="F23" s="42">
        <v>0</v>
      </c>
      <c r="G23" s="42">
        <v>0</v>
      </c>
      <c r="H23" s="43" t="s">
        <v>125</v>
      </c>
    </row>
    <row r="24" spans="1:8" ht="12">
      <c r="A24" s="40" t="s">
        <v>73</v>
      </c>
      <c r="B24" s="42">
        <v>122.20569999999992</v>
      </c>
      <c r="C24" s="42">
        <v>129.20441999999989</v>
      </c>
      <c r="D24" s="43">
        <v>1058.5259629020638</v>
      </c>
      <c r="F24" s="42">
        <v>281.9910999999999</v>
      </c>
      <c r="G24" s="42">
        <v>323.5784899999998</v>
      </c>
      <c r="H24" s="43">
        <v>1148.1384798146955</v>
      </c>
    </row>
    <row r="25" spans="1:8" ht="12">
      <c r="A25" s="40" t="s">
        <v>14</v>
      </c>
      <c r="B25" s="42">
        <v>43.6669</v>
      </c>
      <c r="C25" s="42">
        <v>320.78772000000004</v>
      </c>
      <c r="D25" s="43">
        <v>7346.24440938102</v>
      </c>
      <c r="F25" s="42">
        <v>90.1009</v>
      </c>
      <c r="G25" s="42">
        <v>705.4970600000001</v>
      </c>
      <c r="H25" s="43">
        <v>7830.077834960585</v>
      </c>
    </row>
    <row r="26" spans="1:8" ht="12">
      <c r="A26" s="40" t="s">
        <v>15</v>
      </c>
      <c r="B26" s="42">
        <v>17.756999999999998</v>
      </c>
      <c r="C26" s="42">
        <v>169.53888000000003</v>
      </c>
      <c r="D26" s="43">
        <v>9547.720898800477</v>
      </c>
      <c r="F26" s="42">
        <v>35.905300000000004</v>
      </c>
      <c r="G26" s="42">
        <v>338.11722</v>
      </c>
      <c r="H26" s="43">
        <v>9416.91672260084</v>
      </c>
    </row>
    <row r="27" spans="1:8" ht="12">
      <c r="A27" s="40" t="s">
        <v>16</v>
      </c>
      <c r="B27" s="42">
        <v>1004.4047999999997</v>
      </c>
      <c r="C27" s="42">
        <v>907.05395</v>
      </c>
      <c r="D27" s="43">
        <v>903.0760804806988</v>
      </c>
      <c r="F27" s="42">
        <v>1765.6140999999998</v>
      </c>
      <c r="G27" s="42">
        <v>1717.25574</v>
      </c>
      <c r="H27" s="43">
        <v>972.6110252517808</v>
      </c>
    </row>
    <row r="28" spans="1:8" ht="12">
      <c r="A28" s="40" t="s">
        <v>46</v>
      </c>
      <c r="B28" s="42">
        <v>41.77479999999999</v>
      </c>
      <c r="C28" s="42">
        <v>45.578829999999996</v>
      </c>
      <c r="D28" s="43">
        <v>1091.0604000497908</v>
      </c>
      <c r="F28" s="42">
        <v>80.41449999999998</v>
      </c>
      <c r="G28" s="42">
        <v>95.00862000000001</v>
      </c>
      <c r="H28" s="43">
        <v>1181.4861747570405</v>
      </c>
    </row>
    <row r="29" spans="1:8" ht="12">
      <c r="A29" s="41" t="s">
        <v>78</v>
      </c>
      <c r="B29" s="42">
        <v>153.69029999999998</v>
      </c>
      <c r="C29" s="42">
        <v>137.168</v>
      </c>
      <c r="D29" s="43">
        <v>892.5013696455321</v>
      </c>
      <c r="F29" s="42">
        <v>333.5929</v>
      </c>
      <c r="G29" s="42">
        <v>293.45420000000007</v>
      </c>
      <c r="H29" s="43">
        <v>879.7284917031807</v>
      </c>
    </row>
    <row r="30" spans="1:8" ht="12">
      <c r="A30" s="53" t="s">
        <v>18</v>
      </c>
      <c r="B30" s="60">
        <v>8426.373699999998</v>
      </c>
      <c r="C30" s="60">
        <v>13190.211160000006</v>
      </c>
      <c r="D30" s="60">
        <v>1565.4248034420475</v>
      </c>
      <c r="F30" s="60">
        <v>16266.464600000001</v>
      </c>
      <c r="G30" s="60">
        <v>27605.787959999998</v>
      </c>
      <c r="H30" s="60">
        <v>1697.1897866163067</v>
      </c>
    </row>
    <row r="31" spans="1:8" ht="12">
      <c r="A31" s="53"/>
      <c r="B31" s="60"/>
      <c r="C31" s="60"/>
      <c r="D31" s="60"/>
      <c r="F31" s="60"/>
      <c r="G31" s="60"/>
      <c r="H31" s="60"/>
    </row>
    <row r="32" spans="1:8" ht="12">
      <c r="A32" s="40" t="s">
        <v>17</v>
      </c>
      <c r="B32" s="42">
        <v>0</v>
      </c>
      <c r="C32" s="42">
        <v>0</v>
      </c>
      <c r="D32" s="43" t="s">
        <v>125</v>
      </c>
      <c r="F32" s="42">
        <v>0</v>
      </c>
      <c r="G32" s="42">
        <v>0</v>
      </c>
      <c r="H32" s="43" t="s">
        <v>125</v>
      </c>
    </row>
    <row r="33" spans="1:8" ht="12">
      <c r="A33" s="40" t="s">
        <v>19</v>
      </c>
      <c r="B33" s="42">
        <v>63.9551</v>
      </c>
      <c r="C33" s="42">
        <v>9.089590000000001</v>
      </c>
      <c r="D33" s="43">
        <v>142.1245530067188</v>
      </c>
      <c r="F33" s="42">
        <v>110.3832</v>
      </c>
      <c r="G33" s="42">
        <v>11.290140000000001</v>
      </c>
      <c r="H33" s="43">
        <v>102.28132541908552</v>
      </c>
    </row>
    <row r="34" spans="1:8" ht="12">
      <c r="A34" s="40" t="s">
        <v>20</v>
      </c>
      <c r="B34" s="42">
        <v>539.136</v>
      </c>
      <c r="C34" s="42">
        <v>259.46424</v>
      </c>
      <c r="D34" s="43">
        <v>481.2593482905984</v>
      </c>
      <c r="F34" s="42">
        <v>1996.3577999999998</v>
      </c>
      <c r="G34" s="42">
        <v>973.37869</v>
      </c>
      <c r="H34" s="43">
        <v>487.5772719699846</v>
      </c>
    </row>
    <row r="35" spans="1:8" ht="12">
      <c r="A35" s="40" t="s">
        <v>21</v>
      </c>
      <c r="B35" s="42">
        <v>17191.047999999995</v>
      </c>
      <c r="C35" s="42">
        <v>12398.13945</v>
      </c>
      <c r="D35" s="43">
        <v>721.1974191451275</v>
      </c>
      <c r="F35" s="42">
        <v>43167.1942</v>
      </c>
      <c r="G35" s="42">
        <v>28174.18465</v>
      </c>
      <c r="H35" s="43">
        <v>652.6758380325771</v>
      </c>
    </row>
    <row r="36" spans="1:8" ht="12">
      <c r="A36" s="40" t="s">
        <v>47</v>
      </c>
      <c r="B36" s="42">
        <v>210.47150000000002</v>
      </c>
      <c r="C36" s="42">
        <v>35.59669</v>
      </c>
      <c r="D36" s="43">
        <v>169.1283142848319</v>
      </c>
      <c r="F36" s="42">
        <v>435.5715</v>
      </c>
      <c r="G36" s="42">
        <v>92.15591</v>
      </c>
      <c r="H36" s="43">
        <v>211.5747012832566</v>
      </c>
    </row>
    <row r="37" spans="1:8" ht="12">
      <c r="A37" s="40" t="s">
        <v>22</v>
      </c>
      <c r="B37" s="42">
        <v>407.47460000000007</v>
      </c>
      <c r="C37" s="42">
        <v>66.38711999999998</v>
      </c>
      <c r="D37" s="43">
        <v>162.9233331353659</v>
      </c>
      <c r="F37" s="42">
        <v>566.7969</v>
      </c>
      <c r="G37" s="42">
        <v>117.91776999999998</v>
      </c>
      <c r="H37" s="43">
        <v>208.0423693213565</v>
      </c>
    </row>
    <row r="38" spans="1:8" ht="12">
      <c r="A38" s="53" t="s">
        <v>23</v>
      </c>
      <c r="B38" s="60">
        <v>18412.085199999998</v>
      </c>
      <c r="C38" s="60">
        <v>12768.677090000001</v>
      </c>
      <c r="D38" s="60">
        <v>693.494351742409</v>
      </c>
      <c r="F38" s="60">
        <v>46276.3036</v>
      </c>
      <c r="G38" s="60">
        <v>29368.92716</v>
      </c>
      <c r="H38" s="60">
        <v>634.6428922641954</v>
      </c>
    </row>
    <row r="39" spans="1:8" ht="12">
      <c r="A39" s="53"/>
      <c r="B39" s="60"/>
      <c r="C39" s="60"/>
      <c r="D39" s="60"/>
      <c r="F39" s="60"/>
      <c r="G39" s="60"/>
      <c r="H39" s="60"/>
    </row>
    <row r="40" spans="1:8" ht="12">
      <c r="A40" s="40" t="s">
        <v>24</v>
      </c>
      <c r="B40" s="42">
        <v>0</v>
      </c>
      <c r="C40" s="42">
        <v>0</v>
      </c>
      <c r="D40" s="43" t="s">
        <v>125</v>
      </c>
      <c r="F40" s="42">
        <v>0</v>
      </c>
      <c r="G40" s="42">
        <v>0</v>
      </c>
      <c r="H40" s="43" t="s">
        <v>125</v>
      </c>
    </row>
    <row r="41" spans="1:8" ht="12">
      <c r="A41" s="40" t="s">
        <v>25</v>
      </c>
      <c r="B41" s="42">
        <v>738.3285000000002</v>
      </c>
      <c r="C41" s="42">
        <v>1116.8564499999998</v>
      </c>
      <c r="D41" s="43">
        <v>1512.7314678428745</v>
      </c>
      <c r="F41" s="42">
        <v>1352.3935000000001</v>
      </c>
      <c r="G41" s="42">
        <v>2115.4987799999994</v>
      </c>
      <c r="H41" s="43">
        <v>1564.2928272085799</v>
      </c>
    </row>
    <row r="42" spans="1:8" ht="12">
      <c r="A42" s="40" t="s">
        <v>48</v>
      </c>
      <c r="B42" s="42">
        <v>596.2946000000001</v>
      </c>
      <c r="C42" s="42">
        <v>946.70907</v>
      </c>
      <c r="D42" s="43">
        <v>1587.6532673614684</v>
      </c>
      <c r="F42" s="42">
        <v>1139.7218000000003</v>
      </c>
      <c r="G42" s="42">
        <v>1923.9035</v>
      </c>
      <c r="H42" s="43">
        <v>1688.0465917208915</v>
      </c>
    </row>
    <row r="43" spans="1:8" ht="12">
      <c r="A43" s="40" t="s">
        <v>75</v>
      </c>
      <c r="B43" s="42">
        <v>30.81540000000001</v>
      </c>
      <c r="C43" s="42">
        <v>423.98302000000007</v>
      </c>
      <c r="D43" s="43">
        <v>13758.803065999466</v>
      </c>
      <c r="F43" s="42">
        <v>60.83150000000001</v>
      </c>
      <c r="G43" s="42">
        <v>899.3019099999999</v>
      </c>
      <c r="H43" s="43">
        <v>14783.49062574488</v>
      </c>
    </row>
    <row r="44" spans="1:8" ht="12">
      <c r="A44" s="40" t="s">
        <v>26</v>
      </c>
      <c r="B44" s="42">
        <v>0</v>
      </c>
      <c r="C44" s="42">
        <v>0</v>
      </c>
      <c r="D44" s="43" t="s">
        <v>125</v>
      </c>
      <c r="F44" s="42">
        <v>0</v>
      </c>
      <c r="G44" s="42">
        <v>0</v>
      </c>
      <c r="H44" s="43" t="s">
        <v>125</v>
      </c>
    </row>
    <row r="45" spans="1:8" ht="12">
      <c r="A45" s="40" t="s">
        <v>27</v>
      </c>
      <c r="B45" s="42">
        <v>1358.6532000000007</v>
      </c>
      <c r="C45" s="42">
        <v>4353.555920000002</v>
      </c>
      <c r="D45" s="43">
        <v>3204.317275372405</v>
      </c>
      <c r="F45" s="42">
        <v>2282.0928000000004</v>
      </c>
      <c r="G45" s="42">
        <v>7397.715110000002</v>
      </c>
      <c r="H45" s="43">
        <v>3241.636409351978</v>
      </c>
    </row>
    <row r="46" spans="1:8" ht="12">
      <c r="A46" s="40" t="s">
        <v>76</v>
      </c>
      <c r="B46" s="42">
        <v>0</v>
      </c>
      <c r="C46" s="42">
        <v>0</v>
      </c>
      <c r="D46" s="43" t="s">
        <v>125</v>
      </c>
      <c r="F46" s="42">
        <v>0</v>
      </c>
      <c r="G46" s="42">
        <v>0</v>
      </c>
      <c r="H46" s="43" t="s">
        <v>125</v>
      </c>
    </row>
    <row r="47" spans="1:8" ht="12">
      <c r="A47" s="40" t="s">
        <v>28</v>
      </c>
      <c r="B47" s="42">
        <v>2780.110699999999</v>
      </c>
      <c r="C47" s="42">
        <v>4646.522109999998</v>
      </c>
      <c r="D47" s="43">
        <v>1673.1557879770075</v>
      </c>
      <c r="F47" s="42">
        <v>4904.678099999998</v>
      </c>
      <c r="G47" s="42">
        <v>8559.398429999997</v>
      </c>
      <c r="H47" s="43">
        <v>1746.221542417366</v>
      </c>
    </row>
    <row r="48" spans="1:8" ht="12">
      <c r="A48" s="40" t="s">
        <v>74</v>
      </c>
      <c r="B48" s="42">
        <v>11.035</v>
      </c>
      <c r="C48" s="42">
        <v>40.83775000000001</v>
      </c>
      <c r="D48" s="43">
        <v>3700.7476212052566</v>
      </c>
      <c r="F48" s="42">
        <v>40.9817</v>
      </c>
      <c r="G48" s="42">
        <v>98.8186</v>
      </c>
      <c r="H48" s="43">
        <v>2411.286013025326</v>
      </c>
    </row>
    <row r="49" spans="1:8" ht="12">
      <c r="A49" s="40" t="s">
        <v>29</v>
      </c>
      <c r="B49" s="42">
        <v>144.31479999999996</v>
      </c>
      <c r="C49" s="42">
        <v>405.2020600000001</v>
      </c>
      <c r="D49" s="43">
        <v>2807.7651079445777</v>
      </c>
      <c r="F49" s="42">
        <v>374.1400000000001</v>
      </c>
      <c r="G49" s="42">
        <v>1003.8156800000002</v>
      </c>
      <c r="H49" s="43">
        <v>2682.9948147752175</v>
      </c>
    </row>
    <row r="50" spans="1:8" ht="12">
      <c r="A50" s="40" t="s">
        <v>30</v>
      </c>
      <c r="B50" s="42">
        <v>863.9404999999999</v>
      </c>
      <c r="C50" s="42">
        <v>707.5272000000002</v>
      </c>
      <c r="D50" s="43">
        <v>818.9536200699009</v>
      </c>
      <c r="F50" s="42">
        <v>1339.4309999999998</v>
      </c>
      <c r="G50" s="42">
        <v>1080.1773900000003</v>
      </c>
      <c r="H50" s="43">
        <v>806.4449680498664</v>
      </c>
    </row>
    <row r="51" spans="1:8" ht="12">
      <c r="A51" s="40" t="s">
        <v>31</v>
      </c>
      <c r="B51" s="42">
        <v>34.0935</v>
      </c>
      <c r="C51" s="42">
        <v>72.79723000000001</v>
      </c>
      <c r="D51" s="43">
        <v>2135.2231363749693</v>
      </c>
      <c r="F51" s="42">
        <v>62.8789</v>
      </c>
      <c r="G51" s="42">
        <v>118.32599000000002</v>
      </c>
      <c r="H51" s="43">
        <v>1881.807569788912</v>
      </c>
    </row>
    <row r="52" spans="1:8" ht="12">
      <c r="A52" s="54" t="s">
        <v>32</v>
      </c>
      <c r="B52" s="60">
        <v>6557.5862</v>
      </c>
      <c r="C52" s="60">
        <v>12713.990810000001</v>
      </c>
      <c r="D52" s="60">
        <v>1939.7192091932689</v>
      </c>
      <c r="F52" s="60">
        <v>11557.1493</v>
      </c>
      <c r="G52" s="60">
        <v>23196.95539</v>
      </c>
      <c r="H52" s="60">
        <v>2007.6794114525417</v>
      </c>
    </row>
    <row r="53" spans="1:8" ht="12">
      <c r="A53" s="54"/>
      <c r="B53" s="60"/>
      <c r="C53" s="60"/>
      <c r="D53" s="60"/>
      <c r="F53" s="60"/>
      <c r="G53" s="60"/>
      <c r="H53" s="60"/>
    </row>
    <row r="54" spans="1:8" ht="12">
      <c r="A54" s="55" t="s">
        <v>72</v>
      </c>
      <c r="B54" s="60">
        <v>33396.045099999996</v>
      </c>
      <c r="C54" s="60">
        <v>38672.87906000001</v>
      </c>
      <c r="D54" s="60">
        <v>1158.127214663566</v>
      </c>
      <c r="F54" s="60">
        <v>74099.9175</v>
      </c>
      <c r="G54" s="60">
        <v>80171.67051</v>
      </c>
      <c r="H54" s="60">
        <v>1081.9972251998831</v>
      </c>
    </row>
    <row r="55" spans="1:8" ht="9.75" customHeight="1" thickBot="1">
      <c r="A55" s="51"/>
      <c r="B55" s="51"/>
      <c r="C55" s="51"/>
      <c r="D55" s="51"/>
      <c r="E55" s="51"/>
      <c r="F55" s="51"/>
      <c r="G55" s="51"/>
      <c r="H55" s="51"/>
    </row>
    <row r="56" spans="1:8" ht="12">
      <c r="A56" s="90" t="s">
        <v>42</v>
      </c>
      <c r="D56" s="42"/>
      <c r="H56" s="42"/>
    </row>
  </sheetData>
  <sheetProtection/>
  <mergeCells count="2">
    <mergeCell ref="B3:D3"/>
    <mergeCell ref="F3:H3"/>
  </mergeCells>
  <printOptions horizontalCentered="1"/>
  <pageMargins left="0.6299212598425197" right="0.6299212598425197" top="0.5118110236220472" bottom="0.5905511811023623" header="0.35433070866141736" footer="0.3937007874015748"/>
  <pageSetup firstPageNumber="4" useFirstPageNumber="1"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H56"/>
  <sheetViews>
    <sheetView workbookViewId="0" topLeftCell="A1">
      <selection activeCell="A1" sqref="A1"/>
    </sheetView>
  </sheetViews>
  <sheetFormatPr defaultColWidth="9.140625" defaultRowHeight="12.75"/>
  <cols>
    <col min="1" max="1" width="17.7109375" style="40" customWidth="1"/>
    <col min="2" max="3" width="9.7109375" style="40" customWidth="1"/>
    <col min="4" max="4" width="9.7109375" style="42" customWidth="1"/>
    <col min="5" max="5" width="5.8515625" style="40" customWidth="1"/>
    <col min="6" max="7" width="9.7109375" style="40" customWidth="1"/>
    <col min="8" max="8" width="9.7109375" style="42" customWidth="1"/>
    <col min="9" max="16384" width="9.140625" style="40" customWidth="1"/>
  </cols>
  <sheetData>
    <row r="1" spans="1:8" ht="15">
      <c r="A1" s="75" t="s">
        <v>111</v>
      </c>
      <c r="D1" s="40"/>
      <c r="H1" s="40"/>
    </row>
    <row r="2" spans="1:8" ht="6.75" customHeight="1" thickBot="1">
      <c r="A2" s="51"/>
      <c r="B2" s="51"/>
      <c r="C2" s="51"/>
      <c r="D2" s="51"/>
      <c r="E2" s="51"/>
      <c r="F2" s="51"/>
      <c r="G2" s="51"/>
      <c r="H2" s="51"/>
    </row>
    <row r="3" spans="1:8" ht="12">
      <c r="A3" s="47"/>
      <c r="B3" s="121" t="s">
        <v>120</v>
      </c>
      <c r="C3" s="121"/>
      <c r="D3" s="121"/>
      <c r="E3" s="88"/>
      <c r="F3" s="120" t="s">
        <v>121</v>
      </c>
      <c r="G3" s="120"/>
      <c r="H3" s="120"/>
    </row>
    <row r="4" spans="1:8" s="89" customFormat="1" ht="12">
      <c r="A4" s="62"/>
      <c r="B4" s="63" t="s">
        <v>33</v>
      </c>
      <c r="C4" s="64" t="s">
        <v>34</v>
      </c>
      <c r="D4" s="65" t="s">
        <v>35</v>
      </c>
      <c r="E4" s="43"/>
      <c r="F4" s="63" t="s">
        <v>33</v>
      </c>
      <c r="G4" s="64" t="s">
        <v>34</v>
      </c>
      <c r="H4" s="65" t="s">
        <v>35</v>
      </c>
    </row>
    <row r="5" spans="1:8" ht="12">
      <c r="A5" s="67"/>
      <c r="B5" s="68" t="s">
        <v>36</v>
      </c>
      <c r="C5" s="68" t="s">
        <v>95</v>
      </c>
      <c r="D5" s="59" t="s">
        <v>37</v>
      </c>
      <c r="E5" s="68"/>
      <c r="F5" s="68" t="s">
        <v>36</v>
      </c>
      <c r="G5" s="68" t="s">
        <v>95</v>
      </c>
      <c r="H5" s="59" t="s">
        <v>37</v>
      </c>
    </row>
    <row r="6" spans="1:8" ht="12">
      <c r="A6" s="40" t="s">
        <v>0</v>
      </c>
      <c r="B6" s="42">
        <v>6.805900000000001</v>
      </c>
      <c r="C6" s="42">
        <v>45.24229</v>
      </c>
      <c r="D6" s="43">
        <v>6690.1722735674675</v>
      </c>
      <c r="F6" s="42">
        <v>15.764400000000002</v>
      </c>
      <c r="G6" s="42">
        <v>109.91332</v>
      </c>
      <c r="H6" s="43">
        <v>6996.213972909664</v>
      </c>
    </row>
    <row r="7" spans="1:8" ht="12">
      <c r="A7" s="40" t="s">
        <v>1</v>
      </c>
      <c r="B7" s="42">
        <v>1.9466</v>
      </c>
      <c r="C7" s="42">
        <v>3.4270799999999992</v>
      </c>
      <c r="D7" s="43">
        <v>1760.54659406144</v>
      </c>
      <c r="F7" s="42">
        <v>7.7151</v>
      </c>
      <c r="G7" s="42">
        <v>10.52244</v>
      </c>
      <c r="H7" s="43">
        <v>1363.8760353073842</v>
      </c>
    </row>
    <row r="8" spans="1:8" ht="12">
      <c r="A8" s="40" t="s">
        <v>2</v>
      </c>
      <c r="B8" s="42">
        <v>10.355699999999999</v>
      </c>
      <c r="C8" s="42">
        <v>46.12835000000001</v>
      </c>
      <c r="D8" s="43">
        <v>4454.392267060654</v>
      </c>
      <c r="F8" s="42">
        <v>27.2994</v>
      </c>
      <c r="G8" s="42">
        <v>124.16224</v>
      </c>
      <c r="H8" s="43">
        <v>4552.336256709588</v>
      </c>
    </row>
    <row r="9" spans="1:8" ht="12">
      <c r="A9" s="40" t="s">
        <v>3</v>
      </c>
      <c r="B9" s="42">
        <v>46.4563</v>
      </c>
      <c r="C9" s="42">
        <v>80.21872</v>
      </c>
      <c r="D9" s="43">
        <v>1835.2150955827858</v>
      </c>
      <c r="F9" s="42">
        <v>551.1904999999999</v>
      </c>
      <c r="G9" s="42">
        <v>199.32235</v>
      </c>
      <c r="H9" s="43">
        <v>2334.638733790839</v>
      </c>
    </row>
    <row r="10" spans="1:8" ht="12">
      <c r="A10" s="40" t="s">
        <v>4</v>
      </c>
      <c r="B10" s="42">
        <v>1.0124000000000004</v>
      </c>
      <c r="C10" s="42">
        <v>0.6076199999999998</v>
      </c>
      <c r="D10" s="43">
        <v>600.1777953378107</v>
      </c>
      <c r="F10" s="42">
        <v>2.9191000000000003</v>
      </c>
      <c r="G10" s="42">
        <v>1.62819</v>
      </c>
      <c r="H10" s="43">
        <v>610.014611666854</v>
      </c>
    </row>
    <row r="11" spans="1:8" ht="12">
      <c r="A11" s="40" t="s">
        <v>5</v>
      </c>
      <c r="B11" s="42">
        <v>17.6072</v>
      </c>
      <c r="C11" s="42">
        <v>30.38852</v>
      </c>
      <c r="D11" s="43">
        <v>1725.9143986550957</v>
      </c>
      <c r="F11" s="42">
        <v>68.8014</v>
      </c>
      <c r="G11" s="42">
        <v>111.41210000000002</v>
      </c>
      <c r="H11" s="43">
        <v>1619.3407353682876</v>
      </c>
    </row>
    <row r="12" spans="1:8" ht="12">
      <c r="A12" s="40" t="s">
        <v>6</v>
      </c>
      <c r="B12" s="42">
        <v>23.977900000000005</v>
      </c>
      <c r="C12" s="42">
        <v>21.317360000000008</v>
      </c>
      <c r="D12" s="43">
        <v>1222.3116707377214</v>
      </c>
      <c r="F12" s="42">
        <v>118.89950000000002</v>
      </c>
      <c r="G12" s="42">
        <v>76.91560000000001</v>
      </c>
      <c r="H12" s="43">
        <v>1600.4144836224873</v>
      </c>
    </row>
    <row r="13" spans="1:8" ht="12">
      <c r="A13" s="40" t="s">
        <v>7</v>
      </c>
      <c r="B13" s="42">
        <v>228.2865</v>
      </c>
      <c r="C13" s="42">
        <v>571.60917</v>
      </c>
      <c r="D13" s="43">
        <v>2506.0026041666665</v>
      </c>
      <c r="F13" s="42">
        <v>476.2379</v>
      </c>
      <c r="G13" s="42">
        <v>1206.6881899999998</v>
      </c>
      <c r="H13" s="43">
        <v>2535.483756418879</v>
      </c>
    </row>
    <row r="14" spans="1:8" ht="12">
      <c r="A14" s="40" t="s">
        <v>8</v>
      </c>
      <c r="B14" s="42">
        <v>0.09389999999999998</v>
      </c>
      <c r="C14" s="42">
        <v>0.9142899999999999</v>
      </c>
      <c r="D14" s="43">
        <v>9736.84771033014</v>
      </c>
      <c r="F14" s="42">
        <v>0.16849999999999998</v>
      </c>
      <c r="G14" s="42">
        <v>1.76243</v>
      </c>
      <c r="H14" s="43">
        <v>11022.076297686053</v>
      </c>
    </row>
    <row r="15" spans="1:8" ht="12">
      <c r="A15" s="40" t="s">
        <v>9</v>
      </c>
      <c r="B15" s="42">
        <v>3.876099999999999</v>
      </c>
      <c r="C15" s="42">
        <v>14.240939999999997</v>
      </c>
      <c r="D15" s="43">
        <v>3674.0383375041924</v>
      </c>
      <c r="F15" s="42">
        <v>7.418199999999999</v>
      </c>
      <c r="G15" s="42">
        <v>27.078299999999995</v>
      </c>
      <c r="H15" s="43">
        <v>3650.2520827154835</v>
      </c>
    </row>
    <row r="16" spans="1:8" ht="12">
      <c r="A16" s="40" t="s">
        <v>10</v>
      </c>
      <c r="B16" s="42">
        <v>11.3827</v>
      </c>
      <c r="C16" s="42">
        <v>6.09089</v>
      </c>
      <c r="D16" s="43">
        <v>1078.5490411347016</v>
      </c>
      <c r="F16" s="42">
        <v>19.994</v>
      </c>
      <c r="G16" s="42">
        <v>17.5443</v>
      </c>
      <c r="H16" s="43">
        <v>1335.0200888780664</v>
      </c>
    </row>
    <row r="17" spans="1:8" ht="12">
      <c r="A17" s="40" t="s">
        <v>43</v>
      </c>
      <c r="B17" s="42">
        <v>31.107699999999994</v>
      </c>
      <c r="C17" s="42">
        <v>103.15370000000001</v>
      </c>
      <c r="D17" s="43">
        <v>3355.5303271809357</v>
      </c>
      <c r="F17" s="42">
        <v>114.7833</v>
      </c>
      <c r="G17" s="42">
        <v>431.31372</v>
      </c>
      <c r="H17" s="43">
        <v>3769.967781916967</v>
      </c>
    </row>
    <row r="18" spans="1:8" ht="12">
      <c r="A18" s="40" t="s">
        <v>44</v>
      </c>
      <c r="B18" s="42">
        <v>389.0372</v>
      </c>
      <c r="C18" s="42">
        <v>531.9463900000001</v>
      </c>
      <c r="D18" s="43">
        <v>1367.580775738112</v>
      </c>
      <c r="F18" s="42">
        <v>611.8736</v>
      </c>
      <c r="G18" s="42">
        <v>1241.07892</v>
      </c>
      <c r="H18" s="43">
        <v>2028.7374536043678</v>
      </c>
    </row>
    <row r="19" spans="1:8" ht="12">
      <c r="A19" s="40" t="s">
        <v>11</v>
      </c>
      <c r="B19" s="42">
        <v>10.338099999999997</v>
      </c>
      <c r="C19" s="42">
        <v>59.37934999999999</v>
      </c>
      <c r="D19" s="43">
        <v>5743.739178379006</v>
      </c>
      <c r="F19" s="42">
        <v>44.6006</v>
      </c>
      <c r="G19" s="42">
        <v>208.44925999999998</v>
      </c>
      <c r="H19" s="43">
        <v>4673.949338648956</v>
      </c>
    </row>
    <row r="20" spans="1:8" ht="12">
      <c r="A20" s="40" t="s">
        <v>12</v>
      </c>
      <c r="B20" s="42">
        <v>747.8265</v>
      </c>
      <c r="C20" s="42">
        <v>999.2486600000002</v>
      </c>
      <c r="D20" s="43">
        <v>1336.203865468795</v>
      </c>
      <c r="F20" s="42">
        <v>1690.8162000000002</v>
      </c>
      <c r="G20" s="42">
        <v>2183.1375100000005</v>
      </c>
      <c r="H20" s="43">
        <v>1291.187123576568</v>
      </c>
    </row>
    <row r="21" spans="1:8" ht="12">
      <c r="A21" s="40" t="s">
        <v>77</v>
      </c>
      <c r="B21" s="42">
        <v>81.44769999999997</v>
      </c>
      <c r="C21" s="42">
        <v>1.66819</v>
      </c>
      <c r="D21" s="43">
        <v>2484.2740134028295</v>
      </c>
      <c r="F21" s="42">
        <v>111.97379999999998</v>
      </c>
      <c r="G21" s="42">
        <v>7.593179999999999</v>
      </c>
      <c r="H21" s="43">
        <v>814.6314773093015</v>
      </c>
    </row>
    <row r="22" spans="1:8" ht="12">
      <c r="A22" s="40" t="s">
        <v>13</v>
      </c>
      <c r="B22" s="42">
        <v>272.4482</v>
      </c>
      <c r="C22" s="42">
        <v>220.11973999999998</v>
      </c>
      <c r="D22" s="43">
        <v>989.0803815234245</v>
      </c>
      <c r="F22" s="42">
        <v>427.96229999999997</v>
      </c>
      <c r="G22" s="42">
        <v>420.79022999999995</v>
      </c>
      <c r="H22" s="43">
        <v>1123.614721510378</v>
      </c>
    </row>
    <row r="23" spans="1:8" ht="12">
      <c r="A23" s="40" t="s">
        <v>45</v>
      </c>
      <c r="B23" s="42">
        <v>0</v>
      </c>
      <c r="C23" s="42">
        <v>0</v>
      </c>
      <c r="D23" s="43" t="s">
        <v>125</v>
      </c>
      <c r="F23" s="42">
        <v>0</v>
      </c>
      <c r="G23" s="42">
        <v>0</v>
      </c>
      <c r="H23" s="43" t="s">
        <v>125</v>
      </c>
    </row>
    <row r="24" spans="1:8" ht="12">
      <c r="A24" s="40" t="s">
        <v>73</v>
      </c>
      <c r="B24" s="42">
        <v>17.231499999999997</v>
      </c>
      <c r="C24" s="42">
        <v>35.54745</v>
      </c>
      <c r="D24" s="43">
        <v>2063.940289494922</v>
      </c>
      <c r="F24" s="42">
        <v>51.97059999999999</v>
      </c>
      <c r="G24" s="42">
        <v>115.87591999999998</v>
      </c>
      <c r="H24" s="43">
        <v>2392.5635482545517</v>
      </c>
    </row>
    <row r="25" spans="1:8" ht="12">
      <c r="A25" s="40" t="s">
        <v>14</v>
      </c>
      <c r="B25" s="42">
        <v>57.16290000000002</v>
      </c>
      <c r="C25" s="42">
        <v>413.14533000000006</v>
      </c>
      <c r="D25" s="43">
        <v>7228.469275815193</v>
      </c>
      <c r="F25" s="42">
        <v>134.966</v>
      </c>
      <c r="G25" s="42">
        <v>1004.48819</v>
      </c>
      <c r="H25" s="43">
        <v>7444.976860636104</v>
      </c>
    </row>
    <row r="26" spans="1:8" ht="12">
      <c r="A26" s="40" t="s">
        <v>15</v>
      </c>
      <c r="B26" s="42">
        <v>10.394599999999997</v>
      </c>
      <c r="C26" s="42">
        <v>84.88827</v>
      </c>
      <c r="D26" s="43">
        <v>8166.573990341141</v>
      </c>
      <c r="F26" s="42">
        <v>26.76899999999999</v>
      </c>
      <c r="G26" s="42">
        <v>221.52494000000007</v>
      </c>
      <c r="H26" s="43">
        <v>8275.42829392208</v>
      </c>
    </row>
    <row r="27" spans="1:8" ht="12">
      <c r="A27" s="40" t="s">
        <v>16</v>
      </c>
      <c r="B27" s="42">
        <v>83.6593</v>
      </c>
      <c r="C27" s="42">
        <v>46.990759999999995</v>
      </c>
      <c r="D27" s="43">
        <v>562.7622448808506</v>
      </c>
      <c r="F27" s="42">
        <v>135.2329</v>
      </c>
      <c r="G27" s="42">
        <v>114.08291</v>
      </c>
      <c r="H27" s="43">
        <v>844.7407197884057</v>
      </c>
    </row>
    <row r="28" spans="1:8" ht="12">
      <c r="A28" s="40" t="s">
        <v>46</v>
      </c>
      <c r="B28" s="42">
        <v>6.067500000000001</v>
      </c>
      <c r="C28" s="42">
        <v>14.116689999999998</v>
      </c>
      <c r="D28" s="43">
        <v>2326.6073341573956</v>
      </c>
      <c r="F28" s="42">
        <v>21.169900000000002</v>
      </c>
      <c r="G28" s="42">
        <v>54.13943</v>
      </c>
      <c r="H28" s="43">
        <v>2557.377691911629</v>
      </c>
    </row>
    <row r="29" spans="1:8" ht="12">
      <c r="A29" s="41" t="s">
        <v>78</v>
      </c>
      <c r="B29" s="42">
        <v>76.84850000000002</v>
      </c>
      <c r="C29" s="42">
        <v>59.34139000000003</v>
      </c>
      <c r="D29" s="43">
        <v>783.0910919206531</v>
      </c>
      <c r="F29" s="42">
        <v>149.3299</v>
      </c>
      <c r="G29" s="42">
        <v>141.2117</v>
      </c>
      <c r="H29" s="43">
        <v>1001.6854159735724</v>
      </c>
    </row>
    <row r="30" spans="1:8" ht="12">
      <c r="A30" s="53" t="s">
        <v>18</v>
      </c>
      <c r="B30" s="60">
        <v>2135.3709000000003</v>
      </c>
      <c r="C30" s="60">
        <v>3389.73115</v>
      </c>
      <c r="D30" s="60">
        <v>1705.2985059947514</v>
      </c>
      <c r="F30" s="60">
        <v>4817.8561</v>
      </c>
      <c r="G30" s="60">
        <v>8030.63537</v>
      </c>
      <c r="H30" s="60">
        <v>1956.3368874945352</v>
      </c>
    </row>
    <row r="31" spans="1:8" ht="12">
      <c r="A31" s="53"/>
      <c r="B31" s="60"/>
      <c r="C31" s="60"/>
      <c r="D31" s="60"/>
      <c r="F31" s="60"/>
      <c r="G31" s="60"/>
      <c r="H31" s="60"/>
    </row>
    <row r="32" spans="1:8" ht="12">
      <c r="A32" s="40" t="s">
        <v>17</v>
      </c>
      <c r="B32" s="42">
        <v>84.5</v>
      </c>
      <c r="C32" s="42">
        <v>18.5625</v>
      </c>
      <c r="D32" s="43">
        <v>219.67455621301775</v>
      </c>
      <c r="F32" s="42">
        <v>89.95</v>
      </c>
      <c r="G32" s="42">
        <v>18.5625</v>
      </c>
      <c r="H32" s="43">
        <v>225</v>
      </c>
    </row>
    <row r="33" spans="1:8" ht="12">
      <c r="A33" s="40" t="s">
        <v>19</v>
      </c>
      <c r="B33" s="42">
        <v>5.295000000000002</v>
      </c>
      <c r="C33" s="42">
        <v>0.17647000000000013</v>
      </c>
      <c r="D33" s="43">
        <v>446.7594936708869</v>
      </c>
      <c r="F33" s="42">
        <v>25.762</v>
      </c>
      <c r="G33" s="42">
        <v>6.12662</v>
      </c>
      <c r="H33" s="43">
        <v>376.7445578649612</v>
      </c>
    </row>
    <row r="34" spans="1:8" ht="12">
      <c r="A34" s="40" t="s">
        <v>20</v>
      </c>
      <c r="B34" s="42">
        <v>54.644000000000005</v>
      </c>
      <c r="C34" s="42">
        <v>2.8374600000000214</v>
      </c>
      <c r="D34" s="43">
        <v>484.6216908625128</v>
      </c>
      <c r="F34" s="42">
        <v>758.91</v>
      </c>
      <c r="G34" s="42">
        <v>271.19946000000004</v>
      </c>
      <c r="H34" s="43">
        <v>381.905985036353</v>
      </c>
    </row>
    <row r="35" spans="1:8" ht="12">
      <c r="A35" s="40" t="s">
        <v>21</v>
      </c>
      <c r="B35" s="42">
        <v>23948.571</v>
      </c>
      <c r="C35" s="42">
        <v>15388.415030000004</v>
      </c>
      <c r="D35" s="43">
        <v>735.9760142760578</v>
      </c>
      <c r="F35" s="42">
        <v>55205.2683</v>
      </c>
      <c r="G35" s="42">
        <v>35059.918170000004</v>
      </c>
      <c r="H35" s="43">
        <v>714.0345002031858</v>
      </c>
    </row>
    <row r="36" spans="1:8" ht="12">
      <c r="A36" s="40" t="s">
        <v>47</v>
      </c>
      <c r="B36" s="42">
        <v>0</v>
      </c>
      <c r="C36" s="42">
        <v>0</v>
      </c>
      <c r="D36" s="43" t="s">
        <v>125</v>
      </c>
      <c r="F36" s="42">
        <v>0.514</v>
      </c>
      <c r="G36" s="42">
        <v>0.19275</v>
      </c>
      <c r="H36" s="43">
        <v>375</v>
      </c>
    </row>
    <row r="37" spans="1:8" ht="12">
      <c r="A37" s="40" t="s">
        <v>22</v>
      </c>
      <c r="B37" s="42">
        <v>0</v>
      </c>
      <c r="C37" s="42">
        <v>0</v>
      </c>
      <c r="D37" s="43" t="s">
        <v>125</v>
      </c>
      <c r="F37" s="42">
        <v>72.1178</v>
      </c>
      <c r="G37" s="42">
        <v>15.82012</v>
      </c>
      <c r="H37" s="43">
        <v>233.02097172837793</v>
      </c>
    </row>
    <row r="38" spans="1:8" ht="12">
      <c r="A38" s="53" t="s">
        <v>23</v>
      </c>
      <c r="B38" s="60">
        <v>24093.01</v>
      </c>
      <c r="C38" s="60">
        <v>15409.991460000003</v>
      </c>
      <c r="D38" s="60">
        <v>733.8928508224084</v>
      </c>
      <c r="F38" s="60">
        <v>56152.52210000001</v>
      </c>
      <c r="G38" s="60">
        <v>35371.81962</v>
      </c>
      <c r="H38" s="60">
        <v>707.7415323306983</v>
      </c>
    </row>
    <row r="39" spans="1:8" ht="12">
      <c r="A39" s="53"/>
      <c r="B39" s="60"/>
      <c r="C39" s="60"/>
      <c r="D39" s="60"/>
      <c r="F39" s="60"/>
      <c r="G39" s="60"/>
      <c r="H39" s="60"/>
    </row>
    <row r="40" spans="1:8" ht="12">
      <c r="A40" s="40" t="s">
        <v>24</v>
      </c>
      <c r="B40" s="42">
        <v>0</v>
      </c>
      <c r="C40" s="42">
        <v>0</v>
      </c>
      <c r="D40" s="43" t="s">
        <v>125</v>
      </c>
      <c r="F40" s="42">
        <v>0</v>
      </c>
      <c r="G40" s="42">
        <v>0</v>
      </c>
      <c r="H40" s="43" t="s">
        <v>125</v>
      </c>
    </row>
    <row r="41" spans="1:8" ht="12">
      <c r="A41" s="40" t="s">
        <v>25</v>
      </c>
      <c r="B41" s="42">
        <v>114.67790000000001</v>
      </c>
      <c r="C41" s="42">
        <v>198.67311999999998</v>
      </c>
      <c r="D41" s="43">
        <v>1732.6985350742318</v>
      </c>
      <c r="F41" s="42">
        <v>222.2253</v>
      </c>
      <c r="G41" s="42">
        <v>399.22529</v>
      </c>
      <c r="H41" s="43">
        <v>1796.6247465781012</v>
      </c>
    </row>
    <row r="42" spans="1:8" ht="12">
      <c r="A42" s="40" t="s">
        <v>48</v>
      </c>
      <c r="B42" s="42">
        <v>0.9833999999999998</v>
      </c>
      <c r="C42" s="42">
        <v>2.70484</v>
      </c>
      <c r="D42" s="43">
        <v>2750.4982713036406</v>
      </c>
      <c r="F42" s="42">
        <v>2.4097</v>
      </c>
      <c r="G42" s="42">
        <v>7.197819999999999</v>
      </c>
      <c r="H42" s="43">
        <v>2987.0191310121586</v>
      </c>
    </row>
    <row r="43" spans="1:8" ht="12">
      <c r="A43" s="40" t="s">
        <v>75</v>
      </c>
      <c r="B43" s="42">
        <v>1.5083999999999997</v>
      </c>
      <c r="C43" s="42">
        <v>13.217610000000002</v>
      </c>
      <c r="D43" s="43">
        <v>8787.136019146394</v>
      </c>
      <c r="F43" s="42">
        <v>2.5645999999999995</v>
      </c>
      <c r="G43" s="42">
        <v>26.06857</v>
      </c>
      <c r="H43" s="43">
        <v>10201.365735305628</v>
      </c>
    </row>
    <row r="44" spans="1:8" ht="12">
      <c r="A44" s="40" t="s">
        <v>26</v>
      </c>
      <c r="B44" s="42">
        <v>0</v>
      </c>
      <c r="C44" s="42">
        <v>0</v>
      </c>
      <c r="D44" s="43" t="s">
        <v>125</v>
      </c>
      <c r="F44" s="42">
        <v>0</v>
      </c>
      <c r="G44" s="42">
        <v>0</v>
      </c>
      <c r="H44" s="43" t="s">
        <v>125</v>
      </c>
    </row>
    <row r="45" spans="1:8" ht="12">
      <c r="A45" s="40" t="s">
        <v>27</v>
      </c>
      <c r="B45" s="42">
        <v>0.843</v>
      </c>
      <c r="C45" s="42">
        <v>2.6539699999999993</v>
      </c>
      <c r="D45" s="43">
        <v>3148.2443653618025</v>
      </c>
      <c r="F45" s="42">
        <v>1.8184</v>
      </c>
      <c r="G45" s="42">
        <v>6.380659999999999</v>
      </c>
      <c r="H45" s="43">
        <v>3508.9419269687633</v>
      </c>
    </row>
    <row r="46" spans="1:8" ht="12">
      <c r="A46" s="40" t="s">
        <v>76</v>
      </c>
      <c r="B46" s="42">
        <v>0</v>
      </c>
      <c r="C46" s="42">
        <v>0</v>
      </c>
      <c r="D46" s="43" t="s">
        <v>125</v>
      </c>
      <c r="F46" s="42">
        <v>0</v>
      </c>
      <c r="G46" s="42">
        <v>0</v>
      </c>
      <c r="H46" s="43" t="s">
        <v>125</v>
      </c>
    </row>
    <row r="47" spans="1:8" ht="12">
      <c r="A47" s="40" t="s">
        <v>28</v>
      </c>
      <c r="B47" s="42">
        <v>0</v>
      </c>
      <c r="C47" s="42">
        <v>0</v>
      </c>
      <c r="D47" s="43" t="s">
        <v>125</v>
      </c>
      <c r="F47" s="42">
        <v>1.5</v>
      </c>
      <c r="G47" s="42">
        <v>0</v>
      </c>
      <c r="H47" s="43" t="s">
        <v>125</v>
      </c>
    </row>
    <row r="48" spans="1:8" ht="12">
      <c r="A48" s="40" t="s">
        <v>74</v>
      </c>
      <c r="B48" s="42">
        <v>0</v>
      </c>
      <c r="C48" s="42">
        <v>0</v>
      </c>
      <c r="D48" s="43" t="s">
        <v>125</v>
      </c>
      <c r="F48" s="42">
        <v>0</v>
      </c>
      <c r="G48" s="42">
        <v>0</v>
      </c>
      <c r="H48" s="43" t="s">
        <v>125</v>
      </c>
    </row>
    <row r="49" spans="1:8" ht="12">
      <c r="A49" s="40" t="s">
        <v>29</v>
      </c>
      <c r="B49" s="42">
        <v>401.1486</v>
      </c>
      <c r="C49" s="42">
        <v>764.2466400000001</v>
      </c>
      <c r="D49" s="43">
        <v>1905.1459733375614</v>
      </c>
      <c r="F49" s="42">
        <v>532.5729</v>
      </c>
      <c r="G49" s="42">
        <v>1257.8728700000001</v>
      </c>
      <c r="H49" s="43">
        <v>2361.879228177025</v>
      </c>
    </row>
    <row r="50" spans="1:8" ht="12">
      <c r="A50" s="40" t="s">
        <v>30</v>
      </c>
      <c r="B50" s="42">
        <v>0.15999999999999992</v>
      </c>
      <c r="C50" s="42">
        <v>0.1446400000000001</v>
      </c>
      <c r="D50" s="43">
        <v>904.000000000001</v>
      </c>
      <c r="F50" s="42">
        <v>0.5249999999999999</v>
      </c>
      <c r="G50" s="42">
        <v>1.26519</v>
      </c>
      <c r="H50" s="43">
        <v>2409.8857142857146</v>
      </c>
    </row>
    <row r="51" spans="1:8" ht="12">
      <c r="A51" s="40" t="s">
        <v>31</v>
      </c>
      <c r="B51" s="42">
        <v>3.8924000000000003</v>
      </c>
      <c r="C51" s="42">
        <v>18.566510000000005</v>
      </c>
      <c r="D51" s="43">
        <v>7023.457537355782</v>
      </c>
      <c r="F51" s="42">
        <v>12.6203</v>
      </c>
      <c r="G51" s="42">
        <v>37.38931000000001</v>
      </c>
      <c r="H51" s="43">
        <v>3407.6091612515165</v>
      </c>
    </row>
    <row r="52" spans="1:8" ht="12">
      <c r="A52" s="54" t="s">
        <v>32</v>
      </c>
      <c r="B52" s="60">
        <v>523.2136999999999</v>
      </c>
      <c r="C52" s="60">
        <v>1000.2073300000001</v>
      </c>
      <c r="D52" s="60">
        <v>1916.312311785292</v>
      </c>
      <c r="F52" s="60">
        <v>776.2362</v>
      </c>
      <c r="G52" s="60">
        <v>1735.3997100000001</v>
      </c>
      <c r="H52" s="60">
        <v>2244.838397220819</v>
      </c>
    </row>
    <row r="53" spans="1:8" ht="12">
      <c r="A53" s="54"/>
      <c r="B53" s="60"/>
      <c r="C53" s="60"/>
      <c r="D53" s="60"/>
      <c r="F53" s="60"/>
      <c r="G53" s="60"/>
      <c r="H53" s="60"/>
    </row>
    <row r="54" spans="1:8" ht="12">
      <c r="A54" s="55" t="s">
        <v>72</v>
      </c>
      <c r="B54" s="60">
        <v>26751.5946</v>
      </c>
      <c r="C54" s="60">
        <v>19799.929940000005</v>
      </c>
      <c r="D54" s="60">
        <v>842.2881367392763</v>
      </c>
      <c r="F54" s="60">
        <v>61746.614400000006</v>
      </c>
      <c r="G54" s="60">
        <v>45137.854699999996</v>
      </c>
      <c r="H54" s="60">
        <v>822.8360233885176</v>
      </c>
    </row>
    <row r="55" spans="1:8" ht="9.75" customHeight="1" thickBot="1">
      <c r="A55" s="51"/>
      <c r="B55" s="51"/>
      <c r="C55" s="51"/>
      <c r="D55" s="51"/>
      <c r="E55" s="51"/>
      <c r="F55" s="51"/>
      <c r="G55" s="51"/>
      <c r="H55" s="51"/>
    </row>
    <row r="56" ht="12">
      <c r="A56" s="90" t="s">
        <v>42</v>
      </c>
    </row>
  </sheetData>
  <sheetProtection/>
  <mergeCells count="2">
    <mergeCell ref="F3:H3"/>
    <mergeCell ref="B3:D3"/>
  </mergeCells>
  <printOptions horizontalCentered="1"/>
  <pageMargins left="0.6299212598425197" right="0.6299212598425197" top="0.5118110236220472" bottom="0.5905511811023623" header="0.35433070866141736" footer="0.3937007874015748"/>
  <pageSetup firstPageNumber="12" useFirstPageNumber="1"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15">
    <pageSetUpPr fitToPage="1"/>
  </sheetPr>
  <dimension ref="A1:I56"/>
  <sheetViews>
    <sheetView workbookViewId="0" topLeftCell="A1">
      <selection activeCell="A1" sqref="A1"/>
    </sheetView>
  </sheetViews>
  <sheetFormatPr defaultColWidth="9.140625" defaultRowHeight="12.75"/>
  <cols>
    <col min="1" max="1" width="17.7109375" style="40" customWidth="1"/>
    <col min="2" max="3" width="9.7109375" style="40" customWidth="1"/>
    <col min="4" max="4" width="9.7109375" style="42" customWidth="1"/>
    <col min="5" max="5" width="5.8515625" style="40" customWidth="1"/>
    <col min="6" max="7" width="9.7109375" style="40" customWidth="1"/>
    <col min="8" max="8" width="9.7109375" style="42" customWidth="1"/>
    <col min="9" max="16384" width="9.140625" style="40" customWidth="1"/>
  </cols>
  <sheetData>
    <row r="1" spans="1:8" ht="15">
      <c r="A1" s="75" t="s">
        <v>112</v>
      </c>
      <c r="D1" s="40"/>
      <c r="H1" s="40"/>
    </row>
    <row r="2" spans="1:8" ht="6.75" customHeight="1" thickBot="1">
      <c r="A2" s="51"/>
      <c r="B2" s="51"/>
      <c r="C2" s="51"/>
      <c r="D2" s="51"/>
      <c r="E2" s="51"/>
      <c r="F2" s="51"/>
      <c r="G2" s="51"/>
      <c r="H2" s="51"/>
    </row>
    <row r="3" spans="1:8" ht="12">
      <c r="A3" s="47"/>
      <c r="B3" s="121" t="s">
        <v>120</v>
      </c>
      <c r="C3" s="121"/>
      <c r="D3" s="121"/>
      <c r="E3" s="88"/>
      <c r="F3" s="120" t="s">
        <v>121</v>
      </c>
      <c r="G3" s="120"/>
      <c r="H3" s="120"/>
    </row>
    <row r="4" spans="1:8" s="89" customFormat="1" ht="12">
      <c r="A4" s="62"/>
      <c r="B4" s="63" t="s">
        <v>33</v>
      </c>
      <c r="C4" s="64" t="s">
        <v>34</v>
      </c>
      <c r="D4" s="65" t="s">
        <v>35</v>
      </c>
      <c r="E4" s="43"/>
      <c r="F4" s="63" t="s">
        <v>33</v>
      </c>
      <c r="G4" s="64" t="s">
        <v>34</v>
      </c>
      <c r="H4" s="65" t="s">
        <v>35</v>
      </c>
    </row>
    <row r="5" spans="1:8" ht="12">
      <c r="A5" s="67"/>
      <c r="B5" s="68" t="s">
        <v>36</v>
      </c>
      <c r="C5" s="68" t="s">
        <v>95</v>
      </c>
      <c r="D5" s="59" t="s">
        <v>37</v>
      </c>
      <c r="E5" s="68"/>
      <c r="F5" s="68" t="s">
        <v>36</v>
      </c>
      <c r="G5" s="68" t="s">
        <v>95</v>
      </c>
      <c r="H5" s="59" t="s">
        <v>37</v>
      </c>
    </row>
    <row r="6" spans="1:9" ht="12">
      <c r="A6" s="40" t="s">
        <v>0</v>
      </c>
      <c r="B6" s="42">
        <v>37.1497</v>
      </c>
      <c r="C6" s="42">
        <v>298.15281000000004</v>
      </c>
      <c r="D6" s="43">
        <v>8035.099430554923</v>
      </c>
      <c r="F6" s="42">
        <v>117.52260000000001</v>
      </c>
      <c r="G6" s="42">
        <v>789.1916799999999</v>
      </c>
      <c r="H6" s="43">
        <v>6718.320300063166</v>
      </c>
      <c r="I6" s="91"/>
    </row>
    <row r="7" spans="1:9" ht="12">
      <c r="A7" s="40" t="s">
        <v>1</v>
      </c>
      <c r="B7" s="42">
        <v>2.7068000000000003</v>
      </c>
      <c r="C7" s="42">
        <v>5.58772</v>
      </c>
      <c r="D7" s="43">
        <v>2064.3268804492386</v>
      </c>
      <c r="F7" s="42">
        <v>9.0708</v>
      </c>
      <c r="G7" s="42">
        <v>14.15981</v>
      </c>
      <c r="H7" s="43">
        <v>1561.032103011862</v>
      </c>
      <c r="I7" s="91"/>
    </row>
    <row r="8" spans="1:9" ht="12">
      <c r="A8" s="40" t="s">
        <v>2</v>
      </c>
      <c r="B8" s="42">
        <v>29.59279999999999</v>
      </c>
      <c r="C8" s="42">
        <v>162.32772000000006</v>
      </c>
      <c r="D8" s="43">
        <v>5485.3788759428</v>
      </c>
      <c r="F8" s="42">
        <v>66.23229999999998</v>
      </c>
      <c r="G8" s="42">
        <v>348.70296999999994</v>
      </c>
      <c r="H8" s="43">
        <v>5267.002742986956</v>
      </c>
      <c r="I8" s="91"/>
    </row>
    <row r="9" spans="1:9" ht="12">
      <c r="A9" s="40" t="s">
        <v>3</v>
      </c>
      <c r="B9" s="42">
        <v>994.3020000000004</v>
      </c>
      <c r="C9" s="42">
        <v>1958.4254600000006</v>
      </c>
      <c r="D9" s="43">
        <v>1983.0833162627434</v>
      </c>
      <c r="F9" s="42">
        <v>2480.9982000000005</v>
      </c>
      <c r="G9" s="42">
        <v>4035.5555900000013</v>
      </c>
      <c r="H9" s="43">
        <v>2006.8080803308917</v>
      </c>
      <c r="I9" s="91"/>
    </row>
    <row r="10" spans="1:9" ht="12">
      <c r="A10" s="40" t="s">
        <v>4</v>
      </c>
      <c r="B10" s="42">
        <v>60.4692</v>
      </c>
      <c r="C10" s="42">
        <v>11.1981</v>
      </c>
      <c r="D10" s="43">
        <v>186.06440249900302</v>
      </c>
      <c r="F10" s="42">
        <v>102.60340000000001</v>
      </c>
      <c r="G10" s="42">
        <v>20.04622</v>
      </c>
      <c r="H10" s="43">
        <v>196.78584680989744</v>
      </c>
      <c r="I10" s="91"/>
    </row>
    <row r="11" spans="1:9" ht="12">
      <c r="A11" s="40" t="s">
        <v>5</v>
      </c>
      <c r="B11" s="42">
        <v>248.4666</v>
      </c>
      <c r="C11" s="42">
        <v>210.63627</v>
      </c>
      <c r="D11" s="43">
        <v>848.6608696913439</v>
      </c>
      <c r="F11" s="42">
        <v>437.1846000000001</v>
      </c>
      <c r="G11" s="42">
        <v>389.74652000000003</v>
      </c>
      <c r="H11" s="43">
        <v>892.9168779177566</v>
      </c>
      <c r="I11" s="91"/>
    </row>
    <row r="12" spans="1:9" ht="12">
      <c r="A12" s="40" t="s">
        <v>6</v>
      </c>
      <c r="B12" s="42">
        <v>3107.9273000000007</v>
      </c>
      <c r="C12" s="42">
        <v>4036.3938100000005</v>
      </c>
      <c r="D12" s="43">
        <v>1301.4791208431218</v>
      </c>
      <c r="F12" s="42">
        <v>6017.937800000002</v>
      </c>
      <c r="G12" s="42">
        <v>7917.60206</v>
      </c>
      <c r="H12" s="43">
        <v>1331.3387347688113</v>
      </c>
      <c r="I12" s="91"/>
    </row>
    <row r="13" spans="1:9" ht="12">
      <c r="A13" s="40" t="s">
        <v>7</v>
      </c>
      <c r="B13" s="42">
        <v>739.4618999999998</v>
      </c>
      <c r="C13" s="42">
        <v>1775.5928099999999</v>
      </c>
      <c r="D13" s="43">
        <v>2401.814556873159</v>
      </c>
      <c r="F13" s="42">
        <v>1580.6329999999998</v>
      </c>
      <c r="G13" s="42">
        <v>4508.82929</v>
      </c>
      <c r="H13" s="43">
        <v>2853.1198835371724</v>
      </c>
      <c r="I13" s="91"/>
    </row>
    <row r="14" spans="1:9" ht="12">
      <c r="A14" s="40" t="s">
        <v>8</v>
      </c>
      <c r="B14" s="42">
        <v>1.6954999999999996</v>
      </c>
      <c r="C14" s="42">
        <v>16.335259999999998</v>
      </c>
      <c r="D14" s="43">
        <v>9634.479504570923</v>
      </c>
      <c r="F14" s="42">
        <v>3.2231999999999994</v>
      </c>
      <c r="G14" s="42">
        <v>31.028699999999997</v>
      </c>
      <c r="H14" s="43">
        <v>9652.429540222733</v>
      </c>
      <c r="I14" s="91"/>
    </row>
    <row r="15" spans="1:9" ht="12">
      <c r="A15" s="40" t="s">
        <v>9</v>
      </c>
      <c r="B15" s="42">
        <v>151.37810000000002</v>
      </c>
      <c r="C15" s="42">
        <v>643.5233800000002</v>
      </c>
      <c r="D15" s="43">
        <v>4251.099597630041</v>
      </c>
      <c r="F15" s="42">
        <v>248.0072</v>
      </c>
      <c r="G15" s="42">
        <v>1124.73601</v>
      </c>
      <c r="H15" s="43">
        <v>4535.094182749532</v>
      </c>
      <c r="I15" s="91"/>
    </row>
    <row r="16" spans="1:9" ht="12">
      <c r="A16" s="40" t="s">
        <v>10</v>
      </c>
      <c r="B16" s="42">
        <v>245.4884000000001</v>
      </c>
      <c r="C16" s="42">
        <v>324.0062899999998</v>
      </c>
      <c r="D16" s="43">
        <v>1351.4170417054204</v>
      </c>
      <c r="F16" s="42">
        <v>432.2957000000001</v>
      </c>
      <c r="G16" s="42">
        <v>680.8917899999999</v>
      </c>
      <c r="H16" s="43">
        <v>1600.4289878345712</v>
      </c>
      <c r="I16" s="91"/>
    </row>
    <row r="17" spans="1:9" ht="12">
      <c r="A17" s="40" t="s">
        <v>43</v>
      </c>
      <c r="B17" s="42">
        <v>259.8409999999999</v>
      </c>
      <c r="C17" s="42">
        <v>626.8664900000001</v>
      </c>
      <c r="D17" s="43">
        <v>2415.906020895294</v>
      </c>
      <c r="F17" s="42">
        <v>517.7951999999998</v>
      </c>
      <c r="G17" s="42">
        <v>1562.69569</v>
      </c>
      <c r="H17" s="43">
        <v>3020.1827112181727</v>
      </c>
      <c r="I17" s="91"/>
    </row>
    <row r="18" spans="1:9" ht="12">
      <c r="A18" s="40" t="s">
        <v>44</v>
      </c>
      <c r="B18" s="42">
        <v>1329.6761000000004</v>
      </c>
      <c r="C18" s="42">
        <v>2544.72582</v>
      </c>
      <c r="D18" s="43">
        <v>1913.89206651766</v>
      </c>
      <c r="F18" s="42">
        <v>2577.0514000000003</v>
      </c>
      <c r="G18" s="42">
        <v>5655.735640000001</v>
      </c>
      <c r="H18" s="43">
        <v>2194.763745883995</v>
      </c>
      <c r="I18" s="91"/>
    </row>
    <row r="19" spans="1:9" ht="12">
      <c r="A19" s="40" t="s">
        <v>11</v>
      </c>
      <c r="B19" s="42">
        <v>16.842599999999997</v>
      </c>
      <c r="C19" s="42">
        <v>87.74283999999997</v>
      </c>
      <c r="D19" s="43">
        <v>5209.578093643496</v>
      </c>
      <c r="F19" s="42">
        <v>60.1846</v>
      </c>
      <c r="G19" s="42">
        <v>268.04049999999995</v>
      </c>
      <c r="H19" s="43">
        <v>4454.268388945112</v>
      </c>
      <c r="I19" s="91"/>
    </row>
    <row r="20" spans="1:9" ht="12">
      <c r="A20" s="40" t="s">
        <v>12</v>
      </c>
      <c r="B20" s="42">
        <v>868.7357000000001</v>
      </c>
      <c r="C20" s="42">
        <v>1112.0094800000002</v>
      </c>
      <c r="D20" s="43">
        <v>1280.0381705970146</v>
      </c>
      <c r="F20" s="42">
        <v>1962.6248000000003</v>
      </c>
      <c r="G20" s="42">
        <v>2465.8992000000007</v>
      </c>
      <c r="H20" s="43">
        <v>1256.444867737722</v>
      </c>
      <c r="I20" s="91"/>
    </row>
    <row r="21" spans="1:9" ht="12">
      <c r="A21" s="40" t="s">
        <v>77</v>
      </c>
      <c r="B21" s="42">
        <v>266.57469999999995</v>
      </c>
      <c r="C21" s="42">
        <v>268.97242999999986</v>
      </c>
      <c r="D21" s="43">
        <v>1447.6566280136803</v>
      </c>
      <c r="F21" s="42">
        <v>438.39409999999987</v>
      </c>
      <c r="G21" s="42">
        <v>619.3657599999998</v>
      </c>
      <c r="H21" s="43">
        <v>1844.770839929433</v>
      </c>
      <c r="I21" s="91"/>
    </row>
    <row r="22" spans="1:9" ht="12">
      <c r="A22" s="40" t="s">
        <v>13</v>
      </c>
      <c r="B22" s="42">
        <v>867.3596</v>
      </c>
      <c r="C22" s="42">
        <v>769.52246</v>
      </c>
      <c r="D22" s="43">
        <v>941.356440971579</v>
      </c>
      <c r="F22" s="42">
        <v>1484.7391</v>
      </c>
      <c r="G22" s="42">
        <v>1445.1753800000001</v>
      </c>
      <c r="H22" s="43">
        <v>1009.7128033582958</v>
      </c>
      <c r="I22" s="91"/>
    </row>
    <row r="23" spans="1:9" ht="12">
      <c r="A23" s="40" t="s">
        <v>45</v>
      </c>
      <c r="B23" s="42">
        <v>0</v>
      </c>
      <c r="C23" s="42">
        <v>0</v>
      </c>
      <c r="D23" s="43" t="s">
        <v>125</v>
      </c>
      <c r="F23" s="42">
        <v>0</v>
      </c>
      <c r="G23" s="42">
        <v>0</v>
      </c>
      <c r="H23" s="43" t="s">
        <v>125</v>
      </c>
      <c r="I23" s="91"/>
    </row>
    <row r="24" spans="1:9" ht="12">
      <c r="A24" s="40" t="s">
        <v>73</v>
      </c>
      <c r="B24" s="42">
        <v>173.04919999999998</v>
      </c>
      <c r="C24" s="42">
        <v>212.30368000000016</v>
      </c>
      <c r="D24" s="43">
        <v>1229.7906553749572</v>
      </c>
      <c r="F24" s="42">
        <v>396.5382999999998</v>
      </c>
      <c r="G24" s="42">
        <v>530.14241</v>
      </c>
      <c r="H24" s="43">
        <v>1351.7689136890274</v>
      </c>
      <c r="I24" s="91"/>
    </row>
    <row r="25" spans="1:9" ht="12">
      <c r="A25" s="40" t="s">
        <v>14</v>
      </c>
      <c r="B25" s="42">
        <v>109.70120000000003</v>
      </c>
      <c r="C25" s="42">
        <v>800.32035</v>
      </c>
      <c r="D25" s="43">
        <v>7296.168309926571</v>
      </c>
      <c r="F25" s="42">
        <v>246.36950000000002</v>
      </c>
      <c r="G25" s="42">
        <v>1873.2126000000003</v>
      </c>
      <c r="H25" s="43">
        <v>7611.374727252782</v>
      </c>
      <c r="I25" s="91"/>
    </row>
    <row r="26" spans="1:9" ht="12">
      <c r="A26" s="40" t="s">
        <v>15</v>
      </c>
      <c r="B26" s="42">
        <v>31.230199999999993</v>
      </c>
      <c r="C26" s="42">
        <v>275.01108</v>
      </c>
      <c r="D26" s="43">
        <v>8805.933999782264</v>
      </c>
      <c r="F26" s="42">
        <v>67.1926</v>
      </c>
      <c r="G26" s="42">
        <v>592.98722</v>
      </c>
      <c r="H26" s="43">
        <v>8825.186404455253</v>
      </c>
      <c r="I26" s="91"/>
    </row>
    <row r="27" spans="1:9" ht="12">
      <c r="A27" s="40" t="s">
        <v>16</v>
      </c>
      <c r="B27" s="42">
        <v>1130.9902999999997</v>
      </c>
      <c r="C27" s="42">
        <v>975.1729500000001</v>
      </c>
      <c r="D27" s="43">
        <v>862.3532568224146</v>
      </c>
      <c r="F27" s="42">
        <v>1989.1727999999998</v>
      </c>
      <c r="G27" s="42">
        <v>1888.9612799999998</v>
      </c>
      <c r="H27" s="43">
        <v>949.7196736074884</v>
      </c>
      <c r="I27" s="91"/>
    </row>
    <row r="28" spans="1:9" ht="12">
      <c r="A28" s="40" t="s">
        <v>46</v>
      </c>
      <c r="B28" s="42">
        <v>47.926500000000004</v>
      </c>
      <c r="C28" s="42">
        <v>59.76397999999999</v>
      </c>
      <c r="D28" s="43">
        <v>1246.9923737389538</v>
      </c>
      <c r="F28" s="42">
        <v>101.7166</v>
      </c>
      <c r="G28" s="42">
        <v>149.28607</v>
      </c>
      <c r="H28" s="43">
        <v>1467.6667328636624</v>
      </c>
      <c r="I28" s="91"/>
    </row>
    <row r="29" spans="1:9" ht="12">
      <c r="A29" s="41" t="s">
        <v>78</v>
      </c>
      <c r="B29" s="42">
        <v>252.45409999999976</v>
      </c>
      <c r="C29" s="42">
        <v>211.06948</v>
      </c>
      <c r="D29" s="43">
        <v>839.7159113965653</v>
      </c>
      <c r="F29" s="42">
        <v>525.2284999999999</v>
      </c>
      <c r="G29" s="42">
        <v>463.0351100000002</v>
      </c>
      <c r="H29" s="43">
        <v>896.1643204618678</v>
      </c>
      <c r="I29" s="91"/>
    </row>
    <row r="30" spans="1:9" ht="12">
      <c r="A30" s="53" t="s">
        <v>18</v>
      </c>
      <c r="B30" s="60">
        <v>10973.019500000002</v>
      </c>
      <c r="C30" s="60">
        <v>17385.660670000005</v>
      </c>
      <c r="D30" s="69">
        <v>1606.7446692691449</v>
      </c>
      <c r="F30" s="60">
        <v>21862.716300000004</v>
      </c>
      <c r="G30" s="60">
        <v>37375.0275</v>
      </c>
      <c r="H30" s="69">
        <v>1767.7178752535804</v>
      </c>
      <c r="I30" s="91"/>
    </row>
    <row r="31" spans="1:9" ht="12">
      <c r="A31" s="53"/>
      <c r="B31" s="60"/>
      <c r="C31" s="60"/>
      <c r="D31" s="69"/>
      <c r="F31" s="60"/>
      <c r="G31" s="60"/>
      <c r="H31" s="69"/>
      <c r="I31" s="91"/>
    </row>
    <row r="32" spans="1:9" s="87" customFormat="1" ht="12">
      <c r="A32" s="87" t="s">
        <v>17</v>
      </c>
      <c r="B32" s="65">
        <v>84.5</v>
      </c>
      <c r="C32" s="65">
        <v>18.5625</v>
      </c>
      <c r="D32" s="43">
        <v>219.67455621301775</v>
      </c>
      <c r="F32" s="65">
        <v>89.95</v>
      </c>
      <c r="G32" s="65">
        <v>18.5625</v>
      </c>
      <c r="H32" s="43">
        <v>225</v>
      </c>
      <c r="I32" s="98"/>
    </row>
    <row r="33" spans="1:9" ht="12">
      <c r="A33" s="40" t="s">
        <v>19</v>
      </c>
      <c r="B33" s="42">
        <v>113.8227</v>
      </c>
      <c r="C33" s="42">
        <v>25.96771000000001</v>
      </c>
      <c r="D33" s="43">
        <v>238.40494222049225</v>
      </c>
      <c r="F33" s="42">
        <v>201.4639</v>
      </c>
      <c r="G33" s="42">
        <v>47.89268000000001</v>
      </c>
      <c r="H33" s="43">
        <v>249.48795059904504</v>
      </c>
      <c r="I33" s="91"/>
    </row>
    <row r="34" spans="1:9" ht="12">
      <c r="A34" s="40" t="s">
        <v>20</v>
      </c>
      <c r="B34" s="42">
        <v>593.8341</v>
      </c>
      <c r="C34" s="42">
        <v>262.35023000000007</v>
      </c>
      <c r="D34" s="43">
        <v>481.33673708836227</v>
      </c>
      <c r="F34" s="42">
        <v>2755.5699999999997</v>
      </c>
      <c r="G34" s="42">
        <v>1244.7974000000002</v>
      </c>
      <c r="H34" s="43">
        <v>459.8810912297671</v>
      </c>
      <c r="I34" s="91"/>
    </row>
    <row r="35" spans="1:9" ht="12">
      <c r="A35" s="40" t="s">
        <v>21</v>
      </c>
      <c r="B35" s="42">
        <v>41165.6575</v>
      </c>
      <c r="C35" s="42">
        <v>27824.420730000005</v>
      </c>
      <c r="D35" s="43">
        <v>729.8028682072776</v>
      </c>
      <c r="F35" s="42">
        <v>98438.0095</v>
      </c>
      <c r="G35" s="42">
        <v>63329.25845</v>
      </c>
      <c r="H35" s="43">
        <v>685.87226940945</v>
      </c>
      <c r="I35" s="91"/>
    </row>
    <row r="36" spans="1:9" ht="12">
      <c r="A36" s="40" t="s">
        <v>47</v>
      </c>
      <c r="B36" s="42">
        <v>226.83739999999995</v>
      </c>
      <c r="C36" s="42">
        <v>42.54205</v>
      </c>
      <c r="D36" s="43">
        <v>187.54424975775595</v>
      </c>
      <c r="F36" s="42">
        <v>520.9952</v>
      </c>
      <c r="G36" s="42">
        <v>124.66083</v>
      </c>
      <c r="H36" s="43">
        <v>239.27511983350274</v>
      </c>
      <c r="I36" s="91"/>
    </row>
    <row r="37" spans="1:9" ht="12">
      <c r="A37" s="40" t="s">
        <v>22</v>
      </c>
      <c r="B37" s="42">
        <v>423.73249999999996</v>
      </c>
      <c r="C37" s="42">
        <v>74.90699000000001</v>
      </c>
      <c r="D37" s="43">
        <v>176.77895842306174</v>
      </c>
      <c r="F37" s="42">
        <v>675.6601999999999</v>
      </c>
      <c r="G37" s="42">
        <v>146.83972</v>
      </c>
      <c r="H37" s="43">
        <v>222.58263039692665</v>
      </c>
      <c r="I37" s="91"/>
    </row>
    <row r="38" spans="1:9" ht="12">
      <c r="A38" s="53" t="s">
        <v>23</v>
      </c>
      <c r="B38" s="60">
        <v>42608.38419999999</v>
      </c>
      <c r="C38" s="60">
        <v>28248.750210000002</v>
      </c>
      <c r="D38" s="69">
        <v>714.9233365051688</v>
      </c>
      <c r="F38" s="60">
        <v>102681.6488</v>
      </c>
      <c r="G38" s="60">
        <v>64912.01158</v>
      </c>
      <c r="H38" s="69">
        <v>672.6923111834905</v>
      </c>
      <c r="I38" s="91"/>
    </row>
    <row r="39" spans="1:9" ht="12">
      <c r="A39" s="53"/>
      <c r="B39" s="60"/>
      <c r="C39" s="60"/>
      <c r="D39" s="69"/>
      <c r="F39" s="60"/>
      <c r="G39" s="60"/>
      <c r="H39" s="69"/>
      <c r="I39" s="91"/>
    </row>
    <row r="40" spans="1:9" s="87" customFormat="1" ht="12">
      <c r="A40" s="87" t="s">
        <v>24</v>
      </c>
      <c r="B40" s="65">
        <v>0.48400000000000043</v>
      </c>
      <c r="C40" s="65">
        <v>0.9580000000000002</v>
      </c>
      <c r="D40" s="43">
        <v>1979.3388429752054</v>
      </c>
      <c r="F40" s="65">
        <v>4.07</v>
      </c>
      <c r="G40" s="65">
        <v>7.808</v>
      </c>
      <c r="H40" s="43">
        <v>1918.4275184275182</v>
      </c>
      <c r="I40" s="98"/>
    </row>
    <row r="41" spans="1:9" ht="12">
      <c r="A41" s="40" t="s">
        <v>25</v>
      </c>
      <c r="B41" s="42">
        <v>1126.8277999999998</v>
      </c>
      <c r="C41" s="42">
        <v>1716.8196499999992</v>
      </c>
      <c r="D41" s="43">
        <v>1523.6416909318261</v>
      </c>
      <c r="F41" s="42">
        <v>2158.994399999999</v>
      </c>
      <c r="G41" s="42">
        <v>3355.9563399999984</v>
      </c>
      <c r="H41" s="43">
        <v>1554.4379688734107</v>
      </c>
      <c r="I41" s="91"/>
    </row>
    <row r="42" spans="1:9" ht="12">
      <c r="A42" s="40" t="s">
        <v>48</v>
      </c>
      <c r="B42" s="42">
        <v>598.4306</v>
      </c>
      <c r="C42" s="42">
        <v>951.30249</v>
      </c>
      <c r="D42" s="43">
        <v>1589.6621763659814</v>
      </c>
      <c r="F42" s="42">
        <v>1145.7741</v>
      </c>
      <c r="G42" s="42">
        <v>1937.5713799999999</v>
      </c>
      <c r="H42" s="43">
        <v>1691.0588046980638</v>
      </c>
      <c r="I42" s="91"/>
    </row>
    <row r="43" spans="1:9" ht="12">
      <c r="A43" s="40" t="s">
        <v>75</v>
      </c>
      <c r="B43" s="42">
        <v>62.55079999999999</v>
      </c>
      <c r="C43" s="42">
        <v>886.3800899999995</v>
      </c>
      <c r="D43" s="43">
        <v>14171.515158297962</v>
      </c>
      <c r="F43" s="42">
        <v>130.48819999999998</v>
      </c>
      <c r="G43" s="42">
        <v>1963.5832499999988</v>
      </c>
      <c r="H43" s="43">
        <v>15049.324974229065</v>
      </c>
      <c r="I43" s="91"/>
    </row>
    <row r="44" spans="1:9" ht="12">
      <c r="A44" s="40" t="s">
        <v>26</v>
      </c>
      <c r="B44" s="42">
        <v>0</v>
      </c>
      <c r="C44" s="42">
        <v>0</v>
      </c>
      <c r="D44" s="43" t="s">
        <v>125</v>
      </c>
      <c r="F44" s="42">
        <v>0</v>
      </c>
      <c r="G44" s="42">
        <v>0</v>
      </c>
      <c r="H44" s="43" t="s">
        <v>125</v>
      </c>
      <c r="I44" s="91"/>
    </row>
    <row r="45" spans="1:9" ht="12">
      <c r="A45" s="40" t="s">
        <v>27</v>
      </c>
      <c r="B45" s="42">
        <v>1532.2795000000003</v>
      </c>
      <c r="C45" s="42">
        <v>5265.698880000003</v>
      </c>
      <c r="D45" s="43">
        <v>3436.513299303425</v>
      </c>
      <c r="F45" s="42">
        <v>2567.7897000000003</v>
      </c>
      <c r="G45" s="42">
        <v>8888.060090000004</v>
      </c>
      <c r="H45" s="43">
        <v>3461.366049563951</v>
      </c>
      <c r="I45" s="91"/>
    </row>
    <row r="46" spans="1:9" ht="12">
      <c r="A46" s="40" t="s">
        <v>76</v>
      </c>
      <c r="B46" s="42">
        <v>0.12070000000000002</v>
      </c>
      <c r="C46" s="42">
        <v>0.29000000000000004</v>
      </c>
      <c r="D46" s="43">
        <v>2402.6512013256006</v>
      </c>
      <c r="F46" s="42">
        <v>0.21660000000000001</v>
      </c>
      <c r="G46" s="42">
        <v>0.9535</v>
      </c>
      <c r="H46" s="43">
        <v>4402.123730378577</v>
      </c>
      <c r="I46" s="91"/>
    </row>
    <row r="47" spans="1:9" ht="12">
      <c r="A47" s="40" t="s">
        <v>28</v>
      </c>
      <c r="B47" s="42">
        <v>3077.7570999999984</v>
      </c>
      <c r="C47" s="42">
        <v>5235.710050000001</v>
      </c>
      <c r="D47" s="43">
        <v>1702.8099806972753</v>
      </c>
      <c r="F47" s="42">
        <v>5386.877299999998</v>
      </c>
      <c r="G47" s="42">
        <v>9547.86997</v>
      </c>
      <c r="H47" s="43">
        <v>1773.9708464692978</v>
      </c>
      <c r="I47" s="91"/>
    </row>
    <row r="48" spans="1:9" ht="12">
      <c r="A48" s="40" t="s">
        <v>74</v>
      </c>
      <c r="B48" s="42">
        <v>11.574499999999997</v>
      </c>
      <c r="C48" s="42">
        <v>47.58382</v>
      </c>
      <c r="D48" s="43">
        <v>4111.090759860037</v>
      </c>
      <c r="F48" s="42">
        <v>43.014799999999994</v>
      </c>
      <c r="G48" s="42">
        <v>116.46403000000001</v>
      </c>
      <c r="H48" s="43">
        <v>2707.5339185582643</v>
      </c>
      <c r="I48" s="91"/>
    </row>
    <row r="49" spans="1:9" ht="12">
      <c r="A49" s="40" t="s">
        <v>29</v>
      </c>
      <c r="B49" s="42">
        <v>558.3857</v>
      </c>
      <c r="C49" s="42">
        <v>1215.01034</v>
      </c>
      <c r="D49" s="43">
        <v>2175.9338392799104</v>
      </c>
      <c r="F49" s="42">
        <v>950.6470000000002</v>
      </c>
      <c r="G49" s="42">
        <v>2394.4399100000005</v>
      </c>
      <c r="H49" s="43">
        <v>2518.7476634334307</v>
      </c>
      <c r="I49" s="91"/>
    </row>
    <row r="50" spans="1:9" ht="12">
      <c r="A50" s="40" t="s">
        <v>30</v>
      </c>
      <c r="B50" s="42">
        <v>1841.0828</v>
      </c>
      <c r="C50" s="42">
        <v>1553.4457500000003</v>
      </c>
      <c r="D50" s="43">
        <v>843.7674557602735</v>
      </c>
      <c r="F50" s="42">
        <v>2794.1627000000003</v>
      </c>
      <c r="G50" s="42">
        <v>2318.21309</v>
      </c>
      <c r="H50" s="43">
        <v>829.662886130432</v>
      </c>
      <c r="I50" s="91"/>
    </row>
    <row r="51" spans="1:9" ht="12">
      <c r="A51" s="40" t="s">
        <v>31</v>
      </c>
      <c r="B51" s="42">
        <v>71.4154</v>
      </c>
      <c r="C51" s="42">
        <v>216.70967000000002</v>
      </c>
      <c r="D51" s="43">
        <v>3088.506195976712</v>
      </c>
      <c r="F51" s="42">
        <v>137.0994</v>
      </c>
      <c r="G51" s="42">
        <v>365.85513</v>
      </c>
      <c r="H51" s="43">
        <v>2701.006634113785</v>
      </c>
      <c r="I51" s="91"/>
    </row>
    <row r="52" spans="1:9" ht="12">
      <c r="A52" s="54" t="s">
        <v>32</v>
      </c>
      <c r="B52" s="60">
        <v>8880.908899999999</v>
      </c>
      <c r="C52" s="60">
        <v>17089.908740000003</v>
      </c>
      <c r="D52" s="69">
        <v>1925.275343444934</v>
      </c>
      <c r="F52" s="60">
        <v>15319.1342</v>
      </c>
      <c r="G52" s="60">
        <v>30896.774690000002</v>
      </c>
      <c r="H52" s="69">
        <v>2017.7147260492936</v>
      </c>
      <c r="I52" s="91"/>
    </row>
    <row r="53" spans="1:9" ht="12">
      <c r="A53" s="54"/>
      <c r="B53" s="60"/>
      <c r="C53" s="60"/>
      <c r="D53" s="69"/>
      <c r="F53" s="60"/>
      <c r="G53" s="60"/>
      <c r="H53" s="69"/>
      <c r="I53" s="91"/>
    </row>
    <row r="54" spans="1:9" s="87" customFormat="1" ht="12">
      <c r="A54" s="55" t="s">
        <v>72</v>
      </c>
      <c r="B54" s="97">
        <v>62462.31259999999</v>
      </c>
      <c r="C54" s="97">
        <v>62724.31962000001</v>
      </c>
      <c r="D54" s="99">
        <v>1059.353329091315</v>
      </c>
      <c r="F54" s="97">
        <v>139863.49930000002</v>
      </c>
      <c r="G54" s="97">
        <v>133183.81377</v>
      </c>
      <c r="H54" s="99">
        <v>1001.7458887618894</v>
      </c>
      <c r="I54" s="98"/>
    </row>
    <row r="55" spans="1:8" ht="9.75" customHeight="1" thickBot="1">
      <c r="A55" s="51"/>
      <c r="B55" s="51"/>
      <c r="C55" s="51"/>
      <c r="D55" s="51"/>
      <c r="E55" s="51"/>
      <c r="F55" s="51"/>
      <c r="G55" s="51"/>
      <c r="H55" s="51"/>
    </row>
    <row r="56" ht="12">
      <c r="A56" s="90" t="s">
        <v>42</v>
      </c>
    </row>
  </sheetData>
  <sheetProtection/>
  <mergeCells count="2">
    <mergeCell ref="F3:H3"/>
    <mergeCell ref="B3:D3"/>
  </mergeCells>
  <printOptions horizontalCentered="1"/>
  <pageMargins left="0.6299212598425197" right="0.6299212598425197" top="0.5118110236220472" bottom="0.5905511811023623" header="0.35433070866141736" footer="0.3937007874015748"/>
  <pageSetup firstPageNumber="19" useFirstPageNumber="1"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Youngs</dc:creator>
  <cp:keywords/>
  <dc:description/>
  <cp:lastModifiedBy>m187892</cp:lastModifiedBy>
  <cp:lastPrinted>2015-04-22T10:56:00Z</cp:lastPrinted>
  <dcterms:created xsi:type="dcterms:W3CDTF">2002-10-17T09:58:24Z</dcterms:created>
  <dcterms:modified xsi:type="dcterms:W3CDTF">2015-04-23T11:01:23Z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-2000647021</vt:i4>
  </property>
  <property fmtid="{D5CDD505-2E9C-101B-9397-08002B2CF9AE}" pid="4" name="_NewReviewCyc">
    <vt:lpwstr/>
  </property>
  <property fmtid="{D5CDD505-2E9C-101B-9397-08002B2CF9AE}" pid="5" name="_EmailSubje">
    <vt:lpwstr>Monthly landings publication to be published Friday 24th April - 09:30am</vt:lpwstr>
  </property>
  <property fmtid="{D5CDD505-2E9C-101B-9397-08002B2CF9AE}" pid="6" name="_AuthorEma">
    <vt:lpwstr>Patrick.W.Wintz@marinemanagement.org.uk</vt:lpwstr>
  </property>
  <property fmtid="{D5CDD505-2E9C-101B-9397-08002B2CF9AE}" pid="7" name="_AuthorEmailDisplayNa">
    <vt:lpwstr>Wintz, Patrick W (MMO)</vt:lpwstr>
  </property>
</Properties>
</file>