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525" windowWidth="26475" windowHeight="11925" tabRatio="932" activeTab="0"/>
  </bookViews>
  <sheets>
    <sheet name="Index" sheetId="1" r:id="rId1"/>
    <sheet name="Table 1 Area " sheetId="2" r:id="rId2"/>
    <sheet name="Table 2 Total Supply" sheetId="3" r:id="rId3"/>
    <sheet name="Table 3 Value HPM &amp; Trade " sheetId="4" r:id="rId4"/>
    <sheet name="Table 4 Area" sheetId="5" r:id="rId5"/>
    <sheet name="Table 5 HPM" sheetId="6" r:id="rId6"/>
    <sheet name="Table 6 Value of HPM" sheetId="7" r:id="rId7"/>
    <sheet name="Table 7 Imports Qty" sheetId="8" r:id="rId8"/>
    <sheet name="Table 8 Imports Value" sheetId="9" r:id="rId9"/>
    <sheet name="Table 9 Exports" sheetId="10" r:id="rId10"/>
    <sheet name="Table 10 Total Supply " sheetId="11" r:id="rId11"/>
    <sheet name="Table 11 Area" sheetId="12" r:id="rId12"/>
    <sheet name="Table 12 HPM" sheetId="13" r:id="rId13"/>
    <sheet name="Table 13 Value of HPM" sheetId="14" r:id="rId14"/>
    <sheet name="Table 14 Area,Yield &amp; HPM" sheetId="15" r:id="rId15"/>
    <sheet name="Table 15 Price &amp; Value" sheetId="16" r:id="rId16"/>
    <sheet name="Table 16 Imports Qty" sheetId="17" r:id="rId17"/>
    <sheet name="Table 17 Imports Value" sheetId="18" r:id="rId18"/>
    <sheet name="Table 18 Exports Qty" sheetId="19" r:id="rId19"/>
    <sheet name="Table 19 Exports Value" sheetId="20" r:id="rId20"/>
    <sheet name="Table 20 Total Supply" sheetId="21" r:id="rId21"/>
    <sheet name="Table 21 Area &amp; Production " sheetId="22" r:id="rId22"/>
    <sheet name="Table 22 Value" sheetId="23" r:id="rId23"/>
    <sheet name="Table 23 Imports" sheetId="24" r:id="rId24"/>
    <sheet name="Table 24 Exports" sheetId="25" r:id="rId25"/>
    <sheet name="Table 25 Area,Yield,Production" sheetId="26" r:id="rId26"/>
  </sheets>
  <definedNames>
    <definedName name="_xlnm.Print_Area" localSheetId="1">'Table 1 Area '!$A$1:$AD$29</definedName>
    <definedName name="_xlnm.Print_Area" localSheetId="10">'Table 10 Total Supply '!$A$1:$AB$60</definedName>
    <definedName name="_xlnm.Print_Area" localSheetId="11">'Table 11 Area'!$A$1:$AF$59</definedName>
    <definedName name="_xlnm.Print_Area" localSheetId="12">'Table 12 HPM'!$A$1:$AE$59</definedName>
    <definedName name="_xlnm.Print_Area" localSheetId="14">'Table 14 Area,Yield &amp; HPM'!$A$1:$AF$53</definedName>
    <definedName name="_xlnm.Print_Area" localSheetId="15">'Table 15 Price &amp; Value'!$A$1:$AE$53</definedName>
    <definedName name="_xlnm.Print_Area" localSheetId="16">'Table 16 Imports Qty'!$A$1:$AA$64</definedName>
    <definedName name="_xlnm.Print_Area" localSheetId="18">'Table 18 Exports Qty'!$A$1:$AC$52</definedName>
    <definedName name="_xlnm.Print_Area" localSheetId="19">'Table 19 Exports Value'!$A$1:$AB$52</definedName>
    <definedName name="_xlnm.Print_Area" localSheetId="2">'Table 2 Total Supply'!$A$1:$AB$60</definedName>
    <definedName name="_xlnm.Print_Area" localSheetId="3">'Table 3 Value HPM &amp; Trade '!$A$1:$AE$56</definedName>
    <definedName name="_xlnm.Print_Area" localSheetId="4">'Table 4 Area'!$A$1:$AE$67</definedName>
    <definedName name="_xlnm.Print_Area" localSheetId="5">'Table 5 HPM'!$A$1:$AE$68</definedName>
    <definedName name="_xlnm.Print_Area" localSheetId="6">'Table 6 Value of HPM'!$A$2:$AE$70</definedName>
    <definedName name="_xlnm.Print_Area" localSheetId="7">'Table 7 Imports Qty'!$A$1:$AA$49</definedName>
    <definedName name="_xlnm.Print_Area" localSheetId="8">'Table 8 Imports Value'!$A$1:$AA$42</definedName>
    <definedName name="_xlnm.Print_Area" localSheetId="9">'Table 9 Exports'!$A$1:$AB$78</definedName>
    <definedName name="_xlnm.Print_Titles" localSheetId="13">'Table 13 Value of HPM'!$A:$D,'Table 13 Value of HPM'!$1:$54</definedName>
  </definedNames>
  <calcPr fullCalcOnLoad="1"/>
</workbook>
</file>

<file path=xl/sharedStrings.xml><?xml version="1.0" encoding="utf-8"?>
<sst xmlns="http://schemas.openxmlformats.org/spreadsheetml/2006/main" count="2229" uniqueCount="596">
  <si>
    <t>(Hectares)</t>
  </si>
  <si>
    <t>CALENDAR YEAR</t>
  </si>
  <si>
    <t>Provisional</t>
  </si>
  <si>
    <t>VEGETABLES:</t>
  </si>
  <si>
    <t>Field (Table 11)</t>
  </si>
  <si>
    <t>Protected (Table 14)*</t>
  </si>
  <si>
    <t xml:space="preserve">Total Vegetables:* </t>
  </si>
  <si>
    <t>FRUIT:</t>
  </si>
  <si>
    <t>Open (Table 4)</t>
  </si>
  <si>
    <t>Glasshouse (Table 4)</t>
  </si>
  <si>
    <t>Total Fruit:</t>
  </si>
  <si>
    <t>GRAND TOTAL:</t>
  </si>
  <si>
    <t>*Area of mushrooms excluded.</t>
  </si>
  <si>
    <t xml:space="preserve">                                        </t>
  </si>
  <si>
    <t>TABLE 2</t>
  </si>
  <si>
    <t>Home Production Marketed (HPM)</t>
  </si>
  <si>
    <t>Imports (Table 16) *</t>
  </si>
  <si>
    <t>Exports (Table 18) *</t>
  </si>
  <si>
    <t>Total Supply :</t>
  </si>
  <si>
    <t>HPM as % of Total Supply</t>
  </si>
  <si>
    <t>(Table 5)</t>
  </si>
  <si>
    <t>Imports (Table 7) *</t>
  </si>
  <si>
    <t>Exports (Table 9a) *</t>
  </si>
  <si>
    <t>* Trade figures relate to fresh produce where distinguishable.</t>
  </si>
  <si>
    <t>CHART 2</t>
  </si>
  <si>
    <t xml:space="preserve"> </t>
  </si>
  <si>
    <t>TABLE 3a</t>
  </si>
  <si>
    <t>Field (Table 13)</t>
  </si>
  <si>
    <t>Protected (Table 15)</t>
  </si>
  <si>
    <t>Total Vegetables:</t>
  </si>
  <si>
    <t>Open (Table 6)</t>
  </si>
  <si>
    <t>Glasshouse (Table 6)</t>
  </si>
  <si>
    <t>TABLE 3b</t>
  </si>
  <si>
    <t>TOTAL VEGETABLES:</t>
  </si>
  <si>
    <t>Imports (Table 17) *</t>
  </si>
  <si>
    <t>Exports (Table 19) *</t>
  </si>
  <si>
    <t>TOTAL FRUIT:</t>
  </si>
  <si>
    <t>Imports (Table 8) *</t>
  </si>
  <si>
    <t>Exports (Table 9b) *</t>
  </si>
  <si>
    <t>GRAND TOTALS:</t>
  </si>
  <si>
    <t>Imports</t>
  </si>
  <si>
    <t>Exports</t>
  </si>
  <si>
    <t>FRUIT SECTION:  FOOTNOTES TO TABLES 4 TO 10</t>
  </si>
  <si>
    <t>(a)</t>
  </si>
  <si>
    <t>Data for both ‘Early’ and ‘Mid/Late Season Culinary’ apples has been combined under ‘Total Other Culinary’.</t>
  </si>
  <si>
    <t>(b)</t>
  </si>
  <si>
    <t>Data for ‘Pershore Yellow Egg’ included in ‘Other Plums’ from 2000.</t>
  </si>
  <si>
    <t>(c)</t>
  </si>
  <si>
    <t>Data for ‘Damsons’ included in Other plums from 2004.</t>
  </si>
  <si>
    <t>(d)</t>
  </si>
  <si>
    <t>(e)</t>
  </si>
  <si>
    <t>(f)</t>
  </si>
  <si>
    <t>(g)</t>
  </si>
  <si>
    <t>(h)</t>
  </si>
  <si>
    <t>Trade figures, where distinguishable, relate to fresh produce.</t>
  </si>
  <si>
    <t>(i)</t>
  </si>
  <si>
    <t>Data for ‘other’ includes Williams &amp; Comice</t>
  </si>
  <si>
    <t>CROP YEAR</t>
  </si>
  <si>
    <t>1995/96</t>
  </si>
  <si>
    <t>1996/97</t>
  </si>
  <si>
    <t>1997/98</t>
  </si>
  <si>
    <t>1998/99</t>
  </si>
  <si>
    <t>1999/00</t>
  </si>
  <si>
    <t>2000/01</t>
  </si>
  <si>
    <t>2001/02</t>
  </si>
  <si>
    <t>2002/03</t>
  </si>
  <si>
    <t>2003/04</t>
  </si>
  <si>
    <t>2004/05</t>
  </si>
  <si>
    <t>2005/06</t>
  </si>
  <si>
    <t>2006/07</t>
  </si>
  <si>
    <t>2007/08</t>
  </si>
  <si>
    <t>2008/09</t>
  </si>
  <si>
    <t>2009/10</t>
  </si>
  <si>
    <t>ORCHARD FRUIT</t>
  </si>
  <si>
    <t>Dessert Apples -</t>
  </si>
  <si>
    <t>Cox's Orange Pippin</t>
  </si>
  <si>
    <t>Worcester Pearmain</t>
  </si>
  <si>
    <t>Discovery</t>
  </si>
  <si>
    <t xml:space="preserve">Early Season </t>
  </si>
  <si>
    <t>Mid Season Desserts</t>
  </si>
  <si>
    <t>Late Season Desserts</t>
  </si>
  <si>
    <t>Total Dessert Apples :</t>
  </si>
  <si>
    <t>Culinary Apples -</t>
  </si>
  <si>
    <t>Bramley's Seedling</t>
  </si>
  <si>
    <t>Total Culinary Apples :</t>
  </si>
  <si>
    <t xml:space="preserve">Pears -  </t>
  </si>
  <si>
    <t>Conference</t>
  </si>
  <si>
    <t>Williams Bon Chretien</t>
  </si>
  <si>
    <t>n/a</t>
  </si>
  <si>
    <t>Comice</t>
  </si>
  <si>
    <t>Total Pears :</t>
  </si>
  <si>
    <t>Cider Apples &amp; Perry Pears :</t>
  </si>
  <si>
    <t xml:space="preserve">Plums -  </t>
  </si>
  <si>
    <t>Victoria</t>
  </si>
  <si>
    <t>Marjorie's Seedling</t>
  </si>
  <si>
    <t>Total Plums :</t>
  </si>
  <si>
    <t>Others &amp; Mixed :</t>
  </si>
  <si>
    <t>TOTAL ORCHARD FRUIT :</t>
  </si>
  <si>
    <t>SOFT FRUIT</t>
  </si>
  <si>
    <t>Strawberries</t>
  </si>
  <si>
    <t>Raspberries</t>
  </si>
  <si>
    <t>Blackcurrants</t>
  </si>
  <si>
    <t>Other Soft Fruit:</t>
  </si>
  <si>
    <t>Glasshouse Fruit :</t>
  </si>
  <si>
    <t>TOTAL FRUIT :</t>
  </si>
  <si>
    <t>TABLE 5</t>
  </si>
  <si>
    <t>Other Culinary (a)</t>
  </si>
  <si>
    <t>TABLE 6</t>
  </si>
  <si>
    <t>* 'England' only</t>
  </si>
  <si>
    <t>TABLE 7</t>
  </si>
  <si>
    <t>Apples</t>
  </si>
  <si>
    <t>Avocados</t>
  </si>
  <si>
    <t>Cherries</t>
  </si>
  <si>
    <t>Dates and Figs</t>
  </si>
  <si>
    <t>Grapes</t>
  </si>
  <si>
    <t>Lemons and Limes</t>
  </si>
  <si>
    <t>Oranges</t>
  </si>
  <si>
    <t>Other Citrus Fruit</t>
  </si>
  <si>
    <t>Melons</t>
  </si>
  <si>
    <t>Pears</t>
  </si>
  <si>
    <t>Pineapples</t>
  </si>
  <si>
    <t>Plums</t>
  </si>
  <si>
    <t>Other Soft Fruit</t>
  </si>
  <si>
    <t>Other Fruit</t>
  </si>
  <si>
    <t>TOTAL QUANTITY</t>
  </si>
  <si>
    <t>* In addition, imports of strawberries, either frozen or provisionally preserved,                 accounted for:</t>
  </si>
  <si>
    <t>This data not being included from 1999 onwards</t>
  </si>
  <si>
    <t xml:space="preserve">  </t>
  </si>
  <si>
    <t>TABLE 8</t>
  </si>
  <si>
    <t>TOTAL VALUE</t>
  </si>
  <si>
    <t>TABLE 9a</t>
  </si>
  <si>
    <t>QUANTITY</t>
  </si>
  <si>
    <t>TABLE 9b</t>
  </si>
  <si>
    <t>VALUE</t>
  </si>
  <si>
    <t>TABLE 10</t>
  </si>
  <si>
    <t>Apples:</t>
  </si>
  <si>
    <t>Total Supply:</t>
  </si>
  <si>
    <t>Pears:</t>
  </si>
  <si>
    <t>Plums:</t>
  </si>
  <si>
    <t>Strawberries:</t>
  </si>
  <si>
    <t>VEGETABLE SECTION: FOOTNOTES TO TABLES 11 TO 20</t>
  </si>
  <si>
    <t>The inclusion of sweetcorn and sweet potatoes since 1988 means that totals</t>
  </si>
  <si>
    <t>Fresh or chilled lettuce other than cabbage lettuce has been transferred from</t>
  </si>
  <si>
    <t>(j)</t>
  </si>
  <si>
    <t>Includes peas harvested dry subsidy from 1994 – 2004 inclusive.</t>
  </si>
  <si>
    <t>(k)</t>
  </si>
  <si>
    <t>(l)</t>
  </si>
  <si>
    <t>(m)</t>
  </si>
  <si>
    <t>TABLE 11</t>
  </si>
  <si>
    <t>Roots and Onions</t>
  </si>
  <si>
    <t>Beetroot</t>
  </si>
  <si>
    <t>Carrots</t>
  </si>
  <si>
    <t>Parsnips</t>
  </si>
  <si>
    <t>Turnips and Swedes</t>
  </si>
  <si>
    <t>Onions, Dry Bulb</t>
  </si>
  <si>
    <t>Total :</t>
  </si>
  <si>
    <t>Brassicas</t>
  </si>
  <si>
    <t>Brussels Sprouts</t>
  </si>
  <si>
    <t>Cabbage, Spring</t>
  </si>
  <si>
    <t>Cabbage, Summer and Autumn</t>
  </si>
  <si>
    <t>Cabbage, Winter</t>
  </si>
  <si>
    <t>Cauliflower</t>
  </si>
  <si>
    <t>Legumes</t>
  </si>
  <si>
    <t>Beans, Broad</t>
  </si>
  <si>
    <t>Beans, Runner and Dwarf (a)</t>
  </si>
  <si>
    <t>Peas, Green for Market</t>
  </si>
  <si>
    <t xml:space="preserve">Peas, Green for Processing (b) </t>
  </si>
  <si>
    <t>Peas, Harvested Dry</t>
  </si>
  <si>
    <t>Others</t>
  </si>
  <si>
    <t>Asparagus</t>
  </si>
  <si>
    <t>Celery</t>
  </si>
  <si>
    <t>Leeks</t>
  </si>
  <si>
    <t>Lettuce</t>
  </si>
  <si>
    <t>Rhubarb (c)</t>
  </si>
  <si>
    <t>Watercress</t>
  </si>
  <si>
    <t>Others (f)</t>
  </si>
  <si>
    <t>TOTAL FIELD VEGETABLES :</t>
  </si>
  <si>
    <t xml:space="preserve">           </t>
  </si>
  <si>
    <t>TABLE 12</t>
  </si>
  <si>
    <t>Beans, Broad (d)</t>
  </si>
  <si>
    <t>Peas, Green for Processing (b,d)</t>
  </si>
  <si>
    <t>Peas, Harvested Dry (e)</t>
  </si>
  <si>
    <t>TABLE 13</t>
  </si>
  <si>
    <t>Peas, Harvested Dry (e,j)</t>
  </si>
  <si>
    <t>PROTECTED VEGETABLES: PLANTED AREA, MARKETED YIELD PER PLANTED HECTARE AND HOME PRODUCTION MARKETED (HPM)</t>
  </si>
  <si>
    <t>TABLE 14</t>
  </si>
  <si>
    <t>PLANTED AREA</t>
  </si>
  <si>
    <t>Tomatoes (round, vine, plum and cherry)</t>
  </si>
  <si>
    <t>Tomatoes, cold</t>
  </si>
  <si>
    <t>Cucumbers</t>
  </si>
  <si>
    <t>Sweet Peppers</t>
  </si>
  <si>
    <t>Others (n)</t>
  </si>
  <si>
    <t>TOTAL AREA: (i)</t>
  </si>
  <si>
    <t>MARKETED YIELD</t>
  </si>
  <si>
    <t>HOME PRODUCTION MARKETED</t>
  </si>
  <si>
    <t>Mushrooms</t>
  </si>
  <si>
    <t>TOTAL HPM:</t>
  </si>
  <si>
    <t>PROTECTED VEGETABLES: AVERAGE FARMGATE PRICE, VALUE PER PLANTED HECTARE AND VALUE OF</t>
  </si>
  <si>
    <t>TABLE 15</t>
  </si>
  <si>
    <t>AVERAGE FARM-GATE PRICE</t>
  </si>
  <si>
    <t>(£ per Tonne)</t>
  </si>
  <si>
    <t>Tomatoes, Heated</t>
  </si>
  <si>
    <t>Tomatoes, Cold</t>
  </si>
  <si>
    <t>VALUE OF HPM</t>
  </si>
  <si>
    <t>TOTAL VALUE OF HPM:</t>
  </si>
  <si>
    <t>VALUE PER PLANTED HECTARE</t>
  </si>
  <si>
    <t>TABLE 16</t>
  </si>
  <si>
    <t>FROM ALL COUNTRIES (Excluding CI's)</t>
  </si>
  <si>
    <t>Aubergines</t>
  </si>
  <si>
    <t>Beans</t>
  </si>
  <si>
    <t>Carrots and Turnips</t>
  </si>
  <si>
    <t>Cauliflowers and Broccoli</t>
  </si>
  <si>
    <t>Other Brassicas</t>
  </si>
  <si>
    <t>Courgettes</t>
  </si>
  <si>
    <t xml:space="preserve">Mushrooms </t>
  </si>
  <si>
    <t>Onions</t>
  </si>
  <si>
    <t>Peas</t>
  </si>
  <si>
    <t>Sweetcorn</t>
  </si>
  <si>
    <t>Tomatoes, Fresh or Chilled</t>
  </si>
  <si>
    <t>All Other Fresh Vegetables (h)</t>
  </si>
  <si>
    <t>FRESH (Excluding CI's) (g)</t>
  </si>
  <si>
    <t>Tomatoes</t>
  </si>
  <si>
    <t>Cauliflowers</t>
  </si>
  <si>
    <t>Aubergines and Courgettes</t>
  </si>
  <si>
    <t>All Other Fresh Vegetables</t>
  </si>
  <si>
    <t>FRESH FROM CI's</t>
  </si>
  <si>
    <t>TOTAL FRESH (Including CI's)</t>
  </si>
  <si>
    <t>Dried Peas</t>
  </si>
  <si>
    <t>All Other Dried Vegetables</t>
  </si>
  <si>
    <t>TOTAL DRIED</t>
  </si>
  <si>
    <t>TOTAL FRESH AND DRIED (Excluding CI's)</t>
  </si>
  <si>
    <t>TOTAL (Including CI's)</t>
  </si>
  <si>
    <t>TABLE 17</t>
  </si>
  <si>
    <t>TOTAL VALUE (Including CI's)</t>
  </si>
  <si>
    <t>TABLE 18</t>
  </si>
  <si>
    <t>FRESH VEGETABLES</t>
  </si>
  <si>
    <t>Garlic</t>
  </si>
  <si>
    <t>TOTAL FRESH VEGETABLES</t>
  </si>
  <si>
    <t>DRIED VEGETABLES</t>
  </si>
  <si>
    <t>TOTAL DRIED VEGETABLES</t>
  </si>
  <si>
    <t>TOTAL</t>
  </si>
  <si>
    <t>TABLE 19</t>
  </si>
  <si>
    <t>VEGETABLES: SUPPLIES OF CABBAGES, CAULIFLOWERS, CARROTS, MUSHROOMS,</t>
  </si>
  <si>
    <t>TABLE 20</t>
  </si>
  <si>
    <t>Cabbages</t>
  </si>
  <si>
    <t>Imports (m)</t>
  </si>
  <si>
    <t>Exports (m)</t>
  </si>
  <si>
    <t>Imports (k)(m)</t>
  </si>
  <si>
    <t>Exports (k)(m)</t>
  </si>
  <si>
    <t>Imports (l)(m)</t>
  </si>
  <si>
    <t>Exports (l)(m)</t>
  </si>
  <si>
    <t>1984/85</t>
  </si>
  <si>
    <t>1985/86</t>
  </si>
  <si>
    <t>1986/87</t>
  </si>
  <si>
    <t>1987/88</t>
  </si>
  <si>
    <t>1988/89</t>
  </si>
  <si>
    <t>1989/90</t>
  </si>
  <si>
    <t>1990/91</t>
  </si>
  <si>
    <t>1991/92</t>
  </si>
  <si>
    <t>1992/93</t>
  </si>
  <si>
    <t>1993/94</t>
  </si>
  <si>
    <t>1994/95</t>
  </si>
  <si>
    <t>…</t>
  </si>
  <si>
    <t>TABLE 2:</t>
  </si>
  <si>
    <t>TABLE 4:</t>
  </si>
  <si>
    <t>TABLE 5:</t>
  </si>
  <si>
    <t>TABLE 6:</t>
  </si>
  <si>
    <t>TABLE 7:</t>
  </si>
  <si>
    <t>TABLE 8:</t>
  </si>
  <si>
    <t>TABLE 9:</t>
  </si>
  <si>
    <t>TABLE 11:</t>
  </si>
  <si>
    <t>TABLE 12:</t>
  </si>
  <si>
    <t>TABLE 13:</t>
  </si>
  <si>
    <t>TABLE 14:</t>
  </si>
  <si>
    <t>TABLE 15:</t>
  </si>
  <si>
    <t>TABLE 16:</t>
  </si>
  <si>
    <t>TABLE 17:</t>
  </si>
  <si>
    <t>TABLE 18:</t>
  </si>
  <si>
    <t>TABLE 19:</t>
  </si>
  <si>
    <t>TABLE 20:</t>
  </si>
  <si>
    <t>SUMMARY TABLES</t>
  </si>
  <si>
    <t>FRUIT TABLES</t>
  </si>
  <si>
    <t>VEGETABLE TABLES</t>
  </si>
  <si>
    <t>UNITED KINGDOM</t>
  </si>
  <si>
    <t xml:space="preserve">Flowers &amp; Bulbs in the Open </t>
  </si>
  <si>
    <t xml:space="preserve">Hardy Ornamental Nursery Stock (HONS) </t>
  </si>
  <si>
    <r>
      <t xml:space="preserve">Protected Crops  </t>
    </r>
    <r>
      <rPr>
        <sz val="8"/>
        <color indexed="8"/>
        <rFont val="Arial"/>
        <family val="2"/>
      </rPr>
      <t>(f)</t>
    </r>
  </si>
  <si>
    <r>
      <t xml:space="preserve">United Kingdom Total: </t>
    </r>
    <r>
      <rPr>
        <b/>
        <sz val="8"/>
        <color indexed="8"/>
        <rFont val="Arial"/>
        <family val="2"/>
      </rPr>
      <t xml:space="preserve"> (g) </t>
    </r>
  </si>
  <si>
    <t>ENGLAND &amp; WALES</t>
  </si>
  <si>
    <t>Flowers &amp; Bulbs in the Open</t>
  </si>
  <si>
    <t>Narcissi</t>
  </si>
  <si>
    <t>Other Bulbs &amp; Flowers</t>
  </si>
  <si>
    <t>Total:</t>
  </si>
  <si>
    <t>HONS</t>
  </si>
  <si>
    <r>
      <t xml:space="preserve">Roses </t>
    </r>
    <r>
      <rPr>
        <sz val="8"/>
        <color indexed="8"/>
        <rFont val="Arial"/>
        <family val="2"/>
      </rPr>
      <t xml:space="preserve"> (b)</t>
    </r>
  </si>
  <si>
    <r>
      <t xml:space="preserve">Shrubs (inc. Christmas Trees)  </t>
    </r>
    <r>
      <rPr>
        <sz val="8"/>
        <color indexed="8"/>
        <rFont val="Arial"/>
        <family val="2"/>
      </rPr>
      <t>(h)</t>
    </r>
  </si>
  <si>
    <t>Ornamental Trees</t>
  </si>
  <si>
    <t>Perennial Herbaceous Plants (not cut flowers)</t>
  </si>
  <si>
    <t>Fruit Stock</t>
  </si>
  <si>
    <t>Others HONS</t>
  </si>
  <si>
    <t>Container Grown Nursery Stock</t>
  </si>
  <si>
    <t>Protected Crops</t>
  </si>
  <si>
    <t>Forced Flower Bulbs</t>
  </si>
  <si>
    <t>Cut Flowers</t>
  </si>
  <si>
    <t>Carnations &amp; Pinks</t>
  </si>
  <si>
    <t>Alstroemeria</t>
  </si>
  <si>
    <t xml:space="preserve">Chrysanthemums (AYR Cut Flowers)  </t>
  </si>
  <si>
    <r>
      <t xml:space="preserve">Other Chrysanthemums  </t>
    </r>
    <r>
      <rPr>
        <sz val="8"/>
        <color indexed="8"/>
        <rFont val="Arial"/>
        <family val="2"/>
      </rPr>
      <t>(e)</t>
    </r>
  </si>
  <si>
    <t>Other Cut flowers</t>
  </si>
  <si>
    <t>Pot Plants</t>
  </si>
  <si>
    <t>Chrysanthemums</t>
  </si>
  <si>
    <t>Begonias</t>
  </si>
  <si>
    <t>Poinsettias</t>
  </si>
  <si>
    <t>Other Pot Plants: Flowering &amp; Foliage</t>
  </si>
  <si>
    <t>Bedding Plants (including vegetables)</t>
  </si>
  <si>
    <t>Boxes, Trays &amp; Packs</t>
  </si>
  <si>
    <t xml:space="preserve">Pots  </t>
  </si>
  <si>
    <t xml:space="preserve">         Geraniums</t>
  </si>
  <si>
    <t xml:space="preserve">         Pansies</t>
  </si>
  <si>
    <t xml:space="preserve">         Patio Plants</t>
  </si>
  <si>
    <t xml:space="preserve">         Others</t>
  </si>
  <si>
    <t>Others (including Starter Plants)</t>
  </si>
  <si>
    <t>Total Protected Crops</t>
  </si>
  <si>
    <r>
      <t xml:space="preserve">TOTAL ENGLAND AND WALES  </t>
    </r>
    <r>
      <rPr>
        <b/>
        <sz val="8"/>
        <color indexed="8"/>
        <rFont val="Arial"/>
        <family val="2"/>
      </rPr>
      <t xml:space="preserve">(g) </t>
    </r>
  </si>
  <si>
    <t xml:space="preserve">UNITED KINGDOM  </t>
  </si>
  <si>
    <t>Hardy Ornamental Nursery Stock (HONS)</t>
  </si>
  <si>
    <t>United Kingdom Total:</t>
  </si>
  <si>
    <t>Gladioli</t>
  </si>
  <si>
    <t>Hyacinths</t>
  </si>
  <si>
    <t>Tulips</t>
  </si>
  <si>
    <t>Carnations</t>
  </si>
  <si>
    <t>Orchids</t>
  </si>
  <si>
    <t>Prepared flowers and buds</t>
  </si>
  <si>
    <t>Roses</t>
  </si>
  <si>
    <t>Other:</t>
  </si>
  <si>
    <t>Cuttings, slips and other young plants</t>
  </si>
  <si>
    <t>Foliage (j)</t>
  </si>
  <si>
    <t>Indoor plants</t>
  </si>
  <si>
    <t>Mycelium</t>
  </si>
  <si>
    <t>Outdoor plants</t>
  </si>
  <si>
    <t>Rhododendrons and Azaleas</t>
  </si>
  <si>
    <t>Rose plants</t>
  </si>
  <si>
    <t>Trees  (k)</t>
  </si>
  <si>
    <t>Vegetable and Strawberry plants</t>
  </si>
  <si>
    <t>Total Value of Imports (exc. Channels Islands)</t>
  </si>
  <si>
    <t>Channel Islands:</t>
  </si>
  <si>
    <t>Cut flowers</t>
  </si>
  <si>
    <t>Total Value of Imports (inc. Channel Islands)</t>
  </si>
  <si>
    <r>
      <t xml:space="preserve">Bulbs </t>
    </r>
    <r>
      <rPr>
        <sz val="8"/>
        <rFont val="Arial"/>
        <family val="2"/>
      </rPr>
      <t xml:space="preserve"> (i) </t>
    </r>
    <r>
      <rPr>
        <b/>
        <sz val="10"/>
        <rFont val="Arial"/>
        <family val="2"/>
      </rPr>
      <t xml:space="preserve">   </t>
    </r>
  </si>
  <si>
    <t>Trees (k)</t>
  </si>
  <si>
    <t>Total Value of Exports</t>
  </si>
  <si>
    <t>TABLE 22</t>
  </si>
  <si>
    <t>TABLE 23</t>
  </si>
  <si>
    <t>TABLE 1a</t>
  </si>
  <si>
    <t>number of crops to area.</t>
  </si>
  <si>
    <t>collected from surveys of registered agricultural holdings only.</t>
  </si>
  <si>
    <t>firs, trees and grasses.</t>
  </si>
  <si>
    <t xml:space="preserve">(b) </t>
  </si>
  <si>
    <t xml:space="preserve">(c) </t>
  </si>
  <si>
    <t xml:space="preserve">(d) </t>
  </si>
  <si>
    <t xml:space="preserve">(e) </t>
  </si>
  <si>
    <t xml:space="preserve">(g) </t>
  </si>
  <si>
    <t>A number of valuations may be under-recorded because estimates are based on data</t>
  </si>
  <si>
    <t xml:space="preserve">(h) </t>
  </si>
  <si>
    <t>Estimates for the value of Christmas trees based on data collected by the British</t>
  </si>
  <si>
    <t xml:space="preserve">(j) </t>
  </si>
  <si>
    <t>Foliage includes prepared moss, branches and other parts of plants of Christmas trees,</t>
  </si>
  <si>
    <t xml:space="preserve">(k) </t>
  </si>
  <si>
    <t>Trees includes forest, fruit &amp; nut.</t>
  </si>
  <si>
    <t xml:space="preserve">… </t>
  </si>
  <si>
    <t>(o)</t>
  </si>
  <si>
    <t>FROM CHANNEL ISLANDS (CI's) (o)</t>
  </si>
  <si>
    <t>FRESH FROM CI's (o)</t>
  </si>
  <si>
    <t>TOTAL FRESH (Including CI's) (o)</t>
  </si>
  <si>
    <t>TABLE 22:</t>
  </si>
  <si>
    <t>TABLE 23:</t>
  </si>
  <si>
    <t>TABLE 10:</t>
  </si>
  <si>
    <t>TABLE 1a:</t>
  </si>
  <si>
    <t>TABLE 1b:</t>
  </si>
  <si>
    <t>TABLE 1b</t>
  </si>
  <si>
    <t>TABLE 3a:</t>
  </si>
  <si>
    <t>TABLE 3b:</t>
  </si>
  <si>
    <t>Total Other:</t>
  </si>
  <si>
    <t>Supplies of fruit and vegetables in the United Kingdom</t>
  </si>
  <si>
    <t>Value of home production marketed in the United Kingdom</t>
  </si>
  <si>
    <t>Value of imports and exports in the United Kingdom</t>
  </si>
  <si>
    <t>Fruit: Planted area in the UK</t>
  </si>
  <si>
    <t>Fruit: Home production marketed for the calendar year in the UK</t>
  </si>
  <si>
    <t>Fruit: Value of home production marketed for the calendar year in the UK</t>
  </si>
  <si>
    <t>Fruit: Imports - quantity for the calendar year in the UK</t>
  </si>
  <si>
    <t>Fruit: Imports - value for the calendar year in the UK</t>
  </si>
  <si>
    <t>Fruit: Exports and re-exports - quantity for the calendar year from the UK</t>
  </si>
  <si>
    <t>Field vegetables: Planted area in the UK</t>
  </si>
  <si>
    <t>Field vegetables: Home production marketed for the calendar year in the UK</t>
  </si>
  <si>
    <t>Field vegetables: Value of home production marketed for the calendar year in the UK</t>
  </si>
  <si>
    <t>Vegetables: Exports and re-exports - quantity for the calendar year</t>
  </si>
  <si>
    <t>Vegetables: Exports and re-exports - value for the calendar year</t>
  </si>
  <si>
    <t>Vegetables: Supplies of Cabbages, Cauliflowers, Carrots, Mushrooms,</t>
  </si>
  <si>
    <t xml:space="preserve">Lettuce &amp; Tomatoes for the calendar year in the UK         </t>
  </si>
  <si>
    <t>marketed (hpm) for the calendar year in the UK</t>
  </si>
  <si>
    <t xml:space="preserve">Protected vegetables: Planted area, marketed yield per planted hectare and Home production </t>
  </si>
  <si>
    <t xml:space="preserve">Protected vegetables: Average farmgate price, value per planted hectare and value of Home production </t>
  </si>
  <si>
    <t>Ornamental horticultural produce: Value</t>
  </si>
  <si>
    <r>
      <t>All</t>
    </r>
    <r>
      <rPr>
        <b/>
        <sz val="11"/>
        <rFont val="Arial"/>
        <family val="2"/>
      </rPr>
      <t xml:space="preserve"> </t>
    </r>
    <r>
      <rPr>
        <sz val="11"/>
        <rFont val="Arial"/>
        <family val="2"/>
      </rPr>
      <t xml:space="preserve">Import data for strawberries relates to fresh produce only. </t>
    </r>
  </si>
  <si>
    <t>Ornamental horticultural produce: Imports - value for the calendar year</t>
  </si>
  <si>
    <t>Ornamental horticultural produce: Exports &amp; re-exports - value for the calendar year</t>
  </si>
  <si>
    <t>Ornamental horticultural produce: Field area in the United Kingdom</t>
  </si>
  <si>
    <t xml:space="preserve">Planted area in the United Kingdom </t>
  </si>
  <si>
    <t>Vegetables: Imports - Quantity for the calendar year</t>
  </si>
  <si>
    <t>Vegetables: Imports - Value for the calendar year</t>
  </si>
  <si>
    <t xml:space="preserve">The below footnotes have been put together as an explanation of any changes in the data that have been made. </t>
  </si>
  <si>
    <t>of which: Fuchsias</t>
  </si>
  <si>
    <t xml:space="preserve">(n)       </t>
  </si>
  <si>
    <t>Over the years some of the ways we collect our crops data have changed and some crops have been combined with other items. In these cases, the historic data has been merged to fit in with the new categories.</t>
  </si>
  <si>
    <t xml:space="preserve">This publication is designed to provide comprehensive statistics on the production and value of horticultural  </t>
  </si>
  <si>
    <t>CONTENTS</t>
  </si>
  <si>
    <t>FOOTNOTES</t>
  </si>
  <si>
    <t>Chrysanthemums (cut flowers). The production figure is divided by 3.7 to convert the</t>
  </si>
  <si>
    <t>(£Thousand)</t>
  </si>
  <si>
    <t>(Thousand Tonnes)</t>
  </si>
  <si>
    <t>(Thousand tonnes)</t>
  </si>
  <si>
    <t>(£ Thousand per Hectare)</t>
  </si>
  <si>
    <t>Excludes Glasshouse Fruit.</t>
  </si>
  <si>
    <t>TABLE 4</t>
  </si>
  <si>
    <t>Table 14)</t>
  </si>
  <si>
    <t>Home Production Marketed (HPM) (Table 12 &amp;</t>
  </si>
  <si>
    <t>Others (b)</t>
  </si>
  <si>
    <t>Pershore Yellow Egg (c)</t>
  </si>
  <si>
    <t>Damsons (d)</t>
  </si>
  <si>
    <t>Other Plums (e)</t>
  </si>
  <si>
    <t>TOTAL SOFT FRUIT (g):</t>
  </si>
  <si>
    <t>Other Plums  (e)</t>
  </si>
  <si>
    <t xml:space="preserve">Damsons (d) </t>
  </si>
  <si>
    <t xml:space="preserve">Imports (i) </t>
  </si>
  <si>
    <t xml:space="preserve">Exports (i) </t>
  </si>
  <si>
    <t>Imports (i) (h)</t>
  </si>
  <si>
    <t xml:space="preserve">Others’ category includes data for courgettes (from 1995), </t>
  </si>
  <si>
    <t>ORNAMENTAL TABLES</t>
  </si>
  <si>
    <t>Total Supply</t>
  </si>
  <si>
    <t>HPM as a % of Total Supply</t>
  </si>
  <si>
    <r>
      <t xml:space="preserve">AREA </t>
    </r>
    <r>
      <rPr>
        <sz val="10"/>
        <color indexed="8"/>
        <rFont val="Arial"/>
        <family val="2"/>
      </rPr>
      <t>(</t>
    </r>
    <r>
      <rPr>
        <sz val="8"/>
        <color indexed="8"/>
        <rFont val="Arial"/>
        <family val="2"/>
      </rPr>
      <t>Hectares)</t>
    </r>
  </si>
  <si>
    <r>
      <t xml:space="preserve">GROWERS PRICE </t>
    </r>
    <r>
      <rPr>
        <sz val="8"/>
        <color indexed="8"/>
        <rFont val="Arial"/>
        <family val="2"/>
      </rPr>
      <t>(£ per Tonne)</t>
    </r>
  </si>
  <si>
    <r>
      <t xml:space="preserve">VALUE OF OUTPUT </t>
    </r>
    <r>
      <rPr>
        <sz val="8"/>
        <color indexed="8"/>
        <rFont val="Arial"/>
        <family val="2"/>
      </rPr>
      <t>(£ Million)</t>
    </r>
  </si>
  <si>
    <r>
      <t xml:space="preserve">INCOME AND CONVERSION AID </t>
    </r>
    <r>
      <rPr>
        <sz val="8"/>
        <color indexed="8"/>
        <rFont val="Arial"/>
        <family val="2"/>
      </rPr>
      <t>(£ Million)</t>
    </r>
  </si>
  <si>
    <t>HOPS TABLES</t>
  </si>
  <si>
    <t>Hops: Area, Yield, Production and Supplies</t>
  </si>
  <si>
    <t>Hops: Supplies for the calendar year in the UK</t>
  </si>
  <si>
    <t xml:space="preserve">Shrubs (inc. Christmas Trees)  </t>
  </si>
  <si>
    <r>
      <t xml:space="preserve">Others HONS  </t>
    </r>
    <r>
      <rPr>
        <sz val="8"/>
        <color indexed="8"/>
        <rFont val="Arial"/>
        <family val="2"/>
      </rPr>
      <t>(c)</t>
    </r>
  </si>
  <si>
    <t>Chrysanthemums (AYR Cut Flowers)  (d)</t>
  </si>
  <si>
    <r>
      <t xml:space="preserve">Other Chrysanthemums </t>
    </r>
    <r>
      <rPr>
        <sz val="8"/>
        <color indexed="8"/>
        <rFont val="Arial"/>
        <family val="2"/>
      </rPr>
      <t>(e)</t>
    </r>
  </si>
  <si>
    <t xml:space="preserve">Other cut flowers </t>
  </si>
  <si>
    <t>ORNAMENTAL PRODUCE: SELECTED PRODUCTION ESTIMATES FOR ENGLAND &amp; WALES</t>
  </si>
  <si>
    <t>(Millions)</t>
  </si>
  <si>
    <t xml:space="preserve">Chrysanthemums  </t>
  </si>
  <si>
    <t xml:space="preserve">Begonias </t>
  </si>
  <si>
    <t xml:space="preserve">Poinsettias  </t>
  </si>
  <si>
    <t xml:space="preserve">Other Flowering Pot Plants </t>
  </si>
  <si>
    <t xml:space="preserve">Foliage Pot Plants </t>
  </si>
  <si>
    <r>
      <t xml:space="preserve">Planted Arrangements (Flowering &amp; Foliage) </t>
    </r>
    <r>
      <rPr>
        <sz val="8"/>
        <color indexed="8"/>
        <rFont val="Arial"/>
        <family val="2"/>
      </rPr>
      <t>(j) (k)</t>
    </r>
  </si>
  <si>
    <t xml:space="preserve">Boxes, Trays &amp; Packs  </t>
  </si>
  <si>
    <t>Pots</t>
  </si>
  <si>
    <t xml:space="preserve">of which;       </t>
  </si>
  <si>
    <t xml:space="preserve">Others (incl Tubs containers hanging pots &amp; baskets  &amp; starter plants)  </t>
  </si>
  <si>
    <t>Bulb Flowers (including Forced Flower Bulbs)</t>
  </si>
  <si>
    <t xml:space="preserve">Others  </t>
  </si>
  <si>
    <r>
      <t xml:space="preserve">Basket/Patio Plants  </t>
    </r>
    <r>
      <rPr>
        <sz val="8"/>
        <color indexed="8"/>
        <rFont val="Arial"/>
        <family val="2"/>
      </rPr>
      <t xml:space="preserve"> </t>
    </r>
  </si>
  <si>
    <t xml:space="preserve">Pansies  </t>
  </si>
  <si>
    <r>
      <t xml:space="preserve">Geraniums </t>
    </r>
    <r>
      <rPr>
        <sz val="8"/>
        <color indexed="8"/>
        <rFont val="Arial"/>
        <family val="2"/>
      </rPr>
      <t xml:space="preserve"> </t>
    </r>
  </si>
  <si>
    <t>Fuchsias</t>
  </si>
  <si>
    <t>TABLE 21a</t>
  </si>
  <si>
    <t>TABLE 21b</t>
  </si>
  <si>
    <t>TABLE 24</t>
  </si>
  <si>
    <t>Roses  (b)</t>
  </si>
  <si>
    <r>
      <t xml:space="preserve">Flowers &amp; Bulbs in the Open </t>
    </r>
    <r>
      <rPr>
        <b/>
        <sz val="8"/>
        <color indexed="8"/>
        <rFont val="Arial"/>
        <family val="2"/>
      </rPr>
      <t xml:space="preserve"> (a)</t>
    </r>
  </si>
  <si>
    <t>Ornamental horticultural produce: Selected area estimates for England &amp; Wales</t>
  </si>
  <si>
    <t>Ornamental produce: Selected production estimates for England &amp; Wales</t>
  </si>
  <si>
    <t>TABLE 24:</t>
  </si>
  <si>
    <t xml:space="preserve">Blanks in data indicate that the information is no longer available.   </t>
  </si>
  <si>
    <t>This crop data is no longer available for the individual category and is now combined with other data.</t>
  </si>
  <si>
    <t>Raspberries:</t>
  </si>
  <si>
    <t>Fruit: Supplies of apples, pears, plums, strawberries and raspberries for the calendar year in the UK</t>
  </si>
  <si>
    <t>TABLE 25a</t>
  </si>
  <si>
    <t>TABLE 25b</t>
  </si>
  <si>
    <t>ORNAMENTAL SECTION: FOOTNOTES TO TABLES 21 TO 24</t>
  </si>
  <si>
    <t>2010/11</t>
  </si>
  <si>
    <r>
      <t xml:space="preserve">Lettuce </t>
    </r>
    <r>
      <rPr>
        <sz val="10"/>
        <rFont val="Arial"/>
        <family val="2"/>
      </rPr>
      <t>(p)</t>
    </r>
  </si>
  <si>
    <t>(p)</t>
  </si>
  <si>
    <t>Peas, Green for Market (q)</t>
  </si>
  <si>
    <t>Cider Apples &amp; Perry Pears:*(j)</t>
  </si>
  <si>
    <t>Value for 'Cider Apples and Perry Pears' only included in 'total orchard fruit' from 2008.</t>
  </si>
  <si>
    <t>(q)</t>
  </si>
  <si>
    <t>Value for 'Peas, Green for Market' now included in 'total legumes'.</t>
  </si>
  <si>
    <t>Dwarf beans are sometimes called French beans.</t>
  </si>
  <si>
    <t>Vining peas.</t>
  </si>
  <si>
    <t>Including forced rhubarb grown in sheds.</t>
  </si>
  <si>
    <t>Shelled weight.</t>
  </si>
  <si>
    <t>Dried shelled weight, excluding factory waste; for human consumption only.</t>
  </si>
  <si>
    <t>Includes all smaller field grown crops.</t>
  </si>
  <si>
    <t>may be different to those published previously.</t>
  </si>
  <si>
    <t>all other fresh vegetables to lettuce and endive from 1988 onwards.</t>
  </si>
  <si>
    <t>Excludes mushroom area data as this is thought to be unreliable.</t>
  </si>
  <si>
    <t>Cauliflowers (includes broccoli).</t>
  </si>
  <si>
    <t>Carrots (includes turnips).</t>
  </si>
  <si>
    <t>Data is only available until 2005 for this category. Tables 16 &amp; 17.</t>
  </si>
  <si>
    <t>Includes field &amp; protected Lettuce.</t>
  </si>
  <si>
    <t xml:space="preserve">Blanks in data indicate that the information is no longer available. </t>
  </si>
  <si>
    <t>Area used for both bulb &amp; flower production.</t>
  </si>
  <si>
    <t>Includes stock for budding.</t>
  </si>
  <si>
    <t xml:space="preserve">Includes area of container grown nursery stock. </t>
  </si>
  <si>
    <t>Bloom, natural season spray, for use or sale as cuttings - excluding pots.</t>
  </si>
  <si>
    <t>Includes forced flower bulbs.</t>
  </si>
  <si>
    <t>Christmas Tree Growers Association.</t>
  </si>
  <si>
    <t>Includes tubers, tuberous roots, corms, crowns and rhizomes.</t>
  </si>
  <si>
    <t>Cauliflowers (k)</t>
  </si>
  <si>
    <t>Carrots (l)</t>
  </si>
  <si>
    <t>aubergines and chillies (from 2000).</t>
  </si>
  <si>
    <t>2011/12</t>
  </si>
  <si>
    <r>
      <t xml:space="preserve">YIELD </t>
    </r>
    <r>
      <rPr>
        <sz val="8"/>
        <color indexed="8"/>
        <rFont val="Arial"/>
        <family val="2"/>
      </rPr>
      <t>(Tonnes/Ha)</t>
    </r>
  </si>
  <si>
    <t xml:space="preserve">sectors of the industry which are fruit, vegetables and ornamentals crops.  </t>
  </si>
  <si>
    <t>Other plums - Includes other varieties from 2004.</t>
  </si>
  <si>
    <t xml:space="preserve">Blanks in data indicate that the information is not available.   </t>
  </si>
  <si>
    <t>Cider Apples and Perry Pears</t>
  </si>
  <si>
    <t>2012/13</t>
  </si>
  <si>
    <t xml:space="preserve">Dried Peas </t>
  </si>
  <si>
    <t>Dried Chick Peas</t>
  </si>
  <si>
    <t>2013/14</t>
  </si>
  <si>
    <t>Lilies</t>
  </si>
  <si>
    <t>Bananas</t>
  </si>
  <si>
    <t>Peaches And Nectarines</t>
  </si>
  <si>
    <t>Other fruit with stones (Apricots, Sloes)</t>
  </si>
  <si>
    <t>Small Citrus Fruit</t>
  </si>
  <si>
    <t>Other Exotic fruit  (Mango, Pawpaw, Kiwi)</t>
  </si>
  <si>
    <t>(£Million)</t>
  </si>
  <si>
    <t>Other Alliaceous (Leeks etc)</t>
  </si>
  <si>
    <t>(£ Million)</t>
  </si>
  <si>
    <t xml:space="preserve">Total Bulbs  (i)    </t>
  </si>
  <si>
    <t>Other bulbs</t>
  </si>
  <si>
    <t>Other cut flowers</t>
  </si>
  <si>
    <t>Total Cut Flowers</t>
  </si>
  <si>
    <t>Bulbs:</t>
  </si>
  <si>
    <t>Cut flowers:</t>
  </si>
  <si>
    <t>Other Bulbs</t>
  </si>
  <si>
    <r>
      <t xml:space="preserve">Total Bulbs </t>
    </r>
    <r>
      <rPr>
        <sz val="8"/>
        <rFont val="Arial"/>
        <family val="2"/>
      </rPr>
      <t xml:space="preserve"> (i) </t>
    </r>
    <r>
      <rPr>
        <b/>
        <sz val="10"/>
        <rFont val="Arial"/>
        <family val="2"/>
      </rPr>
      <t xml:space="preserve">   </t>
    </r>
  </si>
  <si>
    <t>Broccoli</t>
  </si>
  <si>
    <t>Onions, Spring</t>
  </si>
  <si>
    <t xml:space="preserve">ORNAMENTAL HORTICULTURAL PRODUCE: FIELD AREA IN THE UNITED KINGDOM 1986 - 2004 </t>
  </si>
  <si>
    <t>Footnotes</t>
  </si>
  <si>
    <t>Source: HM Revenue and Customs</t>
  </si>
  <si>
    <t>(Tonnes per hectare)</t>
  </si>
  <si>
    <t xml:space="preserve">TABLE 21a </t>
  </si>
  <si>
    <t>ORNAMENTAL HORTICULTURAL PRODUCE: SELECTED AREA ESTIMATES FOR ENGLAND &amp; WALES 1986 - 2004</t>
  </si>
  <si>
    <t>HOPS: AREA,YIELD, AND PRODUCTION 1985 - 2005</t>
  </si>
  <si>
    <t>HOPS: SUPPLIES FOR THE CALENDAR YEAR IN THE UK 1985 - 2005</t>
  </si>
  <si>
    <t>Dried Beans</t>
  </si>
  <si>
    <t>AREA (Hectares)</t>
  </si>
  <si>
    <t>YIELD (Tonnes/Ha)</t>
  </si>
  <si>
    <t>GROWERS PRICE (£ per Tonne)</t>
  </si>
  <si>
    <t>VALUE OF OUTPUT (£ Million)</t>
  </si>
  <si>
    <t>INCOME AND CONVERSION AID (£ Million)</t>
  </si>
  <si>
    <t>Soft Fruit</t>
  </si>
  <si>
    <t xml:space="preserve">crops grown in the United Kingdom. The tables in most cases provide 30 years of data for each of the main </t>
  </si>
  <si>
    <t>2014/15</t>
  </si>
  <si>
    <t>Cherries  :</t>
  </si>
  <si>
    <t>FRUIT: PLANTED AREA IN THE UK 1985/86 - 2014/15 (prov)</t>
  </si>
  <si>
    <t xml:space="preserve">© Crown Copyright, 2015 </t>
  </si>
  <si>
    <t>Cherries :</t>
  </si>
  <si>
    <t>FRUIT: HOME PRODUCTION MARKETED FOR THE CALENDAR YEAR IN THE UK 1985 - 2014 (prov)</t>
  </si>
  <si>
    <t>FRUIT: VALUE OF HOME PRODUCTION MARKETED FOR THE CALENDAR YEAR IN THE UK 1985 - 2014 (prov)</t>
  </si>
  <si>
    <t>© Crown Copyright, 2015</t>
  </si>
  <si>
    <t>FRUIT: IMPORTS - QUANTITY FOR THE CALENDAR YEAR IN THE UK 1988 - 2014 (prov)</t>
  </si>
  <si>
    <t>FRUIT: IMPORTS - VALUE FOR THE CALENDAR YEAR IN THE UK 1988 - 2014 (prov)</t>
  </si>
  <si>
    <t>FRUIT: EXPORTS AND RE-EXPORTS - QUANTITY FOR THE CALENDAR YEAR FROM THE UK 1988 - 2014 (prov)</t>
  </si>
  <si>
    <t>FRUIT: EXPORTS AND RE-EXPORTS - VALUE FOR THE CALENDAR YEAR FROM THE UK 1988 - 2014 (prov)</t>
  </si>
  <si>
    <t>FRUIT: SUPPLIES OF APPLES, PEARS, PLUMS, STRAWBERRIES AND RASPBERRIES FOR THE CALENDAR YEAR IN THE UK 1988 - 2014 (prov)</t>
  </si>
  <si>
    <t>VALUE OF HOME PRODUCTION MARKETED IN THE UNITED KINGDOM 1985 - 2014 (prov)</t>
  </si>
  <si>
    <t>VALUE OF IMPORTS AND EXPORTS IN THE UNITED KINGDOM 1988 - 2014 (prov)</t>
  </si>
  <si>
    <t>SUPPLIES OF FRUIT AND VEGETABLES IN THE UNITED KINGDOM 1988 - 2014 (prov)</t>
  </si>
  <si>
    <t>FIELD VEGETABLES: PLANTED AREA IN THE UK 1984/85 - 2014/15 (prov)</t>
  </si>
  <si>
    <t>FIELD VEGETABLES: HOME PRODUCTION MARKETED FOR THE CALENDAR YEAR IN THE UK 1985 - 2014 (prov)</t>
  </si>
  <si>
    <t>FIELD VEGETABLES: VALUE OF HOME PRODUCTION MARKETED FOR THE CALENDAR YEAR IN THE UK 1985 - 2014 (prov)</t>
  </si>
  <si>
    <t>FOR THE CALENDAR YEAR IN THE UK 1985 - 2014 (prov)</t>
  </si>
  <si>
    <t>HOME PRODUCTION MARKETED (HPM) FOR THE CALENDAR YEAR IN THE UK 1985 - 2014 (prov)</t>
  </si>
  <si>
    <t>VEGETABLES: IMPORTS - QUANTITY FOR THE CALENDAR YEAR 1988 - 2014 (prov)</t>
  </si>
  <si>
    <t>VEGETABLES: IMPORTS - VALUE FOR THE CALENDAR YEAR 1988 - 2014 (prov)</t>
  </si>
  <si>
    <t>VEGETABLES: EXPORTS AND RE-EXPORTS - VALUE FOR THE CALENDAR YEAR 1988 - 2014 (prov)</t>
  </si>
  <si>
    <t xml:space="preserve">LETTUCE &amp; TOMATOES FOR THE CALENDAR YEAR IN THE UK 1988 - 2014 (prov)   </t>
  </si>
  <si>
    <t>ORNAMENTAL HORTICULTURAL PRODUCE: VALUE 1986 - 2014 (prov)</t>
  </si>
  <si>
    <t>ORNAMENTAL HORTICULTURAL PRODUCE : IMPORTS - VALUE FOR THE CALENDAR YEAR 1988 - 2014 (prov)</t>
  </si>
  <si>
    <t>ORNAMENTAL HORTICULTURAL PRODUCE : EXPORTS &amp; RE-EXPORTS - VALUE FOR THE CALENDAR YEAR 1988 - 2014 (prov)</t>
  </si>
  <si>
    <r>
      <t xml:space="preserve">VEGETABLES: EXPORTS AND RE-EXPORTS - QUANTITY FOR THE CALENDAR YEAR 1988 - </t>
    </r>
    <r>
      <rPr>
        <b/>
        <sz val="10.8"/>
        <color indexed="8"/>
        <rFont val="Arial"/>
        <family val="2"/>
      </rPr>
      <t>2014</t>
    </r>
    <r>
      <rPr>
        <b/>
        <sz val="12"/>
        <color indexed="8"/>
        <rFont val="Arial"/>
        <family val="2"/>
      </rPr>
      <t xml:space="preserve"> (prov)</t>
    </r>
  </si>
  <si>
    <t>To see the report accompanying this dataset click here.</t>
  </si>
  <si>
    <t xml:space="preserve">Total Other Culinary (a) </t>
  </si>
  <si>
    <t>Horticulture Statistics 2014</t>
  </si>
  <si>
    <r>
      <t xml:space="preserve">© Crown Copyright, </t>
    </r>
    <r>
      <rPr>
        <sz val="10"/>
        <rFont val="Arial"/>
        <family val="2"/>
      </rPr>
      <t>2015</t>
    </r>
  </si>
  <si>
    <t>PLANTED AREA IN THE UNITED KINGDOM 1985 - 2014 (prov)</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</si>
</sst>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
    <numFmt numFmtId="168" formatCode="_-* #,##0_-;\-* #,##0_-;_-* &quot;-&quot;??_-;_-@_-"/>
    <numFmt numFmtId="169" formatCode="_-* #,##0.0_-;\-* #,##0.0_-;_-* &quot;-&quot;??_-;_-@_-"/>
    <numFmt numFmtId="170" formatCode="0.0%"/>
    <numFmt numFmtId="171" formatCode="[$-809]dd\ mmmm\ yyyy"/>
    <numFmt numFmtId="172" formatCode="0.0000"/>
  </numFmts>
  <fonts count="87">
    <font>
      <sz val="10"/>
      <name val="Arial"/>
      <family val="2"/>
    </font>
    <font>
      <sz val="10"/>
      <color indexed="8"/>
      <name val="Arial"/>
      <family val="2"/>
    </font>
    <font>
      <sz val="12"/>
      <color indexed="8"/>
      <name val="Arial"/>
      <family val="2"/>
    </font>
    <font>
      <b/>
      <sz val="12"/>
      <color indexed="8"/>
      <name val="Arial"/>
      <family val="2"/>
    </font>
    <font>
      <sz val="10"/>
      <color indexed="10"/>
      <name val="Arial"/>
      <family val="2"/>
    </font>
    <font>
      <b/>
      <sz val="8"/>
      <color indexed="8"/>
      <name val="Arial"/>
      <family val="2"/>
    </font>
    <font>
      <b/>
      <sz val="10"/>
      <color indexed="8"/>
      <name val="Arial"/>
      <family val="2"/>
    </font>
    <font>
      <b/>
      <sz val="8"/>
      <name val="Arial"/>
      <family val="2"/>
    </font>
    <font>
      <sz val="10"/>
      <color indexed="57"/>
      <name val="Arial"/>
      <family val="2"/>
    </font>
    <font>
      <b/>
      <sz val="10"/>
      <name val="Arial"/>
      <family val="2"/>
    </font>
    <font>
      <sz val="10"/>
      <name val="Helv"/>
      <family val="0"/>
    </font>
    <font>
      <sz val="12"/>
      <name val="Helv"/>
      <family val="0"/>
    </font>
    <font>
      <b/>
      <sz val="12"/>
      <name val="Helv"/>
      <family val="0"/>
    </font>
    <font>
      <b/>
      <sz val="14"/>
      <name val="Helv"/>
      <family val="0"/>
    </font>
    <font>
      <i/>
      <sz val="10"/>
      <name val="Helv"/>
      <family val="0"/>
    </font>
    <font>
      <sz val="9"/>
      <name val="Arial"/>
      <family val="2"/>
    </font>
    <font>
      <sz val="10"/>
      <color indexed="50"/>
      <name val="Arial"/>
      <family val="2"/>
    </font>
    <font>
      <sz val="8"/>
      <color indexed="8"/>
      <name val="Arial"/>
      <family val="2"/>
    </font>
    <font>
      <sz val="12"/>
      <name val="Arial"/>
      <family val="2"/>
    </font>
    <font>
      <b/>
      <sz val="12"/>
      <name val="Arial"/>
      <family val="2"/>
    </font>
    <font>
      <sz val="8"/>
      <name val="Arial"/>
      <family val="2"/>
    </font>
    <font>
      <b/>
      <sz val="10"/>
      <color indexed="10"/>
      <name val="Arial"/>
      <family val="2"/>
    </font>
    <font>
      <b/>
      <sz val="8"/>
      <color indexed="10"/>
      <name val="Arial"/>
      <family val="2"/>
    </font>
    <font>
      <sz val="1"/>
      <name val="Arial"/>
      <family val="2"/>
    </font>
    <font>
      <sz val="8"/>
      <color indexed="10"/>
      <name val="Arial"/>
      <family val="2"/>
    </font>
    <font>
      <b/>
      <sz val="26"/>
      <name val="Arial"/>
      <family val="2"/>
    </font>
    <font>
      <sz val="11"/>
      <color indexed="8"/>
      <name val="Arial"/>
      <family val="2"/>
    </font>
    <font>
      <b/>
      <sz val="11"/>
      <name val="Arial"/>
      <family val="2"/>
    </font>
    <font>
      <sz val="11"/>
      <name val="Arial"/>
      <family val="2"/>
    </font>
    <font>
      <b/>
      <sz val="11"/>
      <color indexed="8"/>
      <name val="Arial"/>
      <family val="2"/>
    </font>
    <font>
      <u val="single"/>
      <sz val="11"/>
      <name val="Arial"/>
      <family val="2"/>
    </font>
    <font>
      <b/>
      <sz val="16"/>
      <name val="Arial"/>
      <family val="2"/>
    </font>
    <font>
      <i/>
      <u val="single"/>
      <sz val="16"/>
      <name val="Arial"/>
      <family val="2"/>
    </font>
    <font>
      <i/>
      <sz val="26"/>
      <name val="Arial"/>
      <family val="2"/>
    </font>
    <font>
      <u val="single"/>
      <sz val="10"/>
      <color indexed="12"/>
      <name val="Arial"/>
      <family val="2"/>
    </font>
    <font>
      <sz val="1"/>
      <color indexed="9"/>
      <name val="Arial"/>
      <family val="2"/>
    </font>
    <font>
      <b/>
      <sz val="10.8"/>
      <color indexed="8"/>
      <name val="Arial"/>
      <family val="2"/>
    </font>
    <font>
      <i/>
      <sz val="12"/>
      <name val="Arial"/>
      <family val="2"/>
    </font>
    <font>
      <b/>
      <sz val="1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color indexed="17"/>
      <name val="Arial"/>
      <family val="2"/>
    </font>
    <font>
      <sz val="9"/>
      <color indexed="8"/>
      <name val="Arial"/>
      <family val="2"/>
    </font>
    <font>
      <sz val="72"/>
      <color indexed="53"/>
      <name val="Arial"/>
      <family val="2"/>
    </font>
    <font>
      <u val="single"/>
      <sz val="11"/>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color theme="1"/>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tint="0.04998999834060669"/>
      <name val="Arial"/>
      <family val="2"/>
    </font>
    <font>
      <sz val="11"/>
      <color rgb="FF000000"/>
      <name val="Arial"/>
      <family val="2"/>
    </font>
    <font>
      <sz val="11"/>
      <color theme="1"/>
      <name val="Arial"/>
      <family val="2"/>
    </font>
    <font>
      <b/>
      <sz val="18"/>
      <color rgb="FF4F6228"/>
      <name val="Arial"/>
      <family val="2"/>
    </font>
    <font>
      <b/>
      <sz val="8"/>
      <color rgb="FFFF0000"/>
      <name val="Arial"/>
      <family val="2"/>
    </font>
    <font>
      <sz val="9"/>
      <color theme="1"/>
      <name val="Arial"/>
      <family val="2"/>
    </font>
    <font>
      <sz val="72"/>
      <color theme="9" tint="-0.24997000396251678"/>
      <name val="Arial"/>
      <family val="2"/>
    </font>
    <font>
      <b/>
      <sz val="12"/>
      <color theme="1"/>
      <name val="Arial"/>
      <family val="2"/>
    </font>
    <font>
      <u val="single"/>
      <sz val="11"/>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92D050"/>
        <bgColor indexed="64"/>
      </patternFill>
    </fill>
    <fill>
      <patternFill patternType="solid">
        <fgColor theme="0"/>
        <bgColor indexed="64"/>
      </patternFill>
    </fill>
    <fill>
      <patternFill patternType="solid">
        <fgColor rgb="FFB6DDE8"/>
        <bgColor indexed="64"/>
      </patternFill>
    </fill>
    <fill>
      <patternFill patternType="solid">
        <fgColor rgb="FFCCC0DA"/>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top/>
      <bottom style="dotted"/>
    </border>
    <border>
      <left/>
      <right/>
      <top/>
      <bottom style="dotted"/>
    </border>
    <border>
      <left/>
      <right style="medium"/>
      <top/>
      <bottom style="dotted"/>
    </border>
    <border>
      <left style="medium"/>
      <right/>
      <top/>
      <bottom style="medium"/>
    </border>
    <border>
      <left style="thin"/>
      <right/>
      <top/>
      <bottom/>
    </border>
    <border>
      <left/>
      <right style="thin"/>
      <top style="medium"/>
      <bottom/>
    </border>
    <border>
      <left/>
      <right style="thin"/>
      <top/>
      <bottom/>
    </border>
    <border>
      <left/>
      <right style="thin"/>
      <top/>
      <bottom style="medium"/>
    </border>
    <border>
      <left style="medium"/>
      <right/>
      <top style="thin">
        <color indexed="22"/>
      </top>
      <bottom style="thin">
        <color indexed="22"/>
      </bottom>
    </border>
    <border>
      <left/>
      <right style="medium">
        <color theme="1"/>
      </right>
      <top>
        <color indexed="63"/>
      </top>
      <bottom/>
    </border>
  </borders>
  <cellStyleXfs count="4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10" fillId="0" borderId="0" applyFont="0" applyFill="0" applyBorder="0" applyAlignment="0" applyProtection="0"/>
    <xf numFmtId="164" fontId="10" fillId="0" borderId="0" applyFont="0" applyFill="0" applyBorder="0" applyAlignment="0" applyProtection="0"/>
    <xf numFmtId="4" fontId="10" fillId="0" borderId="0" applyFon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4" fontId="11" fillId="0" borderId="0" applyNumberFormat="0" applyFill="0" applyBorder="0" applyProtection="0">
      <alignment horizontal="left"/>
    </xf>
    <xf numFmtId="0"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4" fontId="12" fillId="0" borderId="0" applyNumberFormat="0" applyFill="0" applyBorder="0" applyProtection="0">
      <alignment horizontal="left"/>
    </xf>
    <xf numFmtId="0" fontId="6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 fontId="10" fillId="0" borderId="0" applyFont="0" applyFill="0" applyBorder="0" applyAlignment="0" applyProtection="0"/>
    <xf numFmtId="4" fontId="1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34"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4" fontId="14" fillId="0" borderId="0" applyNumberFormat="0" applyFill="0" applyBorder="0" applyProtection="0">
      <alignment horizontal="left"/>
    </xf>
    <xf numFmtId="0" fontId="74"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11" fillId="0" borderId="0" applyNumberFormat="0" applyFill="0" applyBorder="0" applyProtection="0">
      <alignment horizontal="right"/>
    </xf>
    <xf numFmtId="4" fontId="13" fillId="0" borderId="0" applyNumberFormat="0" applyFill="0" applyBorder="0" applyProtection="0">
      <alignment horizontal="right"/>
    </xf>
    <xf numFmtId="4" fontId="12" fillId="0" borderId="0" applyNumberFormat="0" applyFill="0" applyBorder="0" applyProtection="0">
      <alignment horizontal="right"/>
    </xf>
    <xf numFmtId="0" fontId="75" fillId="0" borderId="0" applyNumberFormat="0" applyFill="0" applyBorder="0" applyAlignment="0" applyProtection="0"/>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4" fontId="13" fillId="0" borderId="0" applyNumberFormat="0" applyFill="0" applyBorder="0" applyProtection="0">
      <alignment horizontal="left"/>
    </xf>
    <xf numFmtId="0" fontId="76" fillId="0" borderId="9" applyNumberFormat="0" applyFill="0" applyAlignment="0" applyProtection="0"/>
    <xf numFmtId="4" fontId="14" fillId="0" borderId="0" applyNumberFormat="0" applyFill="0" applyBorder="0" applyProtection="0">
      <alignment horizontal="right"/>
    </xf>
    <xf numFmtId="0" fontId="77" fillId="0" borderId="0" applyNumberFormat="0" applyFill="0" applyBorder="0" applyAlignment="0" applyProtection="0"/>
    <xf numFmtId="4" fontId="12" fillId="0" borderId="0" applyNumberFormat="0" applyFill="0" applyBorder="0" applyProtection="0">
      <alignment horizontal="right"/>
    </xf>
    <xf numFmtId="4" fontId="12" fillId="0" borderId="0" applyNumberFormat="0" applyFill="0" applyBorder="0" applyProtection="0">
      <alignment horizontal="left"/>
    </xf>
  </cellStyleXfs>
  <cellXfs count="1463">
    <xf numFmtId="0" fontId="0" fillId="0" borderId="0" xfId="0" applyAlignment="1">
      <alignment/>
    </xf>
    <xf numFmtId="0" fontId="1" fillId="0" borderId="0" xfId="0" applyFont="1" applyAlignment="1">
      <alignment/>
    </xf>
    <xf numFmtId="0" fontId="0" fillId="0" borderId="0" xfId="0" applyFill="1" applyAlignment="1">
      <alignment/>
    </xf>
    <xf numFmtId="0" fontId="3" fillId="0" borderId="0" xfId="0" applyFont="1" applyAlignment="1" quotePrefix="1">
      <alignment horizontal="left"/>
    </xf>
    <xf numFmtId="0" fontId="4" fillId="0" borderId="0" xfId="0" applyFont="1" applyAlignment="1">
      <alignment/>
    </xf>
    <xf numFmtId="3" fontId="4" fillId="0" borderId="0" xfId="0" applyNumberFormat="1" applyFont="1" applyAlignment="1">
      <alignment/>
    </xf>
    <xf numFmtId="0" fontId="3" fillId="0" borderId="0" xfId="0" applyFont="1" applyAlignment="1">
      <alignment horizontal="righ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6" fillId="0" borderId="0" xfId="0" applyFont="1" applyBorder="1" applyAlignment="1">
      <alignment/>
    </xf>
    <xf numFmtId="0" fontId="6"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6" fillId="0" borderId="0" xfId="0" applyFont="1" applyBorder="1" applyAlignment="1" quotePrefix="1">
      <alignment horizontal="left"/>
    </xf>
    <xf numFmtId="0" fontId="1" fillId="0" borderId="0" xfId="0" applyFont="1" applyBorder="1" applyAlignment="1" quotePrefix="1">
      <alignment horizontal="left"/>
    </xf>
    <xf numFmtId="0" fontId="0" fillId="0" borderId="13" xfId="0" applyBorder="1" applyAlignment="1">
      <alignment/>
    </xf>
    <xf numFmtId="3" fontId="1" fillId="0" borderId="0" xfId="0" applyNumberFormat="1" applyFont="1" applyBorder="1" applyAlignment="1">
      <alignment/>
    </xf>
    <xf numFmtId="0" fontId="0" fillId="0" borderId="0" xfId="0" applyBorder="1" applyAlignment="1">
      <alignment/>
    </xf>
    <xf numFmtId="3" fontId="8" fillId="0" borderId="0" xfId="0" applyNumberFormat="1" applyFont="1" applyFill="1" applyBorder="1" applyAlignment="1">
      <alignment/>
    </xf>
    <xf numFmtId="3" fontId="6" fillId="0" borderId="0" xfId="0" applyNumberFormat="1" applyFont="1" applyBorder="1" applyAlignment="1">
      <alignment/>
    </xf>
    <xf numFmtId="0" fontId="0" fillId="0" borderId="17" xfId="0" applyBorder="1" applyAlignment="1">
      <alignment/>
    </xf>
    <xf numFmtId="0" fontId="1" fillId="0" borderId="18" xfId="0" applyFont="1" applyBorder="1" applyAlignment="1">
      <alignment/>
    </xf>
    <xf numFmtId="0" fontId="1" fillId="0" borderId="19" xfId="0" applyFont="1" applyBorder="1" applyAlignment="1">
      <alignment/>
    </xf>
    <xf numFmtId="3" fontId="1" fillId="0" borderId="18" xfId="0" applyNumberFormat="1" applyFont="1" applyBorder="1" applyAlignment="1">
      <alignment/>
    </xf>
    <xf numFmtId="0" fontId="0" fillId="0" borderId="18" xfId="0" applyBorder="1" applyAlignment="1">
      <alignment/>
    </xf>
    <xf numFmtId="0" fontId="0" fillId="0" borderId="14" xfId="0" applyBorder="1" applyAlignment="1">
      <alignment/>
    </xf>
    <xf numFmtId="3" fontId="6" fillId="0" borderId="0" xfId="0" applyNumberFormat="1" applyFont="1" applyFill="1" applyBorder="1" applyAlignment="1">
      <alignment/>
    </xf>
    <xf numFmtId="0" fontId="0" fillId="0" borderId="20" xfId="0" applyBorder="1" applyAlignment="1">
      <alignment/>
    </xf>
    <xf numFmtId="0" fontId="0" fillId="0" borderId="15" xfId="0" applyBorder="1" applyAlignment="1">
      <alignment/>
    </xf>
    <xf numFmtId="0" fontId="7" fillId="0" borderId="0" xfId="0" applyFont="1" applyFill="1" applyAlignment="1" applyProtection="1">
      <alignment/>
      <protection/>
    </xf>
    <xf numFmtId="0" fontId="0" fillId="0" borderId="0" xfId="0" applyFont="1" applyFill="1" applyAlignment="1">
      <alignment/>
    </xf>
    <xf numFmtId="0" fontId="1" fillId="0" borderId="0" xfId="0" applyFont="1" applyFill="1" applyAlignment="1">
      <alignment/>
    </xf>
    <xf numFmtId="0" fontId="4" fillId="0" borderId="0" xfId="0" applyFont="1" applyFill="1" applyAlignment="1">
      <alignment/>
    </xf>
    <xf numFmtId="0" fontId="3" fillId="0" borderId="0" xfId="0" applyFont="1" applyFill="1" applyAlignment="1">
      <alignment horizontal="right"/>
    </xf>
    <xf numFmtId="0" fontId="3" fillId="0" borderId="0" xfId="0" applyFont="1" applyAlignment="1" quotePrefix="1">
      <alignment horizontal="right"/>
    </xf>
    <xf numFmtId="0" fontId="3" fillId="0" borderId="0" xfId="0" applyFont="1" applyBorder="1" applyAlignment="1" quotePrefix="1">
      <alignment horizontal="right"/>
    </xf>
    <xf numFmtId="0" fontId="5" fillId="0" borderId="0" xfId="0" applyFont="1" applyAlignment="1" quotePrefix="1">
      <alignment horizontal="right"/>
    </xf>
    <xf numFmtId="0" fontId="5" fillId="0" borderId="0" xfId="0" applyFont="1" applyBorder="1" applyAlignment="1" quotePrefix="1">
      <alignment horizontal="righ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164" fontId="0" fillId="0" borderId="0" xfId="0" applyNumberFormat="1" applyBorder="1" applyAlignment="1">
      <alignment/>
    </xf>
    <xf numFmtId="164" fontId="8" fillId="0" borderId="0" xfId="0" applyNumberFormat="1" applyFont="1" applyBorder="1" applyAlignment="1">
      <alignment/>
    </xf>
    <xf numFmtId="0" fontId="1" fillId="0" borderId="0" xfId="0" applyFont="1" applyBorder="1" applyAlignment="1">
      <alignment horizontal="left"/>
    </xf>
    <xf numFmtId="164" fontId="0" fillId="0" borderId="0" xfId="0" applyNumberFormat="1" applyBorder="1" applyAlignment="1">
      <alignment horizontal="right"/>
    </xf>
    <xf numFmtId="3" fontId="0" fillId="0" borderId="18" xfId="0" applyNumberFormat="1" applyBorder="1" applyAlignment="1">
      <alignment/>
    </xf>
    <xf numFmtId="0" fontId="5" fillId="0" borderId="0" xfId="0" applyFont="1" applyAlignment="1" quotePrefix="1">
      <alignment horizontal="left" vertical="center"/>
    </xf>
    <xf numFmtId="3" fontId="16" fillId="0" borderId="0" xfId="0" applyNumberFormat="1" applyFont="1" applyBorder="1" applyAlignment="1">
      <alignment/>
    </xf>
    <xf numFmtId="0" fontId="16" fillId="0" borderId="0" xfId="0" applyFont="1" applyAlignment="1">
      <alignment/>
    </xf>
    <xf numFmtId="0" fontId="7" fillId="0" borderId="0" xfId="0" applyFont="1" applyAlignment="1">
      <alignment/>
    </xf>
    <xf numFmtId="0" fontId="3" fillId="0" borderId="0" xfId="0" applyFont="1" applyBorder="1" applyAlignment="1">
      <alignment horizontal="right"/>
    </xf>
    <xf numFmtId="0" fontId="5" fillId="0" borderId="0" xfId="0" applyFont="1" applyAlignment="1" quotePrefix="1">
      <alignment horizontal="left"/>
    </xf>
    <xf numFmtId="0" fontId="17" fillId="0" borderId="0" xfId="0" applyFont="1" applyAlignment="1">
      <alignment/>
    </xf>
    <xf numFmtId="0" fontId="0" fillId="0" borderId="0" xfId="0" applyAlignment="1" applyProtection="1">
      <alignment/>
      <protection/>
    </xf>
    <xf numFmtId="0" fontId="1" fillId="0" borderId="0" xfId="0" applyFont="1" applyAlignment="1" applyProtection="1">
      <alignment/>
      <protection/>
    </xf>
    <xf numFmtId="0" fontId="0" fillId="0" borderId="0" xfId="0" applyFill="1" applyAlignment="1" applyProtection="1">
      <alignment/>
      <protection/>
    </xf>
    <xf numFmtId="0" fontId="3" fillId="0" borderId="0" xfId="0" applyFont="1" applyAlignment="1" applyProtection="1" quotePrefix="1">
      <alignment horizontal="left"/>
      <protection/>
    </xf>
    <xf numFmtId="0" fontId="3" fillId="0" borderId="0" xfId="0" applyFont="1" applyAlignment="1" applyProtection="1" quotePrefix="1">
      <alignment horizontal="right"/>
      <protection/>
    </xf>
    <xf numFmtId="0" fontId="3" fillId="0" borderId="0" xfId="0" applyFont="1" applyAlignment="1" applyProtection="1">
      <alignment horizontal="right"/>
      <protection/>
    </xf>
    <xf numFmtId="0" fontId="5" fillId="0" borderId="0" xfId="0" applyFont="1" applyAlignment="1" applyProtection="1" quotePrefix="1">
      <alignment horizontal="right"/>
      <protection/>
    </xf>
    <xf numFmtId="0" fontId="0" fillId="0" borderId="10" xfId="0" applyBorder="1" applyAlignment="1" applyProtection="1">
      <alignment/>
      <protection/>
    </xf>
    <xf numFmtId="0" fontId="1" fillId="0" borderId="11" xfId="0" applyFont="1" applyBorder="1" applyAlignment="1" applyProtection="1">
      <alignment/>
      <protection/>
    </xf>
    <xf numFmtId="0" fontId="1" fillId="0" borderId="12" xfId="0" applyFont="1"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1" fillId="0" borderId="0" xfId="0" applyFont="1" applyBorder="1" applyAlignment="1" applyProtection="1">
      <alignment/>
      <protection/>
    </xf>
    <xf numFmtId="0" fontId="1" fillId="0" borderId="14" xfId="0" applyFont="1" applyBorder="1" applyAlignment="1" applyProtection="1">
      <alignment/>
      <protection/>
    </xf>
    <xf numFmtId="0" fontId="0" fillId="0" borderId="20" xfId="0" applyBorder="1" applyAlignment="1" applyProtection="1">
      <alignment/>
      <protection/>
    </xf>
    <xf numFmtId="0" fontId="1" fillId="0" borderId="15" xfId="0" applyFont="1" applyBorder="1" applyAlignment="1" applyProtection="1">
      <alignment/>
      <protection/>
    </xf>
    <xf numFmtId="0" fontId="1" fillId="0" borderId="16"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protection/>
    </xf>
    <xf numFmtId="3" fontId="1" fillId="0" borderId="0" xfId="0" applyNumberFormat="1" applyFont="1" applyBorder="1" applyAlignment="1" applyProtection="1">
      <alignment/>
      <protection/>
    </xf>
    <xf numFmtId="164" fontId="0" fillId="0" borderId="0" xfId="0" applyNumberFormat="1" applyBorder="1" applyAlignment="1" applyProtection="1">
      <alignment/>
      <protection/>
    </xf>
    <xf numFmtId="164" fontId="1" fillId="0" borderId="0" xfId="0" applyNumberFormat="1" applyFont="1" applyBorder="1" applyAlignment="1" applyProtection="1">
      <alignment/>
      <protection/>
    </xf>
    <xf numFmtId="0" fontId="6" fillId="0" borderId="0" xfId="0" applyFont="1" applyBorder="1" applyAlignment="1" applyProtection="1" quotePrefix="1">
      <alignment horizontal="left"/>
      <protection/>
    </xf>
    <xf numFmtId="3" fontId="6" fillId="0" borderId="0" xfId="0" applyNumberFormat="1" applyFont="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1" fillId="0" borderId="19" xfId="0" applyFont="1" applyBorder="1" applyAlignment="1" applyProtection="1">
      <alignment/>
      <protection/>
    </xf>
    <xf numFmtId="3" fontId="1" fillId="0" borderId="18" xfId="0" applyNumberFormat="1" applyFont="1" applyBorder="1" applyAlignment="1" applyProtection="1">
      <alignment/>
      <protection/>
    </xf>
    <xf numFmtId="0" fontId="0" fillId="0" borderId="13" xfId="0" applyFill="1" applyBorder="1" applyAlignment="1" applyProtection="1">
      <alignment/>
      <protection/>
    </xf>
    <xf numFmtId="0" fontId="9" fillId="0" borderId="0" xfId="0" applyFont="1" applyFill="1" applyAlignment="1" applyProtection="1">
      <alignment/>
      <protection/>
    </xf>
    <xf numFmtId="0" fontId="1" fillId="0" borderId="0" xfId="0" applyFont="1" applyFill="1" applyBorder="1" applyAlignment="1" applyProtection="1">
      <alignment/>
      <protection/>
    </xf>
    <xf numFmtId="0" fontId="1" fillId="0" borderId="14" xfId="0" applyFont="1" applyFill="1" applyBorder="1" applyAlignment="1" applyProtection="1">
      <alignment/>
      <protection/>
    </xf>
    <xf numFmtId="0" fontId="0" fillId="0" borderId="0" xfId="0" applyFill="1" applyBorder="1" applyAlignment="1" applyProtection="1">
      <alignment/>
      <protection/>
    </xf>
    <xf numFmtId="0" fontId="0" fillId="0" borderId="14" xfId="0" applyFill="1" applyBorder="1" applyAlignment="1" applyProtection="1">
      <alignment/>
      <protection/>
    </xf>
    <xf numFmtId="0" fontId="6" fillId="0" borderId="0" xfId="0" applyFont="1" applyFill="1" applyBorder="1" applyAlignment="1" applyProtection="1" quotePrefix="1">
      <alignment horizontal="left"/>
      <protection/>
    </xf>
    <xf numFmtId="0" fontId="7" fillId="0" borderId="0" xfId="0" applyFont="1" applyAlignment="1" applyProtection="1">
      <alignment/>
      <protection/>
    </xf>
    <xf numFmtId="0" fontId="3" fillId="0" borderId="0" xfId="0" applyFont="1" applyBorder="1" applyAlignment="1" applyProtection="1" quotePrefix="1">
      <alignment horizontal="right"/>
      <protection/>
    </xf>
    <xf numFmtId="0" fontId="5" fillId="0" borderId="0" xfId="0" applyFont="1" applyBorder="1" applyAlignment="1" applyProtection="1" quotePrefix="1">
      <alignment horizontal="right"/>
      <protection/>
    </xf>
    <xf numFmtId="3" fontId="0" fillId="0" borderId="0" xfId="0" applyNumberFormat="1" applyFont="1" applyBorder="1" applyAlignment="1" applyProtection="1">
      <alignment/>
      <protection locked="0"/>
    </xf>
    <xf numFmtId="0" fontId="6" fillId="0" borderId="11" xfId="0" applyFont="1" applyBorder="1" applyAlignment="1" applyProtection="1" quotePrefix="1">
      <alignment horizontal="left"/>
      <protection/>
    </xf>
    <xf numFmtId="0" fontId="17" fillId="0" borderId="0" xfId="0" applyFont="1" applyAlignment="1" applyProtection="1">
      <alignment/>
      <protection/>
    </xf>
    <xf numFmtId="3" fontId="1" fillId="0" borderId="0" xfId="0" applyNumberFormat="1" applyFont="1" applyFill="1" applyBorder="1" applyAlignment="1">
      <alignment/>
    </xf>
    <xf numFmtId="0" fontId="0" fillId="0" borderId="0" xfId="0" applyAlignment="1">
      <alignment horizontal="left"/>
    </xf>
    <xf numFmtId="0" fontId="0" fillId="0" borderId="0" xfId="0" applyFont="1" applyAlignment="1">
      <alignment/>
    </xf>
    <xf numFmtId="0" fontId="3" fillId="0" borderId="0" xfId="0" applyFont="1" applyAlignment="1">
      <alignment horizontal="left"/>
    </xf>
    <xf numFmtId="0" fontId="19" fillId="0" borderId="0" xfId="0" applyFont="1" applyAlignment="1">
      <alignment/>
    </xf>
    <xf numFmtId="0" fontId="19" fillId="0" borderId="0" xfId="0" applyFont="1" applyAlignment="1">
      <alignment horizontal="right"/>
    </xf>
    <xf numFmtId="0" fontId="7" fillId="0" borderId="0" xfId="0" applyFont="1" applyAlignment="1">
      <alignment horizontal="right"/>
    </xf>
    <xf numFmtId="0" fontId="7" fillId="0" borderId="0" xfId="0" applyFont="1" applyBorder="1" applyAlignment="1">
      <alignment horizontal="right"/>
    </xf>
    <xf numFmtId="0" fontId="0" fillId="0" borderId="11" xfId="0" applyFont="1" applyBorder="1" applyAlignment="1">
      <alignment/>
    </xf>
    <xf numFmtId="0" fontId="0" fillId="0" borderId="0" xfId="0" applyFont="1" applyBorder="1" applyAlignment="1">
      <alignment/>
    </xf>
    <xf numFmtId="4" fontId="0" fillId="0" borderId="0" xfId="0" applyNumberFormat="1" applyBorder="1" applyAlignment="1">
      <alignment horizontal="right"/>
    </xf>
    <xf numFmtId="3" fontId="0" fillId="0" borderId="0" xfId="0" applyNumberFormat="1" applyBorder="1" applyAlignment="1">
      <alignment horizontal="right"/>
    </xf>
    <xf numFmtId="3" fontId="0" fillId="0" borderId="0" xfId="0" applyNumberFormat="1" applyFont="1" applyBorder="1" applyAlignment="1">
      <alignment horizontal="right"/>
    </xf>
    <xf numFmtId="3" fontId="9" fillId="0" borderId="0" xfId="0" applyNumberFormat="1" applyFont="1" applyBorder="1" applyAlignment="1">
      <alignment/>
    </xf>
    <xf numFmtId="0" fontId="1" fillId="0" borderId="0" xfId="0" applyFont="1" applyBorder="1" applyAlignment="1">
      <alignment/>
    </xf>
    <xf numFmtId="3" fontId="1" fillId="0" borderId="0" xfId="0" applyNumberFormat="1" applyFont="1" applyBorder="1" applyAlignment="1">
      <alignment horizontal="right"/>
    </xf>
    <xf numFmtId="3" fontId="0" fillId="0" borderId="0" xfId="0" applyNumberFormat="1" applyFont="1" applyFill="1" applyBorder="1" applyAlignment="1">
      <alignment horizontal="right"/>
    </xf>
    <xf numFmtId="0" fontId="6" fillId="0" borderId="0" xfId="0" applyFont="1" applyBorder="1" applyAlignment="1" quotePrefix="1">
      <alignment horizontal="right"/>
    </xf>
    <xf numFmtId="3" fontId="9" fillId="0" borderId="0" xfId="0" applyNumberFormat="1" applyFont="1" applyBorder="1" applyAlignment="1">
      <alignment horizontal="right"/>
    </xf>
    <xf numFmtId="0" fontId="6" fillId="0" borderId="0" xfId="0" applyFont="1" applyBorder="1" applyAlignment="1" quotePrefix="1">
      <alignment horizontal="left"/>
    </xf>
    <xf numFmtId="0" fontId="1" fillId="0" borderId="0" xfId="0" applyFont="1" applyFill="1" applyBorder="1" applyAlignment="1">
      <alignment/>
    </xf>
    <xf numFmtId="0" fontId="1" fillId="0" borderId="0" xfId="0" applyFont="1" applyBorder="1" applyAlignment="1" quotePrefix="1">
      <alignment horizontal="left"/>
    </xf>
    <xf numFmtId="3" fontId="0" fillId="0" borderId="0" xfId="0" applyNumberFormat="1" applyFont="1" applyBorder="1" applyAlignment="1">
      <alignment/>
    </xf>
    <xf numFmtId="0" fontId="0" fillId="0" borderId="15" xfId="0" applyFont="1" applyBorder="1" applyAlignment="1">
      <alignment/>
    </xf>
    <xf numFmtId="3" fontId="9" fillId="0" borderId="0" xfId="0" applyNumberFormat="1" applyFont="1" applyAlignment="1">
      <alignment/>
    </xf>
    <xf numFmtId="3" fontId="0" fillId="0" borderId="0" xfId="0" applyNumberFormat="1" applyFont="1" applyAlignment="1">
      <alignment/>
    </xf>
    <xf numFmtId="0" fontId="17" fillId="0" borderId="0" xfId="0" applyFont="1" applyAlignment="1" quotePrefix="1">
      <alignment horizontal="left"/>
    </xf>
    <xf numFmtId="0" fontId="0" fillId="0" borderId="0" xfId="0" applyFont="1" applyAlignment="1">
      <alignment horizontal="right"/>
    </xf>
    <xf numFmtId="0" fontId="1" fillId="0" borderId="0" xfId="127" applyFont="1">
      <alignment/>
      <protection/>
    </xf>
    <xf numFmtId="0" fontId="0" fillId="0" borderId="0" xfId="127" applyFont="1" applyFill="1">
      <alignment/>
      <protection/>
    </xf>
    <xf numFmtId="0" fontId="1" fillId="0" borderId="0" xfId="127" applyFont="1" applyFill="1">
      <alignment/>
      <protection/>
    </xf>
    <xf numFmtId="0" fontId="3" fillId="0" borderId="0" xfId="127" applyFont="1" applyAlignment="1">
      <alignment horizontal="left"/>
      <protection/>
    </xf>
    <xf numFmtId="0" fontId="3" fillId="0" borderId="0" xfId="127" applyFont="1" applyAlignment="1">
      <alignment horizontal="right"/>
      <protection/>
    </xf>
    <xf numFmtId="0" fontId="19" fillId="0" borderId="0" xfId="127" applyFont="1" applyAlignment="1">
      <alignment horizontal="right"/>
      <protection/>
    </xf>
    <xf numFmtId="0" fontId="5" fillId="0" borderId="0" xfId="127" applyFont="1" applyAlignment="1">
      <alignment horizontal="center"/>
      <protection/>
    </xf>
    <xf numFmtId="0" fontId="7" fillId="0" borderId="0" xfId="127" applyFont="1" applyAlignment="1">
      <alignment horizontal="center"/>
      <protection/>
    </xf>
    <xf numFmtId="0" fontId="7" fillId="0" borderId="0" xfId="127" applyFont="1" applyAlignment="1">
      <alignment horizontal="right"/>
      <protection/>
    </xf>
    <xf numFmtId="0" fontId="0" fillId="0" borderId="10" xfId="127" applyBorder="1">
      <alignment/>
      <protection/>
    </xf>
    <xf numFmtId="0" fontId="1" fillId="0" borderId="11" xfId="127" applyFont="1" applyBorder="1">
      <alignment/>
      <protection/>
    </xf>
    <xf numFmtId="0" fontId="1" fillId="0" borderId="12" xfId="127" applyFont="1" applyBorder="1">
      <alignment/>
      <protection/>
    </xf>
    <xf numFmtId="0" fontId="0" fillId="0" borderId="11" xfId="127" applyBorder="1">
      <alignment/>
      <protection/>
    </xf>
    <xf numFmtId="0" fontId="0" fillId="0" borderId="11" xfId="127" applyFill="1" applyBorder="1">
      <alignment/>
      <protection/>
    </xf>
    <xf numFmtId="0" fontId="0" fillId="0" borderId="11" xfId="127" applyFont="1" applyFill="1" applyBorder="1">
      <alignment/>
      <protection/>
    </xf>
    <xf numFmtId="0" fontId="0" fillId="0" borderId="0" xfId="127">
      <alignment/>
      <protection/>
    </xf>
    <xf numFmtId="0" fontId="0" fillId="0" borderId="13" xfId="127" applyBorder="1">
      <alignment/>
      <protection/>
    </xf>
    <xf numFmtId="0" fontId="1" fillId="0" borderId="0" xfId="127" applyFont="1" applyBorder="1">
      <alignment/>
      <protection/>
    </xf>
    <xf numFmtId="0" fontId="1" fillId="0" borderId="14" xfId="127" applyFont="1" applyBorder="1">
      <alignment/>
      <protection/>
    </xf>
    <xf numFmtId="0" fontId="0" fillId="0" borderId="20" xfId="127" applyBorder="1">
      <alignment/>
      <protection/>
    </xf>
    <xf numFmtId="0" fontId="1" fillId="0" borderId="15" xfId="127" applyFont="1" applyBorder="1">
      <alignment/>
      <protection/>
    </xf>
    <xf numFmtId="0" fontId="1" fillId="0" borderId="16" xfId="127" applyFont="1" applyBorder="1">
      <alignment/>
      <protection/>
    </xf>
    <xf numFmtId="0" fontId="6" fillId="0" borderId="0" xfId="127" applyFont="1" applyBorder="1">
      <alignment/>
      <protection/>
    </xf>
    <xf numFmtId="4" fontId="0" fillId="0" borderId="0" xfId="127" applyNumberFormat="1" applyBorder="1" applyAlignment="1">
      <alignment horizontal="right"/>
      <protection/>
    </xf>
    <xf numFmtId="4" fontId="0" fillId="0" borderId="0" xfId="127" applyNumberFormat="1" applyFill="1" applyBorder="1" applyAlignment="1">
      <alignment horizontal="right"/>
      <protection/>
    </xf>
    <xf numFmtId="4" fontId="0" fillId="0" borderId="0" xfId="127" applyNumberFormat="1" applyFont="1" applyFill="1" applyBorder="1" applyAlignment="1">
      <alignment horizontal="right"/>
      <protection/>
    </xf>
    <xf numFmtId="0" fontId="6" fillId="0" borderId="0" xfId="127" applyFont="1" applyBorder="1" applyAlignment="1" quotePrefix="1">
      <alignment horizontal="left"/>
      <protection/>
    </xf>
    <xf numFmtId="164" fontId="1" fillId="0" borderId="0" xfId="127" applyNumberFormat="1" applyFont="1" applyBorder="1" applyAlignment="1">
      <alignment horizontal="right"/>
      <protection/>
    </xf>
    <xf numFmtId="164" fontId="1" fillId="0" borderId="0" xfId="127" applyNumberFormat="1" applyFont="1" applyFill="1" applyBorder="1" applyAlignment="1">
      <alignment horizontal="right"/>
      <protection/>
    </xf>
    <xf numFmtId="164" fontId="0" fillId="0" borderId="0" xfId="127" applyNumberFormat="1" applyFont="1" applyFill="1" applyBorder="1" applyAlignment="1">
      <alignment horizontal="right"/>
      <protection/>
    </xf>
    <xf numFmtId="164" fontId="6" fillId="0" borderId="0" xfId="127" applyNumberFormat="1" applyFont="1" applyBorder="1" applyAlignment="1">
      <alignment horizontal="right"/>
      <protection/>
    </xf>
    <xf numFmtId="164" fontId="6" fillId="0" borderId="0" xfId="127" applyNumberFormat="1" applyFont="1" applyFill="1" applyBorder="1" applyAlignment="1">
      <alignment horizontal="right"/>
      <protection/>
    </xf>
    <xf numFmtId="164" fontId="9" fillId="0" borderId="0" xfId="127" applyNumberFormat="1" applyFont="1" applyFill="1" applyBorder="1" applyAlignment="1">
      <alignment horizontal="right"/>
      <protection/>
    </xf>
    <xf numFmtId="165" fontId="0" fillId="0" borderId="0" xfId="127" applyNumberFormat="1" applyFont="1" applyFill="1" applyBorder="1" applyAlignment="1">
      <alignment horizontal="right"/>
      <protection/>
    </xf>
    <xf numFmtId="165" fontId="1" fillId="0" borderId="0" xfId="127" applyNumberFormat="1" applyFont="1" applyFill="1" applyBorder="1" applyAlignment="1">
      <alignment horizontal="right"/>
      <protection/>
    </xf>
    <xf numFmtId="165" fontId="0" fillId="0" borderId="0" xfId="127" applyNumberFormat="1" applyFill="1" applyBorder="1" applyAlignment="1">
      <alignment horizontal="right"/>
      <protection/>
    </xf>
    <xf numFmtId="165" fontId="9" fillId="0" borderId="0" xfId="127" applyNumberFormat="1" applyFont="1" applyFill="1" applyBorder="1" applyAlignment="1">
      <alignment horizontal="right"/>
      <protection/>
    </xf>
    <xf numFmtId="165" fontId="6" fillId="0" borderId="0" xfId="127" applyNumberFormat="1" applyFont="1" applyFill="1" applyBorder="1" applyAlignment="1">
      <alignment horizontal="right"/>
      <protection/>
    </xf>
    <xf numFmtId="0" fontId="1" fillId="0" borderId="0" xfId="127" applyFont="1" applyBorder="1" applyAlignment="1" quotePrefix="1">
      <alignment horizontal="left"/>
      <protection/>
    </xf>
    <xf numFmtId="0" fontId="1" fillId="0" borderId="0" xfId="127" applyFont="1" applyBorder="1" applyAlignment="1">
      <alignment horizontal="left"/>
      <protection/>
    </xf>
    <xf numFmtId="0" fontId="6" fillId="0" borderId="0" xfId="127" applyFont="1" applyBorder="1" applyAlignment="1" quotePrefix="1">
      <alignment horizontal="left"/>
      <protection/>
    </xf>
    <xf numFmtId="164" fontId="0" fillId="0" borderId="0" xfId="127" applyNumberFormat="1" applyBorder="1" applyAlignment="1">
      <alignment horizontal="right"/>
      <protection/>
    </xf>
    <xf numFmtId="0" fontId="0" fillId="0" borderId="15" xfId="127" applyBorder="1">
      <alignment/>
      <protection/>
    </xf>
    <xf numFmtId="0" fontId="0" fillId="0" borderId="15" xfId="127" applyFill="1" applyBorder="1">
      <alignment/>
      <protection/>
    </xf>
    <xf numFmtId="164" fontId="0" fillId="0" borderId="0" xfId="127" applyNumberFormat="1" applyFont="1" applyFill="1">
      <alignment/>
      <protection/>
    </xf>
    <xf numFmtId="4" fontId="0" fillId="0" borderId="11" xfId="127" applyNumberFormat="1" applyFill="1" applyBorder="1" applyAlignment="1">
      <alignment horizontal="right"/>
      <protection/>
    </xf>
    <xf numFmtId="0" fontId="0" fillId="0" borderId="0" xfId="127" applyFill="1" applyBorder="1">
      <alignment/>
      <protection/>
    </xf>
    <xf numFmtId="0" fontId="0" fillId="0" borderId="0" xfId="127" applyBorder="1">
      <alignment/>
      <protection/>
    </xf>
    <xf numFmtId="0" fontId="7" fillId="0" borderId="0" xfId="127" applyFont="1">
      <alignment/>
      <protection/>
    </xf>
    <xf numFmtId="165" fontId="0" fillId="0" borderId="0" xfId="127" applyNumberFormat="1" applyFont="1" applyFill="1">
      <alignment/>
      <protection/>
    </xf>
    <xf numFmtId="0" fontId="5" fillId="0" borderId="0" xfId="127" applyFont="1" applyAlignment="1" quotePrefix="1">
      <alignment horizontal="left"/>
      <protection/>
    </xf>
    <xf numFmtId="0" fontId="17" fillId="0" borderId="0" xfId="127" applyFont="1" applyAlignment="1" quotePrefix="1">
      <alignment horizontal="left"/>
      <protection/>
    </xf>
    <xf numFmtId="0" fontId="17" fillId="0" borderId="0" xfId="127" applyFont="1">
      <alignment/>
      <protection/>
    </xf>
    <xf numFmtId="0" fontId="17" fillId="0" borderId="0" xfId="127" applyFont="1" applyAlignment="1">
      <alignment horizontal="left"/>
      <protection/>
    </xf>
    <xf numFmtId="2" fontId="0" fillId="0" borderId="0" xfId="127" applyNumberFormat="1" applyBorder="1">
      <alignment/>
      <protection/>
    </xf>
    <xf numFmtId="0" fontId="6" fillId="0" borderId="0" xfId="127" applyFont="1">
      <alignment/>
      <protection/>
    </xf>
    <xf numFmtId="164" fontId="1" fillId="0" borderId="0" xfId="127" applyNumberFormat="1" applyFont="1">
      <alignment/>
      <protection/>
    </xf>
    <xf numFmtId="164" fontId="1" fillId="0" borderId="0" xfId="127" applyNumberFormat="1" applyFont="1" applyFill="1">
      <alignment/>
      <protection/>
    </xf>
    <xf numFmtId="164" fontId="4" fillId="0" borderId="0" xfId="127" applyNumberFormat="1" applyFont="1" applyFill="1">
      <alignment/>
      <protection/>
    </xf>
    <xf numFmtId="0" fontId="0" fillId="0" borderId="0" xfId="127" applyFont="1">
      <alignment/>
      <protection/>
    </xf>
    <xf numFmtId="2" fontId="0" fillId="0" borderId="0" xfId="127" applyNumberFormat="1">
      <alignment/>
      <protection/>
    </xf>
    <xf numFmtId="165" fontId="1" fillId="0" borderId="0" xfId="127" applyNumberFormat="1" applyFont="1">
      <alignment/>
      <protection/>
    </xf>
    <xf numFmtId="165" fontId="1" fillId="0" borderId="0" xfId="127" applyNumberFormat="1" applyFont="1" applyFill="1">
      <alignment/>
      <protection/>
    </xf>
    <xf numFmtId="165" fontId="4" fillId="0" borderId="0" xfId="127" applyNumberFormat="1" applyFont="1" applyFill="1">
      <alignment/>
      <protection/>
    </xf>
    <xf numFmtId="0" fontId="4" fillId="0" borderId="0" xfId="127" applyFont="1">
      <alignment/>
      <protection/>
    </xf>
    <xf numFmtId="164" fontId="4" fillId="0" borderId="0" xfId="127" applyNumberFormat="1" applyFont="1">
      <alignment/>
      <protection/>
    </xf>
    <xf numFmtId="0" fontId="19" fillId="0" borderId="0" xfId="127" applyFont="1" applyAlignment="1">
      <alignment horizontal="left"/>
      <protection/>
    </xf>
    <xf numFmtId="0" fontId="0" fillId="0" borderId="0" xfId="127" applyFont="1" applyBorder="1">
      <alignment/>
      <protection/>
    </xf>
    <xf numFmtId="0" fontId="0" fillId="0" borderId="0" xfId="127" applyFont="1" applyFill="1" applyBorder="1">
      <alignment/>
      <protection/>
    </xf>
    <xf numFmtId="0" fontId="19" fillId="0" borderId="0" xfId="127" applyFont="1" applyBorder="1" applyAlignment="1">
      <alignment horizontal="right"/>
      <protection/>
    </xf>
    <xf numFmtId="0" fontId="0" fillId="0" borderId="15" xfId="127" applyFont="1" applyBorder="1">
      <alignment/>
      <protection/>
    </xf>
    <xf numFmtId="0" fontId="7" fillId="0" borderId="0" xfId="127" applyFont="1" applyBorder="1" applyAlignment="1">
      <alignment horizontal="right"/>
      <protection/>
    </xf>
    <xf numFmtId="0" fontId="0" fillId="0" borderId="10" xfId="127" applyFont="1" applyBorder="1">
      <alignment/>
      <protection/>
    </xf>
    <xf numFmtId="0" fontId="0" fillId="0" borderId="11" xfId="127" applyFont="1" applyBorder="1">
      <alignment/>
      <protection/>
    </xf>
    <xf numFmtId="0" fontId="0" fillId="0" borderId="12" xfId="127" applyFont="1" applyBorder="1">
      <alignment/>
      <protection/>
    </xf>
    <xf numFmtId="0" fontId="0" fillId="0" borderId="13" xfId="127" applyFont="1" applyBorder="1">
      <alignment/>
      <protection/>
    </xf>
    <xf numFmtId="0" fontId="0" fillId="0" borderId="14" xfId="127" applyFont="1" applyBorder="1">
      <alignment/>
      <protection/>
    </xf>
    <xf numFmtId="0" fontId="0" fillId="0" borderId="20" xfId="127" applyFont="1" applyBorder="1">
      <alignment/>
      <protection/>
    </xf>
    <xf numFmtId="0" fontId="0" fillId="0" borderId="16" xfId="127" applyFont="1" applyBorder="1">
      <alignment/>
      <protection/>
    </xf>
    <xf numFmtId="0" fontId="9" fillId="0" borderId="0" xfId="127" applyFont="1" applyBorder="1">
      <alignment/>
      <protection/>
    </xf>
    <xf numFmtId="4" fontId="0" fillId="0" borderId="0" xfId="127" applyNumberFormat="1" applyFont="1" applyBorder="1" applyAlignment="1">
      <alignment horizontal="right"/>
      <protection/>
    </xf>
    <xf numFmtId="0" fontId="9" fillId="0" borderId="0" xfId="127" applyFont="1" applyBorder="1" applyAlignment="1" quotePrefix="1">
      <alignment horizontal="left"/>
      <protection/>
    </xf>
    <xf numFmtId="0" fontId="0" fillId="0" borderId="0" xfId="127" applyFont="1" applyBorder="1" applyAlignment="1" quotePrefix="1">
      <alignment horizontal="left"/>
      <protection/>
    </xf>
    <xf numFmtId="3" fontId="0" fillId="0" borderId="0" xfId="127" applyNumberFormat="1" applyFont="1" applyBorder="1" applyAlignment="1">
      <alignment horizontal="right"/>
      <protection/>
    </xf>
    <xf numFmtId="3" fontId="0" fillId="0" borderId="0" xfId="127" applyNumberFormat="1" applyFont="1" applyFill="1" applyBorder="1" applyAlignment="1">
      <alignment horizontal="right"/>
      <protection/>
    </xf>
    <xf numFmtId="3" fontId="9" fillId="0" borderId="0" xfId="127" applyNumberFormat="1" applyFont="1" applyBorder="1" applyAlignment="1">
      <alignment horizontal="right"/>
      <protection/>
    </xf>
    <xf numFmtId="3" fontId="9" fillId="0" borderId="0" xfId="127" applyNumberFormat="1" applyFont="1" applyFill="1" applyBorder="1" applyAlignment="1">
      <alignment horizontal="right"/>
      <protection/>
    </xf>
    <xf numFmtId="0" fontId="0" fillId="0" borderId="13" xfId="127" applyFont="1" applyFill="1" applyBorder="1">
      <alignment/>
      <protection/>
    </xf>
    <xf numFmtId="0" fontId="9" fillId="0" borderId="0" xfId="127" applyFont="1" applyFill="1" applyBorder="1" applyAlignment="1" quotePrefix="1">
      <alignment horizontal="left"/>
      <protection/>
    </xf>
    <xf numFmtId="0" fontId="0" fillId="0" borderId="14" xfId="127" applyFont="1" applyFill="1" applyBorder="1">
      <alignment/>
      <protection/>
    </xf>
    <xf numFmtId="0" fontId="0" fillId="0" borderId="0" xfId="127" applyFont="1" applyBorder="1" applyAlignment="1">
      <alignment horizontal="left"/>
      <protection/>
    </xf>
    <xf numFmtId="0" fontId="0" fillId="0" borderId="15" xfId="127" applyFont="1" applyFill="1" applyBorder="1">
      <alignment/>
      <protection/>
    </xf>
    <xf numFmtId="2" fontId="0" fillId="0" borderId="0" xfId="127" applyNumberFormat="1" applyFont="1">
      <alignment/>
      <protection/>
    </xf>
    <xf numFmtId="0" fontId="7" fillId="0" borderId="0" xfId="127" applyFont="1" applyAlignment="1">
      <alignment horizontal="left"/>
      <protection/>
    </xf>
    <xf numFmtId="0" fontId="20" fillId="0" borderId="0" xfId="127" applyFont="1">
      <alignment/>
      <protection/>
    </xf>
    <xf numFmtId="3" fontId="0" fillId="0" borderId="0" xfId="127" applyNumberFormat="1" applyFont="1">
      <alignment/>
      <protection/>
    </xf>
    <xf numFmtId="0" fontId="7" fillId="0" borderId="0" xfId="127" applyFont="1" applyFill="1" applyAlignment="1">
      <alignment horizontal="left"/>
      <protection/>
    </xf>
    <xf numFmtId="3" fontId="0" fillId="0" borderId="0" xfId="127" applyNumberFormat="1" applyFont="1" applyFill="1">
      <alignment/>
      <protection/>
    </xf>
    <xf numFmtId="3" fontId="0" fillId="0" borderId="0" xfId="127" applyNumberFormat="1" applyFont="1" applyFill="1" applyBorder="1">
      <alignment/>
      <protection/>
    </xf>
    <xf numFmtId="0" fontId="5" fillId="0" borderId="0" xfId="127" applyFont="1" applyAlignment="1">
      <alignment horizontal="right"/>
      <protection/>
    </xf>
    <xf numFmtId="0" fontId="0" fillId="0" borderId="0" xfId="127" applyFont="1" applyFill="1" applyBorder="1" applyAlignment="1" quotePrefix="1">
      <alignment horizontal="left"/>
      <protection/>
    </xf>
    <xf numFmtId="164" fontId="0" fillId="0" borderId="0" xfId="127" applyNumberFormat="1" applyBorder="1">
      <alignment/>
      <protection/>
    </xf>
    <xf numFmtId="0" fontId="0" fillId="0" borderId="14" xfId="127" applyBorder="1">
      <alignment/>
      <protection/>
    </xf>
    <xf numFmtId="164" fontId="6" fillId="0" borderId="0" xfId="127" applyNumberFormat="1" applyFont="1" applyBorder="1">
      <alignment/>
      <protection/>
    </xf>
    <xf numFmtId="164" fontId="0" fillId="0" borderId="15" xfId="127" applyNumberFormat="1" applyBorder="1">
      <alignment/>
      <protection/>
    </xf>
    <xf numFmtId="0" fontId="0" fillId="0" borderId="16" xfId="127" applyBorder="1">
      <alignment/>
      <protection/>
    </xf>
    <xf numFmtId="0" fontId="0" fillId="0" borderId="0" xfId="127" applyFont="1" applyAlignment="1" quotePrefix="1">
      <alignment horizontal="right" wrapText="1"/>
      <protection/>
    </xf>
    <xf numFmtId="164" fontId="0" fillId="0" borderId="0" xfId="127" applyNumberFormat="1" applyBorder="1" applyAlignment="1">
      <alignment horizontal="right" vertical="center"/>
      <protection/>
    </xf>
    <xf numFmtId="164" fontId="0" fillId="0" borderId="0" xfId="127" applyNumberFormat="1" applyBorder="1" applyAlignment="1">
      <alignment horizontal="center" vertical="center"/>
      <protection/>
    </xf>
    <xf numFmtId="164" fontId="0" fillId="0" borderId="0" xfId="127" applyNumberFormat="1" applyBorder="1" applyAlignment="1">
      <alignment horizontal="center" vertical="center" wrapText="1"/>
      <protection/>
    </xf>
    <xf numFmtId="164" fontId="0" fillId="0" borderId="0" xfId="64" applyNumberFormat="1" applyFont="1" applyAlignment="1">
      <alignment horizontal="right"/>
    </xf>
    <xf numFmtId="164" fontId="0" fillId="0" borderId="0" xfId="64" applyNumberFormat="1" applyFont="1" applyFill="1" applyAlignment="1">
      <alignment horizontal="right"/>
    </xf>
    <xf numFmtId="0" fontId="0" fillId="0" borderId="0" xfId="127" applyFill="1">
      <alignment/>
      <protection/>
    </xf>
    <xf numFmtId="164" fontId="1" fillId="0" borderId="0" xfId="64" applyNumberFormat="1" applyFont="1" applyFill="1" applyBorder="1" applyAlignment="1">
      <alignment horizontal="right"/>
    </xf>
    <xf numFmtId="164" fontId="0" fillId="0" borderId="0" xfId="127" applyNumberFormat="1">
      <alignment/>
      <protection/>
    </xf>
    <xf numFmtId="0" fontId="1" fillId="0" borderId="0" xfId="127" applyFont="1" applyFill="1" applyBorder="1">
      <alignment/>
      <protection/>
    </xf>
    <xf numFmtId="0" fontId="3" fillId="0" borderId="0" xfId="127" applyFont="1" applyAlignment="1" quotePrefix="1">
      <alignment horizontal="left"/>
      <protection/>
    </xf>
    <xf numFmtId="0" fontId="5" fillId="0" borderId="0" xfId="127" applyFont="1" applyAlignment="1" quotePrefix="1">
      <alignment horizontal="right"/>
      <protection/>
    </xf>
    <xf numFmtId="0" fontId="7" fillId="0" borderId="0" xfId="127" applyFont="1" applyAlignment="1" quotePrefix="1">
      <alignment horizontal="right"/>
      <protection/>
    </xf>
    <xf numFmtId="0" fontId="7" fillId="0" borderId="11" xfId="127" applyFont="1" applyBorder="1" applyAlignment="1">
      <alignment horizontal="right" vertical="center"/>
      <protection/>
    </xf>
    <xf numFmtId="0" fontId="7" fillId="0" borderId="11" xfId="127" applyFont="1" applyBorder="1" applyAlignment="1">
      <alignment horizontal="right"/>
      <protection/>
    </xf>
    <xf numFmtId="3" fontId="1" fillId="0" borderId="0" xfId="64" applyNumberFormat="1" applyFont="1" applyAlignment="1">
      <alignment horizontal="right"/>
    </xf>
    <xf numFmtId="3" fontId="1" fillId="0" borderId="0" xfId="64" applyNumberFormat="1" applyFont="1" applyBorder="1" applyAlignment="1">
      <alignment horizontal="right"/>
    </xf>
    <xf numFmtId="3" fontId="0" fillId="0" borderId="0" xfId="64" applyNumberFormat="1" applyFont="1" applyBorder="1" applyAlignment="1">
      <alignment horizontal="right"/>
    </xf>
    <xf numFmtId="3" fontId="0" fillId="0" borderId="0" xfId="0" applyNumberFormat="1" applyBorder="1" applyAlignment="1">
      <alignment/>
    </xf>
    <xf numFmtId="3" fontId="0" fillId="0" borderId="0" xfId="64" applyNumberFormat="1" applyFont="1" applyFill="1" applyBorder="1" applyAlignment="1">
      <alignment horizontal="right"/>
    </xf>
    <xf numFmtId="3" fontId="0" fillId="0" borderId="0" xfId="127" applyNumberFormat="1" applyBorder="1" applyAlignment="1">
      <alignment horizontal="right"/>
      <protection/>
    </xf>
    <xf numFmtId="3" fontId="0" fillId="0" borderId="0" xfId="127" applyNumberFormat="1" applyBorder="1">
      <alignment/>
      <protection/>
    </xf>
    <xf numFmtId="3" fontId="0" fillId="0" borderId="0" xfId="127" applyNumberFormat="1" applyFont="1" applyBorder="1">
      <alignment/>
      <protection/>
    </xf>
    <xf numFmtId="3" fontId="9" fillId="0" borderId="0" xfId="127" applyNumberFormat="1" applyFont="1" applyBorder="1">
      <alignment/>
      <protection/>
    </xf>
    <xf numFmtId="0" fontId="0" fillId="0" borderId="21" xfId="127" applyFont="1" applyFill="1" applyBorder="1">
      <alignment/>
      <protection/>
    </xf>
    <xf numFmtId="0" fontId="9" fillId="0" borderId="0" xfId="127" applyFont="1" applyBorder="1" applyAlignment="1">
      <alignment horizontal="left"/>
      <protection/>
    </xf>
    <xf numFmtId="0" fontId="0" fillId="0" borderId="0" xfId="127" applyFont="1" applyBorder="1" applyAlignment="1">
      <alignment horizontal="right"/>
      <protection/>
    </xf>
    <xf numFmtId="164" fontId="0" fillId="0" borderId="0" xfId="127" applyNumberFormat="1" applyFont="1" applyBorder="1">
      <alignment/>
      <protection/>
    </xf>
    <xf numFmtId="0" fontId="0" fillId="0" borderId="13" xfId="127" applyFill="1" applyBorder="1">
      <alignment/>
      <protection/>
    </xf>
    <xf numFmtId="0" fontId="1" fillId="0" borderId="14" xfId="127" applyFont="1" applyFill="1" applyBorder="1">
      <alignment/>
      <protection/>
    </xf>
    <xf numFmtId="0" fontId="9" fillId="0" borderId="0" xfId="127" applyFont="1">
      <alignment/>
      <protection/>
    </xf>
    <xf numFmtId="165" fontId="0" fillId="0" borderId="0" xfId="127" applyNumberFormat="1">
      <alignment/>
      <protection/>
    </xf>
    <xf numFmtId="0" fontId="3" fillId="0" borderId="0" xfId="127" applyFont="1" applyBorder="1" applyAlignment="1">
      <alignment horizontal="right"/>
      <protection/>
    </xf>
    <xf numFmtId="0" fontId="5" fillId="0" borderId="0" xfId="127" applyFont="1" applyBorder="1" applyAlignment="1" quotePrefix="1">
      <alignment horizontal="right"/>
      <protection/>
    </xf>
    <xf numFmtId="3" fontId="0" fillId="0" borderId="0" xfId="127" applyNumberFormat="1">
      <alignment/>
      <protection/>
    </xf>
    <xf numFmtId="0" fontId="9" fillId="0" borderId="0" xfId="127" applyFont="1" applyAlignment="1" quotePrefix="1">
      <alignment horizontal="left"/>
      <protection/>
    </xf>
    <xf numFmtId="0" fontId="4" fillId="0" borderId="0" xfId="127" applyFont="1" applyAlignment="1">
      <alignment horizontal="left"/>
      <protection/>
    </xf>
    <xf numFmtId="1" fontId="0" fillId="0" borderId="0" xfId="44" applyNumberFormat="1" applyFont="1" applyBorder="1" applyAlignment="1" quotePrefix="1">
      <alignment horizontal="left"/>
    </xf>
    <xf numFmtId="164" fontId="0" fillId="0" borderId="0" xfId="127" applyNumberFormat="1" applyFont="1" applyBorder="1" applyAlignment="1">
      <alignment horizontal="right"/>
      <protection/>
    </xf>
    <xf numFmtId="1" fontId="0" fillId="0" borderId="0" xfId="44" applyNumberFormat="1" applyFont="1" applyBorder="1" applyAlignment="1">
      <alignment horizontal="left"/>
    </xf>
    <xf numFmtId="1" fontId="9" fillId="0" borderId="0" xfId="44" applyNumberFormat="1" applyFont="1" applyBorder="1" applyAlignment="1" quotePrefix="1">
      <alignment horizontal="left"/>
    </xf>
    <xf numFmtId="165" fontId="0" fillId="0" borderId="0" xfId="127" applyNumberFormat="1" applyFont="1" applyBorder="1" applyAlignment="1">
      <alignment horizontal="right"/>
      <protection/>
    </xf>
    <xf numFmtId="1" fontId="0" fillId="0" borderId="0" xfId="44" applyNumberFormat="1" applyFont="1" applyBorder="1">
      <alignment horizontal="left"/>
    </xf>
    <xf numFmtId="0" fontId="0" fillId="0" borderId="0" xfId="127" applyBorder="1" applyAlignment="1">
      <alignment horizontal="right"/>
      <protection/>
    </xf>
    <xf numFmtId="0" fontId="0" fillId="0" borderId="0" xfId="119">
      <alignment/>
      <protection/>
    </xf>
    <xf numFmtId="0" fontId="1" fillId="0" borderId="0" xfId="119" applyFont="1" applyFill="1">
      <alignment/>
      <protection/>
    </xf>
    <xf numFmtId="0" fontId="0" fillId="0" borderId="0" xfId="119" applyFont="1" applyFill="1">
      <alignment/>
      <protection/>
    </xf>
    <xf numFmtId="0" fontId="3" fillId="0" borderId="0" xfId="119" applyFont="1" applyFill="1" applyAlignment="1" quotePrefix="1">
      <alignment horizontal="left"/>
      <protection/>
    </xf>
    <xf numFmtId="0" fontId="3" fillId="0" borderId="0" xfId="119" applyFont="1" applyFill="1" applyAlignment="1">
      <alignment horizontal="right"/>
      <protection/>
    </xf>
    <xf numFmtId="0" fontId="19" fillId="0" borderId="0" xfId="119" applyFont="1" applyFill="1" applyAlignment="1">
      <alignment horizontal="right"/>
      <protection/>
    </xf>
    <xf numFmtId="0" fontId="5" fillId="0" borderId="0" xfId="119" applyFont="1" applyFill="1" applyAlignment="1">
      <alignment horizontal="right"/>
      <protection/>
    </xf>
    <xf numFmtId="0" fontId="7" fillId="0" borderId="0" xfId="119" applyFont="1" applyFill="1" applyAlignment="1">
      <alignment horizontal="right"/>
      <protection/>
    </xf>
    <xf numFmtId="0" fontId="0" fillId="0" borderId="10" xfId="119" applyFill="1" applyBorder="1">
      <alignment/>
      <protection/>
    </xf>
    <xf numFmtId="0" fontId="1" fillId="0" borderId="11" xfId="119" applyFont="1" applyFill="1" applyBorder="1">
      <alignment/>
      <protection/>
    </xf>
    <xf numFmtId="0" fontId="1" fillId="0" borderId="12" xfId="119" applyFont="1" applyFill="1" applyBorder="1">
      <alignment/>
      <protection/>
    </xf>
    <xf numFmtId="0" fontId="0" fillId="0" borderId="11" xfId="119" applyFill="1" applyBorder="1">
      <alignment/>
      <protection/>
    </xf>
    <xf numFmtId="0" fontId="0" fillId="0" borderId="11" xfId="119" applyFont="1" applyFill="1" applyBorder="1">
      <alignment/>
      <protection/>
    </xf>
    <xf numFmtId="0" fontId="0" fillId="0" borderId="12" xfId="119" applyFont="1" applyFill="1" applyBorder="1">
      <alignment/>
      <protection/>
    </xf>
    <xf numFmtId="0" fontId="0" fillId="0" borderId="0" xfId="119" applyFill="1">
      <alignment/>
      <protection/>
    </xf>
    <xf numFmtId="0" fontId="1" fillId="0" borderId="0" xfId="119" applyFont="1" applyFill="1" applyBorder="1">
      <alignment/>
      <protection/>
    </xf>
    <xf numFmtId="0" fontId="1" fillId="0" borderId="14" xfId="119" applyFont="1" applyFill="1" applyBorder="1">
      <alignment/>
      <protection/>
    </xf>
    <xf numFmtId="0" fontId="9" fillId="0" borderId="0" xfId="119" applyFont="1" applyFill="1" applyBorder="1" applyAlignment="1">
      <alignment horizontal="right"/>
      <protection/>
    </xf>
    <xf numFmtId="0" fontId="1" fillId="0" borderId="15" xfId="119" applyFont="1" applyFill="1" applyBorder="1">
      <alignment/>
      <protection/>
    </xf>
    <xf numFmtId="0" fontId="1" fillId="0" borderId="16" xfId="119" applyFont="1" applyFill="1" applyBorder="1">
      <alignment/>
      <protection/>
    </xf>
    <xf numFmtId="0" fontId="0" fillId="0" borderId="0" xfId="119" applyFont="1" applyFill="1" applyBorder="1">
      <alignment/>
      <protection/>
    </xf>
    <xf numFmtId="0" fontId="0" fillId="0" borderId="14" xfId="119" applyFont="1" applyFill="1" applyBorder="1">
      <alignment/>
      <protection/>
    </xf>
    <xf numFmtId="0" fontId="0" fillId="0" borderId="13" xfId="119" applyFont="1" applyFill="1" applyBorder="1">
      <alignment/>
      <protection/>
    </xf>
    <xf numFmtId="0" fontId="6" fillId="0" borderId="0" xfId="119" applyFont="1" applyFill="1" applyBorder="1">
      <alignment/>
      <protection/>
    </xf>
    <xf numFmtId="0" fontId="6" fillId="0" borderId="0" xfId="119" applyFont="1" applyFill="1" applyBorder="1" applyAlignment="1" quotePrefix="1">
      <alignment horizontal="left"/>
      <protection/>
    </xf>
    <xf numFmtId="0" fontId="1" fillId="0" borderId="0" xfId="119" applyFont="1" applyFill="1" applyBorder="1">
      <alignment/>
      <protection/>
    </xf>
    <xf numFmtId="3" fontId="1" fillId="0" borderId="0" xfId="119" applyNumberFormat="1" applyFont="1" applyFill="1" applyBorder="1">
      <alignment/>
      <protection/>
    </xf>
    <xf numFmtId="3" fontId="0" fillId="0" borderId="0" xfId="119" applyNumberFormat="1" applyFont="1" applyFill="1" applyBorder="1">
      <alignment/>
      <protection/>
    </xf>
    <xf numFmtId="3" fontId="1" fillId="0" borderId="14" xfId="119" applyNumberFormat="1" applyFont="1" applyFill="1" applyBorder="1">
      <alignment/>
      <protection/>
    </xf>
    <xf numFmtId="3" fontId="6" fillId="0" borderId="0" xfId="119" applyNumberFormat="1" applyFont="1" applyFill="1" applyBorder="1">
      <alignment/>
      <protection/>
    </xf>
    <xf numFmtId="3" fontId="9" fillId="0" borderId="0" xfId="119" applyNumberFormat="1" applyFont="1" applyFill="1" applyBorder="1">
      <alignment/>
      <protection/>
    </xf>
    <xf numFmtId="0" fontId="9" fillId="0" borderId="0" xfId="119" applyFont="1" applyFill="1">
      <alignment/>
      <protection/>
    </xf>
    <xf numFmtId="0" fontId="0" fillId="0" borderId="0" xfId="119" applyFill="1" applyBorder="1">
      <alignment/>
      <protection/>
    </xf>
    <xf numFmtId="0" fontId="1" fillId="0" borderId="0" xfId="119" applyFont="1" applyFill="1" applyBorder="1" applyAlignment="1" quotePrefix="1">
      <alignment horizontal="left"/>
      <protection/>
    </xf>
    <xf numFmtId="3" fontId="8" fillId="0" borderId="0" xfId="119" applyNumberFormat="1" applyFont="1" applyFill="1" applyBorder="1">
      <alignment/>
      <protection/>
    </xf>
    <xf numFmtId="0" fontId="1" fillId="0" borderId="0" xfId="119" applyFont="1" applyFill="1" applyBorder="1" applyAlignment="1">
      <alignment horizontal="left"/>
      <protection/>
    </xf>
    <xf numFmtId="0" fontId="0" fillId="0" borderId="0" xfId="119" applyFill="1" applyAlignment="1" quotePrefix="1">
      <alignment horizontal="left"/>
      <protection/>
    </xf>
    <xf numFmtId="3" fontId="0" fillId="0" borderId="0" xfId="119" applyNumberFormat="1" applyFont="1" applyFill="1">
      <alignment/>
      <protection/>
    </xf>
    <xf numFmtId="0" fontId="1" fillId="0" borderId="0" xfId="119" applyFont="1" applyFill="1" applyBorder="1" applyAlignment="1">
      <alignment horizontal="left"/>
      <protection/>
    </xf>
    <xf numFmtId="0" fontId="0" fillId="0" borderId="20" xfId="119" applyFont="1" applyFill="1" applyBorder="1">
      <alignment/>
      <protection/>
    </xf>
    <xf numFmtId="0" fontId="1" fillId="0" borderId="15" xfId="119" applyFont="1" applyFill="1" applyBorder="1" applyAlignment="1">
      <alignment horizontal="left"/>
      <protection/>
    </xf>
    <xf numFmtId="0" fontId="0" fillId="0" borderId="15" xfId="119" applyFont="1" applyFill="1" applyBorder="1">
      <alignment/>
      <protection/>
    </xf>
    <xf numFmtId="0" fontId="0" fillId="0" borderId="16" xfId="119" applyFont="1" applyFill="1" applyBorder="1">
      <alignment/>
      <protection/>
    </xf>
    <xf numFmtId="0" fontId="1" fillId="0" borderId="0" xfId="119" applyFont="1" applyFill="1" applyAlignment="1">
      <alignment horizontal="left"/>
      <protection/>
    </xf>
    <xf numFmtId="0" fontId="7" fillId="0" borderId="0" xfId="119" applyFont="1" applyFill="1">
      <alignment/>
      <protection/>
    </xf>
    <xf numFmtId="0" fontId="5" fillId="0" borderId="0" xfId="119" applyFont="1" applyFill="1" applyAlignment="1">
      <alignment horizontal="left"/>
      <protection/>
    </xf>
    <xf numFmtId="0" fontId="8" fillId="0" borderId="0" xfId="119" applyFont="1" applyFill="1">
      <alignment/>
      <protection/>
    </xf>
    <xf numFmtId="0" fontId="5" fillId="0" borderId="0" xfId="119" applyFont="1" applyFill="1" applyAlignment="1" quotePrefix="1">
      <alignment horizontal="left"/>
      <protection/>
    </xf>
    <xf numFmtId="0" fontId="8" fillId="0" borderId="0" xfId="119" applyFont="1" applyFill="1" applyAlignment="1">
      <alignment horizontal="right"/>
      <protection/>
    </xf>
    <xf numFmtId="3" fontId="8" fillId="0" borderId="0" xfId="119" applyNumberFormat="1" applyFont="1" applyFill="1">
      <alignment/>
      <protection/>
    </xf>
    <xf numFmtId="0" fontId="1" fillId="0" borderId="0" xfId="119" applyFont="1" applyFill="1" applyAlignment="1" quotePrefix="1">
      <alignment horizontal="left"/>
      <protection/>
    </xf>
    <xf numFmtId="0" fontId="5" fillId="0" borderId="0" xfId="119" applyFont="1" applyFill="1" applyAlignment="1" quotePrefix="1">
      <alignment horizontal="right"/>
      <protection/>
    </xf>
    <xf numFmtId="17" fontId="21" fillId="0" borderId="0" xfId="119" applyNumberFormat="1" applyFont="1" applyFill="1" applyAlignment="1">
      <alignment horizontal="right"/>
      <protection/>
    </xf>
    <xf numFmtId="0" fontId="4" fillId="0" borderId="0" xfId="119" applyFont="1" applyFill="1">
      <alignment/>
      <protection/>
    </xf>
    <xf numFmtId="164" fontId="1" fillId="0" borderId="0" xfId="119" applyNumberFormat="1" applyFont="1" applyFill="1" applyBorder="1">
      <alignment/>
      <protection/>
    </xf>
    <xf numFmtId="164" fontId="0" fillId="0" borderId="0" xfId="119" applyNumberFormat="1" applyFont="1" applyFill="1" applyBorder="1">
      <alignment/>
      <protection/>
    </xf>
    <xf numFmtId="164" fontId="0" fillId="0" borderId="14" xfId="119" applyNumberFormat="1" applyFont="1" applyFill="1" applyBorder="1">
      <alignment/>
      <protection/>
    </xf>
    <xf numFmtId="10" fontId="4" fillId="0" borderId="0" xfId="119" applyNumberFormat="1" applyFont="1" applyFill="1">
      <alignment/>
      <protection/>
    </xf>
    <xf numFmtId="164" fontId="6" fillId="0" borderId="0" xfId="119" applyNumberFormat="1" applyFont="1" applyFill="1" applyBorder="1">
      <alignment/>
      <protection/>
    </xf>
    <xf numFmtId="164" fontId="9" fillId="0" borderId="0" xfId="119" applyNumberFormat="1" applyFont="1" applyFill="1" applyBorder="1">
      <alignment/>
      <protection/>
    </xf>
    <xf numFmtId="0" fontId="1" fillId="0" borderId="0" xfId="119" applyFont="1">
      <alignment/>
      <protection/>
    </xf>
    <xf numFmtId="0" fontId="3" fillId="0" borderId="0" xfId="119" applyFont="1" applyAlignment="1" quotePrefix="1">
      <alignment horizontal="left"/>
      <protection/>
    </xf>
    <xf numFmtId="0" fontId="0" fillId="0" borderId="10" xfId="119" applyBorder="1">
      <alignment/>
      <protection/>
    </xf>
    <xf numFmtId="0" fontId="1" fillId="0" borderId="11" xfId="119" applyFont="1" applyBorder="1">
      <alignment/>
      <protection/>
    </xf>
    <xf numFmtId="0" fontId="1" fillId="0" borderId="12" xfId="119" applyFont="1" applyBorder="1">
      <alignment/>
      <protection/>
    </xf>
    <xf numFmtId="0" fontId="0" fillId="0" borderId="11" xfId="119" applyBorder="1">
      <alignment/>
      <protection/>
    </xf>
    <xf numFmtId="0" fontId="1" fillId="0" borderId="0" xfId="119" applyFont="1" applyBorder="1">
      <alignment/>
      <protection/>
    </xf>
    <xf numFmtId="0" fontId="1" fillId="0" borderId="14" xfId="119" applyFont="1" applyBorder="1">
      <alignment/>
      <protection/>
    </xf>
    <xf numFmtId="0" fontId="9" fillId="0" borderId="0" xfId="119" applyFont="1" applyFill="1" applyBorder="1">
      <alignment/>
      <protection/>
    </xf>
    <xf numFmtId="0" fontId="9" fillId="0" borderId="14" xfId="119" applyFont="1" applyFill="1" applyBorder="1">
      <alignment/>
      <protection/>
    </xf>
    <xf numFmtId="0" fontId="1" fillId="0" borderId="15" xfId="119" applyFont="1" applyBorder="1">
      <alignment/>
      <protection/>
    </xf>
    <xf numFmtId="0" fontId="1" fillId="0" borderId="16" xfId="119" applyFont="1" applyBorder="1">
      <alignment/>
      <protection/>
    </xf>
    <xf numFmtId="0" fontId="0" fillId="0" borderId="13" xfId="119" applyFont="1" applyBorder="1">
      <alignment/>
      <protection/>
    </xf>
    <xf numFmtId="0" fontId="6" fillId="0" borderId="0" xfId="119" applyFont="1" applyBorder="1">
      <alignment/>
      <protection/>
    </xf>
    <xf numFmtId="0" fontId="0" fillId="0" borderId="0" xfId="119" applyFont="1" applyBorder="1">
      <alignment/>
      <protection/>
    </xf>
    <xf numFmtId="0" fontId="0" fillId="0" borderId="0" xfId="119" applyFont="1">
      <alignment/>
      <protection/>
    </xf>
    <xf numFmtId="0" fontId="9" fillId="0" borderId="0" xfId="119" applyFont="1" applyAlignment="1">
      <alignment horizontal="right"/>
      <protection/>
    </xf>
    <xf numFmtId="0" fontId="21" fillId="0" borderId="0" xfId="119" applyFont="1" applyFill="1" applyAlignment="1">
      <alignment horizontal="right"/>
      <protection/>
    </xf>
    <xf numFmtId="0" fontId="4" fillId="0" borderId="0" xfId="119" applyFont="1">
      <alignment/>
      <protection/>
    </xf>
    <xf numFmtId="0" fontId="6" fillId="0" borderId="0" xfId="119" applyFont="1" applyBorder="1" applyAlignment="1" quotePrefix="1">
      <alignment horizontal="left"/>
      <protection/>
    </xf>
    <xf numFmtId="3" fontId="1" fillId="0" borderId="0" xfId="119" applyNumberFormat="1" applyFont="1" applyBorder="1">
      <alignment/>
      <protection/>
    </xf>
    <xf numFmtId="0" fontId="9" fillId="0" borderId="0" xfId="119" applyFont="1">
      <alignment/>
      <protection/>
    </xf>
    <xf numFmtId="0" fontId="1" fillId="0" borderId="0" xfId="119" applyFont="1" applyBorder="1" applyAlignment="1" quotePrefix="1">
      <alignment horizontal="left"/>
      <protection/>
    </xf>
    <xf numFmtId="0" fontId="1" fillId="0" borderId="0" xfId="119" applyFont="1" applyBorder="1" applyAlignment="1">
      <alignment horizontal="left"/>
      <protection/>
    </xf>
    <xf numFmtId="0" fontId="0" fillId="0" borderId="0" xfId="119" applyAlignment="1" quotePrefix="1">
      <alignment horizontal="left"/>
      <protection/>
    </xf>
    <xf numFmtId="0" fontId="0" fillId="0" borderId="20" xfId="119" applyFont="1" applyBorder="1">
      <alignment/>
      <protection/>
    </xf>
    <xf numFmtId="0" fontId="1" fillId="0" borderId="15" xfId="119" applyFont="1" applyBorder="1" applyAlignment="1">
      <alignment horizontal="left"/>
      <protection/>
    </xf>
    <xf numFmtId="0" fontId="0" fillId="0" borderId="15" xfId="119" applyFont="1" applyBorder="1">
      <alignment/>
      <protection/>
    </xf>
    <xf numFmtId="0" fontId="0" fillId="0" borderId="16" xfId="119" applyFont="1" applyBorder="1">
      <alignment/>
      <protection/>
    </xf>
    <xf numFmtId="0" fontId="1" fillId="0" borderId="0" xfId="119" applyFont="1" applyAlignment="1">
      <alignment horizontal="left"/>
      <protection/>
    </xf>
    <xf numFmtId="0" fontId="7" fillId="0" borderId="0" xfId="119" applyFont="1">
      <alignment/>
      <protection/>
    </xf>
    <xf numFmtId="0" fontId="5" fillId="0" borderId="0" xfId="119" applyFont="1" applyAlignment="1">
      <alignment horizontal="left"/>
      <protection/>
    </xf>
    <xf numFmtId="0" fontId="8" fillId="0" borderId="0" xfId="119" applyFont="1" applyFill="1" applyBorder="1">
      <alignment/>
      <protection/>
    </xf>
    <xf numFmtId="0" fontId="5" fillId="0" borderId="0" xfId="119" applyFont="1" applyAlignment="1" quotePrefix="1">
      <alignment horizontal="left"/>
      <protection/>
    </xf>
    <xf numFmtId="0" fontId="1" fillId="0" borderId="0" xfId="119" applyFont="1" applyAlignment="1" quotePrefix="1">
      <alignment horizontal="left"/>
      <protection/>
    </xf>
    <xf numFmtId="4" fontId="0" fillId="0" borderId="0" xfId="119" applyNumberFormat="1" applyFont="1" applyFill="1" applyBorder="1">
      <alignment/>
      <protection/>
    </xf>
    <xf numFmtId="3" fontId="0" fillId="0" borderId="0" xfId="119" applyNumberFormat="1" applyFont="1">
      <alignment/>
      <protection/>
    </xf>
    <xf numFmtId="4" fontId="0" fillId="0" borderId="0" xfId="119" applyNumberFormat="1" applyFont="1">
      <alignment/>
      <protection/>
    </xf>
    <xf numFmtId="2" fontId="1" fillId="0" borderId="0" xfId="119" applyNumberFormat="1" applyFont="1">
      <alignment/>
      <protection/>
    </xf>
    <xf numFmtId="2" fontId="1" fillId="0" borderId="0" xfId="119" applyNumberFormat="1" applyFont="1" applyFill="1">
      <alignment/>
      <protection/>
    </xf>
    <xf numFmtId="0" fontId="3" fillId="0" borderId="0" xfId="119" applyFont="1" applyAlignment="1">
      <alignment horizontal="right"/>
      <protection/>
    </xf>
    <xf numFmtId="0" fontId="3" fillId="0" borderId="0" xfId="119" applyFont="1" applyAlignment="1">
      <alignment horizontal="left"/>
      <protection/>
    </xf>
    <xf numFmtId="0" fontId="22" fillId="0" borderId="0" xfId="119" applyFont="1" applyAlignment="1" quotePrefix="1">
      <alignment horizontal="right"/>
      <protection/>
    </xf>
    <xf numFmtId="0" fontId="22" fillId="0" borderId="0" xfId="119" applyFont="1" applyFill="1" applyBorder="1" applyAlignment="1" quotePrefix="1">
      <alignment horizontal="right"/>
      <protection/>
    </xf>
    <xf numFmtId="2" fontId="0" fillId="0" borderId="0" xfId="119" applyNumberFormat="1">
      <alignment/>
      <protection/>
    </xf>
    <xf numFmtId="0" fontId="1" fillId="0" borderId="10" xfId="119" applyFont="1" applyBorder="1">
      <alignment/>
      <protection/>
    </xf>
    <xf numFmtId="0" fontId="1" fillId="0" borderId="13" xfId="119" applyFont="1" applyBorder="1">
      <alignment/>
      <protection/>
    </xf>
    <xf numFmtId="0" fontId="9" fillId="0" borderId="0" xfId="119" applyFont="1" applyBorder="1">
      <alignment/>
      <protection/>
    </xf>
    <xf numFmtId="0" fontId="1" fillId="0" borderId="20" xfId="119" applyFont="1" applyBorder="1">
      <alignment/>
      <protection/>
    </xf>
    <xf numFmtId="0" fontId="0" fillId="0" borderId="0" xfId="119" applyBorder="1">
      <alignment/>
      <protection/>
    </xf>
    <xf numFmtId="0" fontId="5" fillId="0" borderId="0" xfId="119" applyFont="1" applyBorder="1" applyAlignment="1">
      <alignment horizontal="right" vertical="center"/>
      <protection/>
    </xf>
    <xf numFmtId="0" fontId="5" fillId="0" borderId="0" xfId="119" applyFont="1" applyFill="1" applyBorder="1" applyAlignment="1">
      <alignment horizontal="right" vertical="center"/>
      <protection/>
    </xf>
    <xf numFmtId="2" fontId="0" fillId="0" borderId="0" xfId="119" applyNumberFormat="1" applyFont="1">
      <alignment/>
      <protection/>
    </xf>
    <xf numFmtId="0" fontId="0" fillId="0" borderId="14" xfId="119" applyFont="1" applyBorder="1">
      <alignment/>
      <protection/>
    </xf>
    <xf numFmtId="0" fontId="1" fillId="0" borderId="0" xfId="119" applyFont="1" applyBorder="1" applyAlignment="1">
      <alignment horizontal="left"/>
      <protection/>
    </xf>
    <xf numFmtId="3" fontId="1" fillId="0" borderId="0" xfId="119" applyNumberFormat="1" applyFont="1" applyFill="1" applyBorder="1" applyAlignment="1">
      <alignment horizontal="right"/>
      <protection/>
    </xf>
    <xf numFmtId="0" fontId="0" fillId="0" borderId="0" xfId="119" applyAlignment="1">
      <alignment horizontal="left"/>
      <protection/>
    </xf>
    <xf numFmtId="2" fontId="0" fillId="0" borderId="0" xfId="119" applyNumberFormat="1" applyFont="1" applyBorder="1">
      <alignment/>
      <protection/>
    </xf>
    <xf numFmtId="1" fontId="8" fillId="0" borderId="0" xfId="119" applyNumberFormat="1" applyFont="1">
      <alignment/>
      <protection/>
    </xf>
    <xf numFmtId="0" fontId="0" fillId="0" borderId="0" xfId="119" applyFont="1" applyBorder="1" applyAlignment="1">
      <alignment horizontal="right" vertical="center"/>
      <protection/>
    </xf>
    <xf numFmtId="165" fontId="1" fillId="0" borderId="0" xfId="119" applyNumberFormat="1" applyFont="1" applyBorder="1">
      <alignment/>
      <protection/>
    </xf>
    <xf numFmtId="165" fontId="1" fillId="0" borderId="0" xfId="119" applyNumberFormat="1" applyFont="1" applyFill="1" applyBorder="1">
      <alignment/>
      <protection/>
    </xf>
    <xf numFmtId="0" fontId="0" fillId="0" borderId="11" xfId="119" applyFont="1" applyBorder="1">
      <alignment/>
      <protection/>
    </xf>
    <xf numFmtId="165" fontId="6" fillId="0" borderId="0" xfId="119" applyNumberFormat="1" applyFont="1" applyFill="1" applyBorder="1">
      <alignment/>
      <protection/>
    </xf>
    <xf numFmtId="2" fontId="8" fillId="0" borderId="0" xfId="119" applyNumberFormat="1" applyFont="1">
      <alignment/>
      <protection/>
    </xf>
    <xf numFmtId="166" fontId="8" fillId="0" borderId="0" xfId="119" applyNumberFormat="1" applyFont="1">
      <alignment/>
      <protection/>
    </xf>
    <xf numFmtId="2" fontId="8" fillId="0" borderId="0" xfId="119" applyNumberFormat="1" applyFont="1" applyAlignment="1">
      <alignment horizontal="right"/>
      <protection/>
    </xf>
    <xf numFmtId="1" fontId="1" fillId="0" borderId="0" xfId="119" applyNumberFormat="1" applyFont="1">
      <alignment/>
      <protection/>
    </xf>
    <xf numFmtId="165" fontId="0" fillId="0" borderId="0" xfId="119" applyNumberFormat="1" applyFont="1">
      <alignment/>
      <protection/>
    </xf>
    <xf numFmtId="0" fontId="19" fillId="0" borderId="0" xfId="119" applyFont="1" applyAlignment="1" quotePrefix="1">
      <alignment horizontal="left"/>
      <protection/>
    </xf>
    <xf numFmtId="0" fontId="19" fillId="0" borderId="0" xfId="119" applyFont="1" applyAlignment="1">
      <alignment horizontal="right"/>
      <protection/>
    </xf>
    <xf numFmtId="2" fontId="0" fillId="0" borderId="0" xfId="119" applyNumberFormat="1" applyFont="1" applyFill="1">
      <alignment/>
      <protection/>
    </xf>
    <xf numFmtId="0" fontId="7" fillId="0" borderId="0" xfId="119" applyFont="1" applyAlignment="1" quotePrefix="1">
      <alignment horizontal="right"/>
      <protection/>
    </xf>
    <xf numFmtId="0" fontId="0" fillId="0" borderId="10" xfId="119" applyFont="1" applyBorder="1">
      <alignment/>
      <protection/>
    </xf>
    <xf numFmtId="0" fontId="0" fillId="0" borderId="12" xfId="119" applyFont="1" applyBorder="1">
      <alignment/>
      <protection/>
    </xf>
    <xf numFmtId="0" fontId="0" fillId="0" borderId="0" xfId="119" applyFont="1" applyBorder="1" applyAlignment="1">
      <alignment horizontal="left"/>
      <protection/>
    </xf>
    <xf numFmtId="0" fontId="7" fillId="0" borderId="0" xfId="119" applyFont="1" applyBorder="1" applyAlignment="1">
      <alignment horizontal="right" vertical="center"/>
      <protection/>
    </xf>
    <xf numFmtId="0" fontId="7" fillId="0" borderId="0" xfId="119" applyFont="1" applyFill="1" applyBorder="1" applyAlignment="1">
      <alignment horizontal="right" vertical="center"/>
      <protection/>
    </xf>
    <xf numFmtId="4" fontId="0" fillId="0" borderId="0" xfId="119" applyNumberFormat="1" applyFont="1" applyBorder="1">
      <alignment/>
      <protection/>
    </xf>
    <xf numFmtId="4" fontId="0" fillId="0" borderId="0" xfId="119" applyNumberFormat="1" applyFont="1" applyFill="1" applyBorder="1" applyAlignment="1">
      <alignment horizontal="right"/>
      <protection/>
    </xf>
    <xf numFmtId="0" fontId="0" fillId="0" borderId="0" xfId="119" applyFont="1" applyBorder="1" applyAlignment="1" quotePrefix="1">
      <alignment horizontal="left"/>
      <protection/>
    </xf>
    <xf numFmtId="0" fontId="0" fillId="0" borderId="15" xfId="119" applyFont="1" applyBorder="1" applyAlignment="1">
      <alignment horizontal="left"/>
      <protection/>
    </xf>
    <xf numFmtId="0" fontId="0" fillId="0" borderId="0" xfId="119" applyFont="1" applyAlignment="1">
      <alignment horizontal="left"/>
      <protection/>
    </xf>
    <xf numFmtId="0" fontId="9" fillId="0" borderId="0" xfId="119" applyFont="1" applyBorder="1" applyAlignment="1" quotePrefix="1">
      <alignment horizontal="left"/>
      <protection/>
    </xf>
    <xf numFmtId="0" fontId="0" fillId="0" borderId="0" xfId="119" applyFont="1" applyFill="1" applyAlignment="1">
      <alignment horizontal="left"/>
      <protection/>
    </xf>
    <xf numFmtId="165" fontId="0" fillId="0" borderId="0" xfId="119" applyNumberFormat="1" applyFont="1" applyBorder="1">
      <alignment/>
      <protection/>
    </xf>
    <xf numFmtId="0" fontId="7" fillId="0" borderId="0" xfId="119" applyFont="1" applyBorder="1" applyAlignment="1">
      <alignment horizontal="right"/>
      <protection/>
    </xf>
    <xf numFmtId="0" fontId="7" fillId="0" borderId="0" xfId="119" applyFont="1" applyFill="1" applyBorder="1" applyAlignment="1">
      <alignment horizontal="right"/>
      <protection/>
    </xf>
    <xf numFmtId="165" fontId="0" fillId="0" borderId="0" xfId="119" applyNumberFormat="1" applyFont="1" applyFill="1" applyBorder="1">
      <alignment/>
      <protection/>
    </xf>
    <xf numFmtId="165" fontId="0" fillId="0" borderId="14" xfId="119" applyNumberFormat="1" applyFont="1" applyFill="1" applyBorder="1">
      <alignment/>
      <protection/>
    </xf>
    <xf numFmtId="165" fontId="1" fillId="0" borderId="0" xfId="119" applyNumberFormat="1" applyFont="1" applyFill="1">
      <alignment/>
      <protection/>
    </xf>
    <xf numFmtId="0" fontId="3" fillId="0" borderId="0" xfId="119" applyFont="1" applyFill="1" applyAlignment="1">
      <alignment horizontal="left"/>
      <protection/>
    </xf>
    <xf numFmtId="0" fontId="1" fillId="0" borderId="10" xfId="119" applyFont="1" applyFill="1" applyBorder="1">
      <alignment/>
      <protection/>
    </xf>
    <xf numFmtId="165" fontId="0" fillId="0" borderId="11" xfId="119" applyNumberFormat="1" applyFill="1" applyBorder="1">
      <alignment/>
      <protection/>
    </xf>
    <xf numFmtId="0" fontId="1" fillId="0" borderId="13" xfId="119" applyFont="1" applyFill="1" applyBorder="1">
      <alignment/>
      <protection/>
    </xf>
    <xf numFmtId="0" fontId="1" fillId="0" borderId="20" xfId="119" applyFont="1" applyFill="1" applyBorder="1">
      <alignment/>
      <protection/>
    </xf>
    <xf numFmtId="165" fontId="0" fillId="0" borderId="0" xfId="119" applyNumberFormat="1" applyFill="1">
      <alignment/>
      <protection/>
    </xf>
    <xf numFmtId="2" fontId="0" fillId="0" borderId="0" xfId="119" applyNumberFormat="1" applyFill="1">
      <alignment/>
      <protection/>
    </xf>
    <xf numFmtId="0" fontId="0" fillId="0" borderId="0" xfId="44" applyNumberFormat="1" applyFont="1" applyFill="1" applyBorder="1">
      <alignment horizontal="left"/>
    </xf>
    <xf numFmtId="0" fontId="0" fillId="0" borderId="0" xfId="44" applyNumberFormat="1" applyFont="1" applyFill="1" applyBorder="1" applyAlignment="1" quotePrefix="1">
      <alignment horizontal="left"/>
    </xf>
    <xf numFmtId="0" fontId="0" fillId="0" borderId="0" xfId="44" applyNumberFormat="1" applyFont="1" applyFill="1" applyBorder="1" applyAlignment="1">
      <alignment horizontal="left"/>
    </xf>
    <xf numFmtId="0" fontId="1" fillId="0" borderId="0" xfId="44" applyNumberFormat="1" applyFont="1" applyFill="1" applyBorder="1">
      <alignment horizontal="left"/>
    </xf>
    <xf numFmtId="0" fontId="0" fillId="0" borderId="0" xfId="45" applyFont="1" applyFill="1" applyBorder="1" applyAlignment="1" quotePrefix="1">
      <alignment horizontal="left"/>
    </xf>
    <xf numFmtId="0" fontId="9" fillId="0" borderId="0" xfId="44" applyNumberFormat="1" applyFont="1" applyFill="1" applyBorder="1" applyAlignment="1" quotePrefix="1">
      <alignment horizontal="left"/>
    </xf>
    <xf numFmtId="0" fontId="6" fillId="0" borderId="0" xfId="45" applyFont="1" applyFill="1" applyBorder="1" applyAlignment="1" quotePrefix="1">
      <alignment horizontal="left"/>
    </xf>
    <xf numFmtId="0" fontId="1" fillId="0" borderId="0" xfId="44" applyNumberFormat="1" applyFont="1" applyFill="1" applyBorder="1">
      <alignment horizontal="left"/>
    </xf>
    <xf numFmtId="0" fontId="9" fillId="0" borderId="0" xfId="45" applyFont="1" applyFill="1" applyBorder="1" applyAlignment="1" quotePrefix="1">
      <alignment horizontal="left"/>
    </xf>
    <xf numFmtId="165" fontId="9" fillId="0" borderId="0" xfId="119" applyNumberFormat="1" applyFont="1" applyFill="1" applyBorder="1">
      <alignment/>
      <protection/>
    </xf>
    <xf numFmtId="0" fontId="9" fillId="0" borderId="13" xfId="119" applyFont="1" applyFill="1" applyBorder="1">
      <alignment/>
      <protection/>
    </xf>
    <xf numFmtId="0" fontId="9" fillId="0" borderId="0" xfId="119" applyFont="1" applyFill="1" quotePrefix="1">
      <alignment/>
      <protection/>
    </xf>
    <xf numFmtId="0" fontId="9" fillId="0" borderId="0" xfId="44" applyNumberFormat="1" applyFont="1" applyFill="1" applyBorder="1">
      <alignment horizontal="left"/>
    </xf>
    <xf numFmtId="165" fontId="0" fillId="0" borderId="15" xfId="119" applyNumberFormat="1" applyFont="1" applyFill="1" applyBorder="1">
      <alignment/>
      <protection/>
    </xf>
    <xf numFmtId="165" fontId="0" fillId="0" borderId="0" xfId="119" applyNumberFormat="1" applyFont="1" applyFill="1">
      <alignment/>
      <protection/>
    </xf>
    <xf numFmtId="167" fontId="0" fillId="0" borderId="0" xfId="119" applyNumberFormat="1" applyFill="1" applyBorder="1">
      <alignment/>
      <protection/>
    </xf>
    <xf numFmtId="0" fontId="0" fillId="0" borderId="14" xfId="44" applyNumberFormat="1" applyFont="1" applyFill="1" applyBorder="1">
      <alignment horizontal="left"/>
    </xf>
    <xf numFmtId="0" fontId="0" fillId="0" borderId="14" xfId="44" applyNumberFormat="1" applyFont="1" applyFill="1" applyBorder="1" applyAlignment="1" quotePrefix="1">
      <alignment horizontal="left"/>
    </xf>
    <xf numFmtId="0" fontId="0" fillId="0" borderId="14" xfId="44" applyNumberFormat="1" applyFont="1" applyFill="1" applyBorder="1" applyAlignment="1">
      <alignment horizontal="left"/>
    </xf>
    <xf numFmtId="0" fontId="0" fillId="0" borderId="14" xfId="119" applyFill="1" applyBorder="1">
      <alignment/>
      <protection/>
    </xf>
    <xf numFmtId="0" fontId="9" fillId="0" borderId="14" xfId="44" applyNumberFormat="1" applyFont="1" applyFill="1" applyBorder="1" applyAlignment="1" quotePrefix="1">
      <alignment horizontal="left"/>
    </xf>
    <xf numFmtId="0" fontId="9" fillId="0" borderId="14" xfId="45" applyFont="1" applyFill="1" applyBorder="1" applyAlignment="1" quotePrefix="1">
      <alignment horizontal="left"/>
    </xf>
    <xf numFmtId="0" fontId="9" fillId="0" borderId="14" xfId="44" applyNumberFormat="1" applyFont="1" applyFill="1" applyBorder="1">
      <alignment horizontal="left"/>
    </xf>
    <xf numFmtId="0" fontId="1" fillId="0" borderId="16" xfId="119" applyFont="1" applyFill="1" applyBorder="1" applyAlignment="1">
      <alignment horizontal="left"/>
      <protection/>
    </xf>
    <xf numFmtId="0" fontId="6" fillId="0" borderId="0" xfId="119" applyFont="1" applyFill="1">
      <alignment/>
      <protection/>
    </xf>
    <xf numFmtId="0" fontId="9" fillId="0" borderId="10" xfId="119" applyFont="1" applyFill="1" applyBorder="1">
      <alignment/>
      <protection/>
    </xf>
    <xf numFmtId="0" fontId="6" fillId="0" borderId="11" xfId="119" applyFont="1" applyFill="1" applyBorder="1">
      <alignment/>
      <protection/>
    </xf>
    <xf numFmtId="0" fontId="6" fillId="0" borderId="12" xfId="119" applyFont="1" applyFill="1" applyBorder="1">
      <alignment/>
      <protection/>
    </xf>
    <xf numFmtId="0" fontId="9" fillId="0" borderId="11" xfId="119" applyFont="1" applyFill="1" applyBorder="1">
      <alignment/>
      <protection/>
    </xf>
    <xf numFmtId="0" fontId="6" fillId="0" borderId="14" xfId="119" applyFont="1" applyFill="1" applyBorder="1">
      <alignment/>
      <protection/>
    </xf>
    <xf numFmtId="0" fontId="9" fillId="0" borderId="20" xfId="119" applyFont="1" applyFill="1" applyBorder="1">
      <alignment/>
      <protection/>
    </xf>
    <xf numFmtId="0" fontId="6" fillId="0" borderId="15" xfId="119" applyFont="1" applyFill="1" applyBorder="1">
      <alignment/>
      <protection/>
    </xf>
    <xf numFmtId="0" fontId="9" fillId="0" borderId="15" xfId="119" applyFont="1" applyFill="1" applyBorder="1">
      <alignment/>
      <protection/>
    </xf>
    <xf numFmtId="0" fontId="6" fillId="0" borderId="0" xfId="119" applyFont="1" applyFill="1" applyBorder="1" applyAlignment="1">
      <alignment horizontal="left"/>
      <protection/>
    </xf>
    <xf numFmtId="0" fontId="9" fillId="0" borderId="13" xfId="119" applyFont="1" applyFill="1" applyBorder="1" applyAlignment="1">
      <alignment/>
      <protection/>
    </xf>
    <xf numFmtId="0" fontId="0" fillId="0" borderId="0" xfId="44" applyNumberFormat="1" applyFont="1" applyFill="1" applyBorder="1" applyAlignment="1" quotePrefix="1">
      <alignment/>
    </xf>
    <xf numFmtId="0" fontId="9" fillId="0" borderId="14" xfId="44" applyNumberFormat="1" applyFont="1" applyFill="1" applyBorder="1" applyAlignment="1">
      <alignment/>
    </xf>
    <xf numFmtId="0" fontId="9" fillId="0" borderId="0" xfId="119" applyFont="1" applyFill="1" applyAlignment="1">
      <alignment/>
      <protection/>
    </xf>
    <xf numFmtId="0" fontId="9" fillId="0" borderId="16" xfId="44" applyNumberFormat="1" applyFont="1" applyFill="1" applyBorder="1">
      <alignment horizontal="left"/>
    </xf>
    <xf numFmtId="3" fontId="9" fillId="0" borderId="15" xfId="119" applyNumberFormat="1" applyFont="1" applyFill="1" applyBorder="1">
      <alignment/>
      <protection/>
    </xf>
    <xf numFmtId="164" fontId="9" fillId="0" borderId="15" xfId="119" applyNumberFormat="1" applyFont="1" applyFill="1" applyBorder="1">
      <alignment/>
      <protection/>
    </xf>
    <xf numFmtId="0" fontId="6" fillId="0" borderId="0" xfId="119" applyFont="1" applyFill="1" applyAlignment="1" quotePrefix="1">
      <alignment horizontal="left"/>
      <protection/>
    </xf>
    <xf numFmtId="0" fontId="6" fillId="0" borderId="22" xfId="119" applyFont="1" applyFill="1" applyBorder="1">
      <alignment/>
      <protection/>
    </xf>
    <xf numFmtId="0" fontId="6" fillId="0" borderId="23" xfId="119" applyFont="1" applyFill="1" applyBorder="1">
      <alignment/>
      <protection/>
    </xf>
    <xf numFmtId="0" fontId="9" fillId="0" borderId="23" xfId="44" applyNumberFormat="1" applyFont="1" applyFill="1" applyBorder="1">
      <alignment horizontal="left"/>
    </xf>
    <xf numFmtId="0" fontId="9" fillId="0" borderId="23" xfId="44" applyNumberFormat="1" applyFont="1" applyFill="1" applyBorder="1" applyAlignment="1">
      <alignment/>
    </xf>
    <xf numFmtId="0" fontId="9" fillId="0" borderId="24" xfId="44" applyNumberFormat="1" applyFont="1" applyFill="1" applyBorder="1">
      <alignment horizontal="left"/>
    </xf>
    <xf numFmtId="0" fontId="19" fillId="0" borderId="0" xfId="119" applyFont="1" applyFill="1" applyAlignment="1" quotePrefix="1">
      <alignment horizontal="left"/>
      <protection/>
    </xf>
    <xf numFmtId="0" fontId="0" fillId="0" borderId="10" xfId="119" applyFont="1" applyFill="1" applyBorder="1">
      <alignment/>
      <protection/>
    </xf>
    <xf numFmtId="0" fontId="9" fillId="0" borderId="0" xfId="119" applyFont="1" applyFill="1" applyBorder="1" applyAlignment="1">
      <alignment horizontal="left"/>
      <protection/>
    </xf>
    <xf numFmtId="0" fontId="0" fillId="0" borderId="0" xfId="119" applyFont="1" applyFill="1" applyBorder="1" applyAlignment="1">
      <alignment horizontal="right"/>
      <protection/>
    </xf>
    <xf numFmtId="1" fontId="0" fillId="0" borderId="0" xfId="44" applyNumberFormat="1" applyFont="1" applyFill="1" applyBorder="1" applyAlignment="1" quotePrefix="1">
      <alignment horizontal="left"/>
    </xf>
    <xf numFmtId="1" fontId="0" fillId="0" borderId="0" xfId="44" applyNumberFormat="1" applyFont="1" applyFill="1" applyBorder="1" applyAlignment="1">
      <alignment horizontal="left"/>
    </xf>
    <xf numFmtId="0" fontId="23" fillId="0" borderId="13" xfId="119" applyFont="1" applyFill="1" applyBorder="1">
      <alignment/>
      <protection/>
    </xf>
    <xf numFmtId="164" fontId="0" fillId="0" borderId="0" xfId="119" applyNumberFormat="1" applyFont="1" applyFill="1" applyBorder="1" applyAlignment="1">
      <alignment horizontal="right"/>
      <protection/>
    </xf>
    <xf numFmtId="1" fontId="9" fillId="0" borderId="0" xfId="44" applyNumberFormat="1" applyFont="1" applyFill="1" applyBorder="1" applyAlignment="1" quotePrefix="1">
      <alignment horizontal="left"/>
    </xf>
    <xf numFmtId="165" fontId="0" fillId="0" borderId="0" xfId="119" applyNumberFormat="1" applyFont="1" applyFill="1" applyBorder="1" applyAlignment="1">
      <alignment horizontal="right"/>
      <protection/>
    </xf>
    <xf numFmtId="1" fontId="23" fillId="0" borderId="13" xfId="44" applyNumberFormat="1" applyFont="1" applyFill="1" applyBorder="1" applyAlignment="1" quotePrefix="1">
      <alignment horizontal="left"/>
    </xf>
    <xf numFmtId="165" fontId="0" fillId="0" borderId="0" xfId="44" applyNumberFormat="1" applyFont="1" applyFill="1" applyBorder="1" applyAlignment="1">
      <alignment horizontal="left"/>
    </xf>
    <xf numFmtId="165" fontId="0" fillId="0" borderId="13" xfId="119" applyNumberFormat="1" applyFont="1" applyFill="1" applyBorder="1">
      <alignment/>
      <protection/>
    </xf>
    <xf numFmtId="1" fontId="0" fillId="0" borderId="0" xfId="44" applyNumberFormat="1" applyFont="1" applyFill="1" applyBorder="1">
      <alignment horizontal="left"/>
    </xf>
    <xf numFmtId="3" fontId="9" fillId="0" borderId="0" xfId="99" applyNumberFormat="1" applyFont="1" applyFill="1" applyBorder="1">
      <alignment/>
      <protection/>
    </xf>
    <xf numFmtId="0" fontId="0" fillId="0" borderId="15" xfId="99" applyFont="1" applyFill="1" applyBorder="1">
      <alignment/>
      <protection/>
    </xf>
    <xf numFmtId="3" fontId="0" fillId="0" borderId="13" xfId="99" applyNumberFormat="1" applyFont="1" applyFill="1" applyBorder="1">
      <alignment/>
      <protection/>
    </xf>
    <xf numFmtId="3" fontId="0" fillId="0" borderId="0" xfId="99" applyNumberFormat="1" applyFont="1" applyFill="1" applyBorder="1">
      <alignment/>
      <protection/>
    </xf>
    <xf numFmtId="3" fontId="0" fillId="0" borderId="0" xfId="15" applyFont="1" applyFill="1" applyBorder="1" applyAlignment="1">
      <alignment horizontal="right"/>
    </xf>
    <xf numFmtId="3" fontId="0" fillId="0" borderId="13" xfId="15" applyFont="1" applyFill="1" applyBorder="1" applyAlignment="1">
      <alignment horizontal="right"/>
    </xf>
    <xf numFmtId="0" fontId="0" fillId="0" borderId="20" xfId="99" applyFont="1" applyFill="1" applyBorder="1">
      <alignment/>
      <protection/>
    </xf>
    <xf numFmtId="0" fontId="4" fillId="0" borderId="0" xfId="119" applyFont="1" applyFill="1" applyAlignment="1">
      <alignment horizontal="left"/>
      <protection/>
    </xf>
    <xf numFmtId="3" fontId="0" fillId="0" borderId="0" xfId="111" applyNumberFormat="1" applyFont="1" applyBorder="1">
      <alignment/>
      <protection/>
    </xf>
    <xf numFmtId="3" fontId="0" fillId="0" borderId="0" xfId="111" applyNumberFormat="1" applyFont="1" applyFill="1" applyBorder="1" applyProtection="1">
      <alignment/>
      <protection locked="0"/>
    </xf>
    <xf numFmtId="0" fontId="0" fillId="0" borderId="0" xfId="0" applyFont="1" applyFill="1" applyBorder="1" applyAlignment="1">
      <alignment/>
    </xf>
    <xf numFmtId="0" fontId="9" fillId="0" borderId="15" xfId="44" applyNumberFormat="1" applyFont="1" applyFill="1" applyBorder="1">
      <alignment horizontal="left"/>
    </xf>
    <xf numFmtId="0" fontId="4" fillId="0" borderId="0" xfId="119" applyFont="1">
      <alignment/>
      <protection/>
    </xf>
    <xf numFmtId="0" fontId="4" fillId="0" borderId="0" xfId="119" applyFont="1" applyAlignment="1">
      <alignment horizontal="left"/>
      <protection/>
    </xf>
    <xf numFmtId="165" fontId="0" fillId="0" borderId="0" xfId="0" applyNumberFormat="1" applyFont="1" applyBorder="1" applyAlignment="1">
      <alignment/>
    </xf>
    <xf numFmtId="3" fontId="0" fillId="0" borderId="0" xfId="0" applyNumberFormat="1" applyFont="1" applyFill="1" applyBorder="1" applyAlignment="1">
      <alignment/>
    </xf>
    <xf numFmtId="0" fontId="4" fillId="0" borderId="0" xfId="119" applyFont="1" applyFill="1" applyBorder="1">
      <alignment/>
      <protection/>
    </xf>
    <xf numFmtId="3" fontId="0" fillId="0" borderId="0" xfId="0" applyNumberFormat="1" applyFill="1" applyBorder="1" applyAlignment="1">
      <alignment/>
    </xf>
    <xf numFmtId="0" fontId="21" fillId="0" borderId="0" xfId="119" applyFont="1" applyFill="1">
      <alignment/>
      <protection/>
    </xf>
    <xf numFmtId="0" fontId="4" fillId="0" borderId="0" xfId="44" applyNumberFormat="1" applyFont="1" applyFill="1" applyBorder="1" applyAlignment="1" quotePrefix="1">
      <alignment horizontal="left"/>
    </xf>
    <xf numFmtId="0" fontId="4" fillId="0" borderId="0" xfId="119" applyFont="1" applyFill="1">
      <alignment/>
      <protection/>
    </xf>
    <xf numFmtId="165" fontId="1" fillId="0" borderId="0" xfId="119" applyNumberFormat="1" applyFont="1">
      <alignment/>
      <protection/>
    </xf>
    <xf numFmtId="0" fontId="6" fillId="0" borderId="0" xfId="119" applyFont="1" applyBorder="1" applyAlignment="1" quotePrefix="1">
      <alignment horizontal="left"/>
      <protection/>
    </xf>
    <xf numFmtId="3" fontId="9" fillId="0" borderId="0" xfId="44" applyNumberFormat="1" applyFont="1" applyFill="1" applyBorder="1" applyAlignment="1">
      <alignment horizontal="right"/>
    </xf>
    <xf numFmtId="4" fontId="1" fillId="0" borderId="0" xfId="0" applyNumberFormat="1" applyFont="1" applyBorder="1" applyAlignment="1">
      <alignment horizontal="right"/>
    </xf>
    <xf numFmtId="165" fontId="6" fillId="0" borderId="0" xfId="127" applyNumberFormat="1" applyFont="1" applyBorder="1">
      <alignment/>
      <protection/>
    </xf>
    <xf numFmtId="0" fontId="24" fillId="0" borderId="0" xfId="127" applyFont="1">
      <alignment/>
      <protection/>
    </xf>
    <xf numFmtId="164" fontId="0" fillId="0" borderId="0" xfId="0" applyNumberFormat="1" applyFont="1" applyBorder="1" applyAlignment="1">
      <alignment horizontal="right"/>
    </xf>
    <xf numFmtId="164" fontId="1" fillId="0" borderId="0" xfId="0" applyNumberFormat="1" applyFont="1" applyBorder="1" applyAlignment="1">
      <alignment horizontal="right"/>
    </xf>
    <xf numFmtId="3" fontId="4" fillId="0" borderId="0" xfId="68" applyNumberFormat="1" applyFont="1" applyAlignment="1">
      <alignment horizontal="left"/>
    </xf>
    <xf numFmtId="3" fontId="4" fillId="0" borderId="0" xfId="68" applyNumberFormat="1" applyFont="1" applyAlignment="1">
      <alignment horizontal="right"/>
    </xf>
    <xf numFmtId="3" fontId="1" fillId="0" borderId="0" xfId="72" applyNumberFormat="1" applyFont="1" applyAlignment="1">
      <alignment horizontal="right"/>
    </xf>
    <xf numFmtId="0" fontId="4" fillId="0" borderId="0" xfId="127" applyFont="1">
      <alignment/>
      <protection/>
    </xf>
    <xf numFmtId="3" fontId="0" fillId="0" borderId="0" xfId="0" applyNumberFormat="1" applyFill="1" applyBorder="1" applyAlignment="1">
      <alignment horizontal="right"/>
    </xf>
    <xf numFmtId="0" fontId="7" fillId="0" borderId="0" xfId="0" applyFont="1" applyFill="1" applyAlignment="1">
      <alignment/>
    </xf>
    <xf numFmtId="0" fontId="0" fillId="0" borderId="11" xfId="0" applyFill="1" applyBorder="1" applyAlignment="1">
      <alignment/>
    </xf>
    <xf numFmtId="0" fontId="0" fillId="0" borderId="15" xfId="0" applyFill="1" applyBorder="1" applyAlignment="1">
      <alignment/>
    </xf>
    <xf numFmtId="3" fontId="9" fillId="0" borderId="0" xfId="0" applyNumberFormat="1" applyFont="1" applyFill="1" applyBorder="1" applyAlignment="1">
      <alignment horizontal="right"/>
    </xf>
    <xf numFmtId="3" fontId="9" fillId="0" borderId="14" xfId="0" applyNumberFormat="1" applyFont="1" applyFill="1" applyBorder="1" applyAlignment="1">
      <alignment horizontal="right"/>
    </xf>
    <xf numFmtId="0" fontId="0" fillId="0" borderId="10" xfId="0" applyFill="1" applyBorder="1" applyAlignment="1">
      <alignment/>
    </xf>
    <xf numFmtId="0" fontId="0" fillId="0" borderId="20" xfId="0" applyFill="1" applyBorder="1" applyAlignment="1">
      <alignment/>
    </xf>
    <xf numFmtId="0" fontId="0" fillId="0" borderId="13" xfId="0" applyFill="1" applyBorder="1" applyAlignment="1">
      <alignment/>
    </xf>
    <xf numFmtId="0" fontId="0" fillId="0" borderId="0" xfId="0" applyFill="1" applyBorder="1" applyAlignment="1">
      <alignment/>
    </xf>
    <xf numFmtId="0" fontId="0" fillId="0" borderId="14" xfId="0" applyFill="1" applyBorder="1" applyAlignment="1">
      <alignment/>
    </xf>
    <xf numFmtId="0" fontId="6" fillId="0" borderId="0"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xf>
    <xf numFmtId="0" fontId="3" fillId="0" borderId="0" xfId="0" applyFont="1" applyFill="1" applyAlignment="1">
      <alignment horizontal="left"/>
    </xf>
    <xf numFmtId="0" fontId="5" fillId="0" borderId="0" xfId="0" applyFont="1" applyFill="1" applyAlignment="1">
      <alignment horizontal="right"/>
    </xf>
    <xf numFmtId="0" fontId="1" fillId="0" borderId="15"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1" fillId="0" borderId="16" xfId="0" applyFont="1" applyFill="1" applyBorder="1" applyAlignment="1">
      <alignment/>
    </xf>
    <xf numFmtId="0" fontId="6" fillId="0" borderId="0" xfId="0" applyFont="1" applyFill="1" applyBorder="1" applyAlignment="1" quotePrefix="1">
      <alignment horizontal="left"/>
    </xf>
    <xf numFmtId="0" fontId="9" fillId="0" borderId="13" xfId="0" applyFont="1" applyFill="1" applyBorder="1" applyAlignment="1">
      <alignment/>
    </xf>
    <xf numFmtId="0" fontId="9" fillId="0" borderId="0" xfId="0" applyFont="1" applyFill="1" applyAlignment="1">
      <alignment/>
    </xf>
    <xf numFmtId="0" fontId="6" fillId="0" borderId="11" xfId="0" applyFont="1" applyFill="1" applyBorder="1" applyAlignment="1">
      <alignment/>
    </xf>
    <xf numFmtId="0" fontId="6" fillId="0" borderId="14" xfId="0" applyFont="1" applyFill="1" applyBorder="1" applyAlignment="1">
      <alignment/>
    </xf>
    <xf numFmtId="0" fontId="6" fillId="0" borderId="15" xfId="0" applyFont="1" applyFill="1" applyBorder="1" applyAlignment="1">
      <alignment/>
    </xf>
    <xf numFmtId="0" fontId="1" fillId="0" borderId="0" xfId="0" applyFont="1" applyFill="1" applyBorder="1" applyAlignment="1">
      <alignment horizontal="left"/>
    </xf>
    <xf numFmtId="0" fontId="0" fillId="0" borderId="11" xfId="0" applyFill="1" applyBorder="1" applyAlignment="1">
      <alignment horizontal="right"/>
    </xf>
    <xf numFmtId="3" fontId="9" fillId="0" borderId="15" xfId="0" applyNumberFormat="1" applyFont="1" applyFill="1" applyBorder="1" applyAlignment="1">
      <alignment horizontal="right"/>
    </xf>
    <xf numFmtId="3" fontId="9" fillId="0" borderId="16" xfId="0" applyNumberFormat="1" applyFont="1" applyFill="1" applyBorder="1" applyAlignment="1">
      <alignment horizontal="right"/>
    </xf>
    <xf numFmtId="0" fontId="0" fillId="0" borderId="16" xfId="0" applyFill="1" applyBorder="1" applyAlignment="1">
      <alignment/>
    </xf>
    <xf numFmtId="0" fontId="0" fillId="0" borderId="0" xfId="0" applyBorder="1" applyAlignment="1">
      <alignment horizontal="right"/>
    </xf>
    <xf numFmtId="3" fontId="0" fillId="0" borderId="14" xfId="0" applyNumberFormat="1" applyFont="1" applyFill="1" applyBorder="1" applyAlignment="1">
      <alignment/>
    </xf>
    <xf numFmtId="0" fontId="6" fillId="0" borderId="0" xfId="0" applyFont="1" applyFill="1" applyAlignment="1">
      <alignment/>
    </xf>
    <xf numFmtId="3" fontId="0" fillId="0" borderId="14" xfId="0" applyNumberFormat="1" applyFont="1" applyFill="1" applyBorder="1" applyAlignment="1">
      <alignment horizontal="right"/>
    </xf>
    <xf numFmtId="0" fontId="9" fillId="0" borderId="0" xfId="0" applyFont="1" applyBorder="1" applyAlignment="1" quotePrefix="1">
      <alignment horizontal="left"/>
    </xf>
    <xf numFmtId="0" fontId="9" fillId="0" borderId="0" xfId="0" applyFont="1" applyBorder="1" applyAlignment="1">
      <alignment horizontal="left"/>
    </xf>
    <xf numFmtId="0" fontId="6" fillId="0" borderId="0" xfId="0" applyFont="1" applyBorder="1" applyAlignment="1">
      <alignment horizontal="left"/>
    </xf>
    <xf numFmtId="3" fontId="0" fillId="0" borderId="11" xfId="0" applyNumberFormat="1" applyBorder="1" applyAlignment="1">
      <alignment/>
    </xf>
    <xf numFmtId="3" fontId="0" fillId="0" borderId="15" xfId="0" applyNumberFormat="1" applyBorder="1" applyAlignment="1">
      <alignment/>
    </xf>
    <xf numFmtId="0" fontId="0" fillId="0" borderId="0" xfId="0" applyBorder="1" applyAlignment="1">
      <alignment horizontal="left"/>
    </xf>
    <xf numFmtId="0" fontId="0" fillId="0" borderId="0" xfId="0" applyFont="1" applyBorder="1" applyAlignment="1">
      <alignment horizontal="left"/>
    </xf>
    <xf numFmtId="0" fontId="0" fillId="0" borderId="0" xfId="0" applyBorder="1" applyAlignment="1" quotePrefix="1">
      <alignment horizontal="left"/>
    </xf>
    <xf numFmtId="0" fontId="0" fillId="0" borderId="0" xfId="0" applyFill="1" applyBorder="1" applyAlignment="1">
      <alignment horizontal="left"/>
    </xf>
    <xf numFmtId="0" fontId="0" fillId="0" borderId="0" xfId="127" applyFont="1" applyBorder="1">
      <alignment/>
      <protection/>
    </xf>
    <xf numFmtId="3" fontId="1" fillId="0" borderId="11" xfId="127" applyNumberFormat="1" applyFont="1" applyBorder="1">
      <alignment/>
      <protection/>
    </xf>
    <xf numFmtId="3" fontId="1" fillId="0" borderId="0" xfId="127" applyNumberFormat="1" applyFont="1" applyBorder="1">
      <alignment/>
      <protection/>
    </xf>
    <xf numFmtId="164" fontId="9" fillId="0" borderId="0" xfId="0" applyNumberFormat="1" applyFont="1" applyBorder="1" applyAlignment="1">
      <alignment horizontal="right"/>
    </xf>
    <xf numFmtId="0" fontId="77" fillId="0" borderId="0" xfId="127" applyFont="1">
      <alignment/>
      <protection/>
    </xf>
    <xf numFmtId="164" fontId="0" fillId="0" borderId="0" xfId="0" applyNumberFormat="1" applyFont="1" applyBorder="1" applyAlignment="1">
      <alignment horizontal="right"/>
    </xf>
    <xf numFmtId="3" fontId="1" fillId="0" borderId="0" xfId="127" applyNumberFormat="1" applyFont="1" applyBorder="1" applyAlignment="1">
      <alignment horizontal="right"/>
      <protection/>
    </xf>
    <xf numFmtId="0" fontId="1" fillId="12" borderId="10" xfId="0" applyFont="1" applyFill="1" applyBorder="1" applyAlignment="1">
      <alignment/>
    </xf>
    <xf numFmtId="0" fontId="1" fillId="12" borderId="11" xfId="0" applyFont="1" applyFill="1" applyBorder="1" applyAlignment="1">
      <alignment/>
    </xf>
    <xf numFmtId="0" fontId="1" fillId="12" borderId="12" xfId="0" applyFont="1" applyFill="1" applyBorder="1" applyAlignment="1">
      <alignment/>
    </xf>
    <xf numFmtId="0" fontId="1" fillId="12" borderId="13" xfId="0" applyFont="1" applyFill="1" applyBorder="1" applyAlignment="1">
      <alignment/>
    </xf>
    <xf numFmtId="0" fontId="1" fillId="12" borderId="0" xfId="0" applyFont="1" applyFill="1" applyBorder="1" applyAlignment="1">
      <alignment/>
    </xf>
    <xf numFmtId="0" fontId="6" fillId="12" borderId="0" xfId="0" applyFont="1" applyFill="1" applyBorder="1" applyAlignment="1">
      <alignment horizontal="right"/>
    </xf>
    <xf numFmtId="0" fontId="1" fillId="12" borderId="14" xfId="0" applyFont="1" applyFill="1" applyBorder="1" applyAlignment="1">
      <alignment/>
    </xf>
    <xf numFmtId="0" fontId="6" fillId="12" borderId="0" xfId="0" applyFont="1" applyFill="1" applyBorder="1" applyAlignment="1">
      <alignment horizontal="right"/>
    </xf>
    <xf numFmtId="0" fontId="6" fillId="12" borderId="0" xfId="0" applyFont="1" applyFill="1" applyBorder="1" applyAlignment="1">
      <alignment/>
    </xf>
    <xf numFmtId="0" fontId="1" fillId="12" borderId="20" xfId="0" applyFont="1" applyFill="1" applyBorder="1" applyAlignment="1">
      <alignment/>
    </xf>
    <xf numFmtId="0" fontId="1" fillId="12" borderId="15" xfId="0" applyFont="1" applyFill="1" applyBorder="1" applyAlignment="1">
      <alignment/>
    </xf>
    <xf numFmtId="0" fontId="1" fillId="12" borderId="16" xfId="0" applyFont="1" applyFill="1" applyBorder="1" applyAlignment="1">
      <alignment/>
    </xf>
    <xf numFmtId="0" fontId="5" fillId="12" borderId="15" xfId="0" applyFont="1" applyFill="1" applyBorder="1" applyAlignment="1" quotePrefix="1">
      <alignment horizontal="right" vertical="center"/>
    </xf>
    <xf numFmtId="0" fontId="1" fillId="12" borderId="0" xfId="0" applyFont="1" applyFill="1" applyAlignment="1">
      <alignment/>
    </xf>
    <xf numFmtId="0" fontId="7" fillId="12" borderId="15" xfId="0" applyFont="1" applyFill="1" applyBorder="1" applyAlignment="1">
      <alignment horizontal="right" vertical="center"/>
    </xf>
    <xf numFmtId="0" fontId="0" fillId="12" borderId="10" xfId="0" applyFill="1" applyBorder="1" applyAlignment="1">
      <alignment/>
    </xf>
    <xf numFmtId="0" fontId="6" fillId="12" borderId="11" xfId="0" applyFont="1" applyFill="1" applyBorder="1" applyAlignment="1">
      <alignment/>
    </xf>
    <xf numFmtId="0" fontId="0" fillId="12" borderId="11" xfId="0" applyFill="1" applyBorder="1" applyAlignment="1">
      <alignment/>
    </xf>
    <xf numFmtId="0" fontId="0" fillId="12" borderId="12" xfId="0" applyFill="1" applyBorder="1" applyAlignment="1">
      <alignment/>
    </xf>
    <xf numFmtId="0" fontId="0" fillId="12" borderId="13" xfId="0" applyFill="1" applyBorder="1" applyAlignment="1">
      <alignment/>
    </xf>
    <xf numFmtId="0" fontId="9" fillId="12" borderId="0" xfId="0" applyFont="1" applyFill="1" applyBorder="1" applyAlignment="1">
      <alignment horizontal="right"/>
    </xf>
    <xf numFmtId="0" fontId="6" fillId="12" borderId="14" xfId="0" applyFont="1" applyFill="1" applyBorder="1" applyAlignment="1">
      <alignment horizontal="right"/>
    </xf>
    <xf numFmtId="0" fontId="0" fillId="12" borderId="20" xfId="0" applyFill="1" applyBorder="1" applyAlignment="1">
      <alignment/>
    </xf>
    <xf numFmtId="0" fontId="6" fillId="12" borderId="15" xfId="0" applyFont="1" applyFill="1" applyBorder="1" applyAlignment="1">
      <alignment/>
    </xf>
    <xf numFmtId="0" fontId="0" fillId="12" borderId="15" xfId="0" applyFill="1" applyBorder="1" applyAlignment="1">
      <alignment/>
    </xf>
    <xf numFmtId="0" fontId="9" fillId="12" borderId="15" xfId="0" applyFont="1" applyFill="1" applyBorder="1" applyAlignment="1">
      <alignment horizontal="left"/>
    </xf>
    <xf numFmtId="0" fontId="7" fillId="12" borderId="15" xfId="0" applyFont="1" applyFill="1" applyBorder="1" applyAlignment="1">
      <alignment horizontal="left"/>
    </xf>
    <xf numFmtId="0" fontId="7" fillId="12" borderId="16" xfId="0" applyFont="1" applyFill="1" applyBorder="1" applyAlignment="1">
      <alignment horizontal="right"/>
    </xf>
    <xf numFmtId="0" fontId="9" fillId="12" borderId="0" xfId="0" applyFont="1" applyFill="1" applyBorder="1" applyAlignment="1">
      <alignment/>
    </xf>
    <xf numFmtId="0" fontId="0" fillId="12" borderId="0" xfId="0" applyFill="1" applyAlignment="1">
      <alignment/>
    </xf>
    <xf numFmtId="0" fontId="0" fillId="12" borderId="10" xfId="0" applyFill="1" applyBorder="1" applyAlignment="1" applyProtection="1">
      <alignment/>
      <protection/>
    </xf>
    <xf numFmtId="0" fontId="1" fillId="12" borderId="11" xfId="0" applyFont="1" applyFill="1" applyBorder="1" applyAlignment="1" applyProtection="1">
      <alignment/>
      <protection/>
    </xf>
    <xf numFmtId="0" fontId="1" fillId="12" borderId="12" xfId="0" applyFont="1" applyFill="1" applyBorder="1" applyAlignment="1" applyProtection="1">
      <alignment/>
      <protection/>
    </xf>
    <xf numFmtId="0" fontId="0" fillId="12" borderId="11" xfId="0" applyFill="1" applyBorder="1" applyAlignment="1" applyProtection="1">
      <alignment/>
      <protection/>
    </xf>
    <xf numFmtId="0" fontId="0" fillId="12" borderId="13" xfId="0" applyFill="1" applyBorder="1" applyAlignment="1" applyProtection="1">
      <alignment/>
      <protection/>
    </xf>
    <xf numFmtId="0" fontId="1" fillId="12" borderId="0" xfId="0" applyFont="1" applyFill="1" applyBorder="1" applyAlignment="1" applyProtection="1">
      <alignment/>
      <protection/>
    </xf>
    <xf numFmtId="0" fontId="6" fillId="12" borderId="0" xfId="0" applyFont="1" applyFill="1" applyBorder="1" applyAlignment="1" applyProtection="1">
      <alignment horizontal="right"/>
      <protection/>
    </xf>
    <xf numFmtId="0" fontId="1" fillId="12" borderId="14" xfId="0" applyFont="1" applyFill="1" applyBorder="1" applyAlignment="1" applyProtection="1">
      <alignment/>
      <protection/>
    </xf>
    <xf numFmtId="0" fontId="9" fillId="12" borderId="0" xfId="0" applyFont="1" applyFill="1" applyBorder="1" applyAlignment="1" applyProtection="1">
      <alignment horizontal="right"/>
      <protection/>
    </xf>
    <xf numFmtId="0" fontId="9" fillId="12" borderId="0" xfId="0" applyFont="1" applyFill="1" applyBorder="1" applyAlignment="1" applyProtection="1">
      <alignment/>
      <protection/>
    </xf>
    <xf numFmtId="0" fontId="0" fillId="12" borderId="20" xfId="0" applyFill="1" applyBorder="1" applyAlignment="1" applyProtection="1">
      <alignment/>
      <protection/>
    </xf>
    <xf numFmtId="0" fontId="1" fillId="12" borderId="15" xfId="0" applyFont="1" applyFill="1" applyBorder="1" applyAlignment="1" applyProtection="1">
      <alignment/>
      <protection/>
    </xf>
    <xf numFmtId="0" fontId="1" fillId="12" borderId="16" xfId="0" applyFont="1" applyFill="1" applyBorder="1" applyAlignment="1" applyProtection="1">
      <alignment/>
      <protection/>
    </xf>
    <xf numFmtId="0" fontId="0" fillId="12" borderId="15" xfId="0" applyFill="1" applyBorder="1" applyAlignment="1" applyProtection="1">
      <alignment/>
      <protection/>
    </xf>
    <xf numFmtId="0" fontId="7" fillId="12" borderId="15" xfId="0" applyFont="1" applyFill="1" applyBorder="1" applyAlignment="1" applyProtection="1">
      <alignment horizontal="right" vertical="center"/>
      <protection/>
    </xf>
    <xf numFmtId="0" fontId="0" fillId="12" borderId="0" xfId="0" applyFill="1" applyAlignment="1" applyProtection="1">
      <alignment/>
      <protection/>
    </xf>
    <xf numFmtId="0" fontId="0" fillId="33" borderId="10" xfId="0"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0" fillId="33" borderId="11" xfId="0" applyFont="1" applyFill="1" applyBorder="1" applyAlignment="1">
      <alignment/>
    </xf>
    <xf numFmtId="0" fontId="0" fillId="33" borderId="13" xfId="0" applyFill="1" applyBorder="1" applyAlignment="1">
      <alignment/>
    </xf>
    <xf numFmtId="0" fontId="1" fillId="33" borderId="0" xfId="0" applyFont="1" applyFill="1" applyBorder="1" applyAlignment="1">
      <alignment/>
    </xf>
    <xf numFmtId="0" fontId="6" fillId="33" borderId="0" xfId="0" applyFont="1" applyFill="1" applyBorder="1" applyAlignment="1">
      <alignment horizontal="right"/>
    </xf>
    <xf numFmtId="0" fontId="9" fillId="33" borderId="0" xfId="0" applyFont="1" applyFill="1" applyBorder="1" applyAlignment="1">
      <alignment horizontal="right"/>
    </xf>
    <xf numFmtId="0" fontId="0" fillId="33" borderId="20" xfId="0" applyFill="1" applyBorder="1" applyAlignment="1">
      <alignment/>
    </xf>
    <xf numFmtId="0" fontId="1" fillId="33" borderId="15" xfId="0" applyFont="1" applyFill="1" applyBorder="1" applyAlignment="1">
      <alignment/>
    </xf>
    <xf numFmtId="0" fontId="7" fillId="33" borderId="15" xfId="0" applyFont="1" applyFill="1" applyBorder="1" applyAlignment="1">
      <alignment horizontal="right" vertical="center"/>
    </xf>
    <xf numFmtId="0" fontId="0" fillId="33" borderId="10" xfId="127" applyFill="1" applyBorder="1">
      <alignment/>
      <protection/>
    </xf>
    <xf numFmtId="0" fontId="1" fillId="33" borderId="11" xfId="127" applyFont="1" applyFill="1" applyBorder="1">
      <alignment/>
      <protection/>
    </xf>
    <xf numFmtId="0" fontId="1" fillId="33" borderId="12" xfId="127" applyFont="1" applyFill="1" applyBorder="1">
      <alignment/>
      <protection/>
    </xf>
    <xf numFmtId="0" fontId="0" fillId="33" borderId="11" xfId="127" applyFill="1" applyBorder="1">
      <alignment/>
      <protection/>
    </xf>
    <xf numFmtId="0" fontId="0" fillId="33" borderId="11" xfId="127" applyFont="1" applyFill="1" applyBorder="1">
      <alignment/>
      <protection/>
    </xf>
    <xf numFmtId="0" fontId="0" fillId="33" borderId="13" xfId="127" applyFill="1" applyBorder="1">
      <alignment/>
      <protection/>
    </xf>
    <xf numFmtId="0" fontId="1" fillId="33" borderId="0" xfId="127" applyFont="1" applyFill="1" applyBorder="1">
      <alignment/>
      <protection/>
    </xf>
    <xf numFmtId="0" fontId="6" fillId="33" borderId="0" xfId="127" applyFont="1" applyFill="1" applyBorder="1" applyAlignment="1">
      <alignment horizontal="right"/>
      <protection/>
    </xf>
    <xf numFmtId="0" fontId="1" fillId="33" borderId="14" xfId="127" applyFont="1" applyFill="1" applyBorder="1">
      <alignment/>
      <protection/>
    </xf>
    <xf numFmtId="0" fontId="9" fillId="33" borderId="0" xfId="127" applyFont="1" applyFill="1" applyBorder="1" applyAlignment="1">
      <alignment horizontal="right"/>
      <protection/>
    </xf>
    <xf numFmtId="0" fontId="0" fillId="33" borderId="20" xfId="127" applyFill="1" applyBorder="1">
      <alignment/>
      <protection/>
    </xf>
    <xf numFmtId="0" fontId="1" fillId="33" borderId="15" xfId="127" applyFont="1" applyFill="1" applyBorder="1">
      <alignment/>
      <protection/>
    </xf>
    <xf numFmtId="0" fontId="1" fillId="33" borderId="16" xfId="127" applyFont="1" applyFill="1" applyBorder="1">
      <alignment/>
      <protection/>
    </xf>
    <xf numFmtId="0" fontId="7" fillId="33" borderId="15" xfId="127" applyFont="1" applyFill="1" applyBorder="1" applyAlignment="1">
      <alignment horizontal="right" vertical="center"/>
      <protection/>
    </xf>
    <xf numFmtId="0" fontId="0" fillId="33" borderId="0" xfId="127" applyFill="1">
      <alignment/>
      <protection/>
    </xf>
    <xf numFmtId="0" fontId="0" fillId="33" borderId="10" xfId="127" applyFont="1" applyFill="1" applyBorder="1">
      <alignment/>
      <protection/>
    </xf>
    <xf numFmtId="0" fontId="0" fillId="33" borderId="12" xfId="127" applyFont="1" applyFill="1" applyBorder="1">
      <alignment/>
      <protection/>
    </xf>
    <xf numFmtId="0" fontId="0" fillId="33" borderId="13" xfId="127" applyFont="1" applyFill="1" applyBorder="1">
      <alignment/>
      <protection/>
    </xf>
    <xf numFmtId="0" fontId="0" fillId="33" borderId="0" xfId="127" applyFont="1" applyFill="1" applyBorder="1">
      <alignment/>
      <protection/>
    </xf>
    <xf numFmtId="0" fontId="0" fillId="33" borderId="14" xfId="127" applyFont="1" applyFill="1" applyBorder="1">
      <alignment/>
      <protection/>
    </xf>
    <xf numFmtId="0" fontId="0" fillId="33" borderId="20" xfId="127" applyFont="1" applyFill="1" applyBorder="1">
      <alignment/>
      <protection/>
    </xf>
    <xf numFmtId="0" fontId="0" fillId="33" borderId="15" xfId="127" applyFont="1" applyFill="1" applyBorder="1">
      <alignment/>
      <protection/>
    </xf>
    <xf numFmtId="0" fontId="0" fillId="33" borderId="16" xfId="127" applyFont="1" applyFill="1" applyBorder="1">
      <alignment/>
      <protection/>
    </xf>
    <xf numFmtId="0" fontId="0" fillId="33" borderId="0" xfId="127" applyFont="1" applyFill="1">
      <alignment/>
      <protection/>
    </xf>
    <xf numFmtId="0" fontId="0" fillId="33" borderId="15" xfId="127" applyFill="1" applyBorder="1">
      <alignment/>
      <protection/>
    </xf>
    <xf numFmtId="0" fontId="7" fillId="33" borderId="15" xfId="127" applyFont="1" applyFill="1" applyBorder="1" applyAlignment="1">
      <alignment horizontal="right"/>
      <protection/>
    </xf>
    <xf numFmtId="0" fontId="0" fillId="33" borderId="0" xfId="127" applyFill="1" applyBorder="1">
      <alignment/>
      <protection/>
    </xf>
    <xf numFmtId="0" fontId="9" fillId="33" borderId="0" xfId="127" applyFont="1" applyFill="1" applyBorder="1">
      <alignment/>
      <protection/>
    </xf>
    <xf numFmtId="1" fontId="8" fillId="0" borderId="15" xfId="119" applyNumberFormat="1" applyFont="1" applyBorder="1">
      <alignment/>
      <protection/>
    </xf>
    <xf numFmtId="3" fontId="8" fillId="0" borderId="15" xfId="119" applyNumberFormat="1" applyFont="1" applyFill="1" applyBorder="1">
      <alignment/>
      <protection/>
    </xf>
    <xf numFmtId="0" fontId="0" fillId="11" borderId="10" xfId="0" applyFill="1" applyBorder="1" applyAlignment="1">
      <alignment/>
    </xf>
    <xf numFmtId="0" fontId="6" fillId="11" borderId="11" xfId="0" applyFont="1" applyFill="1" applyBorder="1" applyAlignment="1">
      <alignment/>
    </xf>
    <xf numFmtId="0" fontId="1" fillId="11" borderId="11" xfId="0" applyFont="1" applyFill="1" applyBorder="1" applyAlignment="1">
      <alignment/>
    </xf>
    <xf numFmtId="0" fontId="1" fillId="11" borderId="12" xfId="0" applyFont="1" applyFill="1" applyBorder="1" applyAlignment="1">
      <alignment/>
    </xf>
    <xf numFmtId="0" fontId="0" fillId="11" borderId="11" xfId="0" applyFill="1" applyBorder="1" applyAlignment="1">
      <alignment horizontal="right"/>
    </xf>
    <xf numFmtId="0" fontId="0" fillId="11" borderId="11" xfId="0" applyFill="1" applyBorder="1" applyAlignment="1">
      <alignment/>
    </xf>
    <xf numFmtId="0" fontId="0" fillId="11" borderId="12" xfId="0" applyFill="1" applyBorder="1" applyAlignment="1">
      <alignment/>
    </xf>
    <xf numFmtId="0" fontId="0" fillId="11" borderId="13" xfId="0" applyFill="1" applyBorder="1" applyAlignment="1">
      <alignment/>
    </xf>
    <xf numFmtId="0" fontId="6" fillId="11" borderId="0" xfId="0" applyFont="1" applyFill="1" applyBorder="1" applyAlignment="1">
      <alignment/>
    </xf>
    <xf numFmtId="0" fontId="0" fillId="11" borderId="0" xfId="0" applyFill="1" applyAlignment="1">
      <alignment/>
    </xf>
    <xf numFmtId="0" fontId="6" fillId="11" borderId="0" xfId="0" applyFont="1" applyFill="1" applyBorder="1" applyAlignment="1">
      <alignment horizontal="right"/>
    </xf>
    <xf numFmtId="0" fontId="1" fillId="11" borderId="14" xfId="0" applyFont="1" applyFill="1" applyBorder="1" applyAlignment="1">
      <alignment/>
    </xf>
    <xf numFmtId="0" fontId="9" fillId="11" borderId="0" xfId="0" applyFont="1" applyFill="1" applyBorder="1" applyAlignment="1">
      <alignment horizontal="right"/>
    </xf>
    <xf numFmtId="0" fontId="9" fillId="11" borderId="0" xfId="0" applyFont="1" applyFill="1" applyBorder="1" applyAlignment="1">
      <alignment/>
    </xf>
    <xf numFmtId="0" fontId="9" fillId="11" borderId="14" xfId="0" applyFont="1" applyFill="1" applyBorder="1" applyAlignment="1">
      <alignment/>
    </xf>
    <xf numFmtId="0" fontId="0" fillId="11" borderId="20" xfId="0" applyFill="1" applyBorder="1" applyAlignment="1">
      <alignment/>
    </xf>
    <xf numFmtId="0" fontId="6" fillId="11" borderId="15" xfId="0" applyFont="1" applyFill="1" applyBorder="1" applyAlignment="1">
      <alignment/>
    </xf>
    <xf numFmtId="0" fontId="1" fillId="11" borderId="15" xfId="0" applyFont="1" applyFill="1" applyBorder="1" applyAlignment="1">
      <alignment/>
    </xf>
    <xf numFmtId="0" fontId="1" fillId="11" borderId="16" xfId="0" applyFont="1" applyFill="1" applyBorder="1" applyAlignment="1">
      <alignment/>
    </xf>
    <xf numFmtId="0" fontId="0" fillId="11" borderId="15" xfId="0" applyFill="1" applyBorder="1" applyAlignment="1">
      <alignment/>
    </xf>
    <xf numFmtId="0" fontId="7" fillId="11" borderId="16" xfId="0" applyFont="1" applyFill="1" applyBorder="1" applyAlignment="1">
      <alignment horizontal="right"/>
    </xf>
    <xf numFmtId="3" fontId="0" fillId="11" borderId="11" xfId="0" applyNumberFormat="1" applyFill="1" applyBorder="1" applyAlignment="1">
      <alignment/>
    </xf>
    <xf numFmtId="0" fontId="1" fillId="11" borderId="0" xfId="0" applyFont="1" applyFill="1" applyBorder="1" applyAlignment="1">
      <alignment/>
    </xf>
    <xf numFmtId="0" fontId="6" fillId="11" borderId="14" xfId="0" applyFont="1" applyFill="1" applyBorder="1" applyAlignment="1">
      <alignment horizontal="right"/>
    </xf>
    <xf numFmtId="0" fontId="7" fillId="11" borderId="15" xfId="0" applyFont="1" applyFill="1" applyBorder="1" applyAlignment="1">
      <alignment horizontal="right" vertical="center"/>
    </xf>
    <xf numFmtId="3" fontId="0" fillId="11" borderId="15" xfId="0" applyNumberFormat="1" applyFill="1" applyBorder="1" applyAlignment="1">
      <alignment/>
    </xf>
    <xf numFmtId="0" fontId="0" fillId="11" borderId="14" xfId="0" applyFill="1" applyBorder="1" applyAlignment="1">
      <alignment/>
    </xf>
    <xf numFmtId="0" fontId="1" fillId="34" borderId="15" xfId="119" applyFont="1" applyFill="1" applyBorder="1">
      <alignment/>
      <protection/>
    </xf>
    <xf numFmtId="0" fontId="0" fillId="34" borderId="10" xfId="119" applyFill="1" applyBorder="1">
      <alignment/>
      <protection/>
    </xf>
    <xf numFmtId="0" fontId="1" fillId="34" borderId="11" xfId="119" applyFont="1" applyFill="1" applyBorder="1">
      <alignment/>
      <protection/>
    </xf>
    <xf numFmtId="0" fontId="1" fillId="34" borderId="12" xfId="119" applyFont="1" applyFill="1" applyBorder="1">
      <alignment/>
      <protection/>
    </xf>
    <xf numFmtId="0" fontId="0" fillId="34" borderId="11" xfId="119" applyFill="1" applyBorder="1">
      <alignment/>
      <protection/>
    </xf>
    <xf numFmtId="0" fontId="0" fillId="34" borderId="11" xfId="119" applyFont="1" applyFill="1" applyBorder="1">
      <alignment/>
      <protection/>
    </xf>
    <xf numFmtId="0" fontId="0" fillId="34" borderId="12" xfId="119" applyFont="1" applyFill="1" applyBorder="1">
      <alignment/>
      <protection/>
    </xf>
    <xf numFmtId="0" fontId="0" fillId="34" borderId="13" xfId="119" applyFill="1" applyBorder="1">
      <alignment/>
      <protection/>
    </xf>
    <xf numFmtId="0" fontId="1" fillId="34" borderId="0" xfId="119" applyFont="1" applyFill="1" applyBorder="1">
      <alignment/>
      <protection/>
    </xf>
    <xf numFmtId="0" fontId="6" fillId="34" borderId="0" xfId="119" applyFont="1" applyFill="1" applyBorder="1" applyAlignment="1">
      <alignment horizontal="right"/>
      <protection/>
    </xf>
    <xf numFmtId="0" fontId="1" fillId="34" borderId="14" xfId="119" applyFont="1" applyFill="1" applyBorder="1">
      <alignment/>
      <protection/>
    </xf>
    <xf numFmtId="0" fontId="9" fillId="34" borderId="0" xfId="99" applyFont="1" applyFill="1" applyBorder="1" applyAlignment="1">
      <alignment horizontal="right"/>
      <protection/>
    </xf>
    <xf numFmtId="49" fontId="9" fillId="34" borderId="0" xfId="0" applyNumberFormat="1" applyFont="1" applyFill="1" applyBorder="1" applyAlignment="1">
      <alignment horizontal="right"/>
    </xf>
    <xf numFmtId="0" fontId="9" fillId="34" borderId="0" xfId="119" applyFont="1" applyFill="1" applyBorder="1" applyAlignment="1">
      <alignment horizontal="right"/>
      <protection/>
    </xf>
    <xf numFmtId="0" fontId="6" fillId="34" borderId="0" xfId="119" applyFont="1" applyFill="1" applyBorder="1" applyAlignment="1">
      <alignment horizontal="right"/>
      <protection/>
    </xf>
    <xf numFmtId="0" fontId="0" fillId="34" borderId="20" xfId="119" applyFill="1" applyBorder="1">
      <alignment/>
      <protection/>
    </xf>
    <xf numFmtId="0" fontId="1" fillId="34" borderId="16" xfId="119" applyFont="1" applyFill="1" applyBorder="1">
      <alignment/>
      <protection/>
    </xf>
    <xf numFmtId="0" fontId="9" fillId="34" borderId="20" xfId="99" applyFont="1" applyFill="1" applyBorder="1">
      <alignment/>
      <protection/>
    </xf>
    <xf numFmtId="0" fontId="9" fillId="34" borderId="15" xfId="99" applyFont="1" applyFill="1" applyBorder="1">
      <alignment/>
      <protection/>
    </xf>
    <xf numFmtId="0" fontId="15" fillId="34" borderId="15" xfId="99" applyFont="1" applyFill="1" applyBorder="1" applyAlignment="1">
      <alignment horizontal="right"/>
      <protection/>
    </xf>
    <xf numFmtId="0" fontId="7" fillId="34" borderId="15" xfId="119" applyFont="1" applyFill="1" applyBorder="1" applyAlignment="1">
      <alignment horizontal="right" vertical="center"/>
      <protection/>
    </xf>
    <xf numFmtId="0" fontId="19" fillId="0" borderId="0" xfId="119" applyFont="1" applyFill="1" applyAlignment="1">
      <alignment/>
      <protection/>
    </xf>
    <xf numFmtId="0" fontId="7" fillId="0" borderId="0" xfId="119" applyFont="1" applyFill="1" applyAlignment="1">
      <alignment/>
      <protection/>
    </xf>
    <xf numFmtId="0" fontId="9" fillId="34" borderId="0" xfId="109" applyFont="1" applyFill="1" applyBorder="1" applyAlignment="1">
      <alignment horizontal="right"/>
      <protection/>
    </xf>
    <xf numFmtId="0" fontId="9" fillId="34" borderId="0" xfId="109" applyFont="1" applyFill="1" applyBorder="1" applyAlignment="1" applyProtection="1">
      <alignment horizontal="right"/>
      <protection locked="0"/>
    </xf>
    <xf numFmtId="0" fontId="9" fillId="34" borderId="0" xfId="120" applyFont="1" applyFill="1" applyBorder="1" applyAlignment="1">
      <alignment horizontal="right"/>
      <protection/>
    </xf>
    <xf numFmtId="0" fontId="0" fillId="34" borderId="0" xfId="119" applyFill="1">
      <alignment/>
      <protection/>
    </xf>
    <xf numFmtId="0" fontId="3" fillId="0" borderId="0" xfId="119" applyFont="1" applyAlignment="1">
      <alignment/>
      <protection/>
    </xf>
    <xf numFmtId="2" fontId="7" fillId="0" borderId="0" xfId="119" applyNumberFormat="1" applyFont="1" applyAlignment="1">
      <alignment/>
      <protection/>
    </xf>
    <xf numFmtId="0" fontId="7" fillId="0" borderId="0" xfId="119" applyFont="1" applyBorder="1" applyAlignment="1">
      <alignment/>
      <protection/>
    </xf>
    <xf numFmtId="1" fontId="78" fillId="0" borderId="15" xfId="119" applyNumberFormat="1" applyFont="1" applyBorder="1" applyAlignment="1">
      <alignment/>
      <protection/>
    </xf>
    <xf numFmtId="0" fontId="9" fillId="34" borderId="0" xfId="0" applyFont="1" applyFill="1" applyBorder="1" applyAlignment="1" applyProtection="1">
      <alignment horizontal="center"/>
      <protection locked="0"/>
    </xf>
    <xf numFmtId="0" fontId="9" fillId="34" borderId="0" xfId="119" applyFont="1" applyFill="1" applyBorder="1" applyAlignment="1">
      <alignment horizontal="center"/>
      <protection/>
    </xf>
    <xf numFmtId="0" fontId="9" fillId="34" borderId="0" xfId="119" applyFont="1" applyFill="1" applyBorder="1">
      <alignment/>
      <protection/>
    </xf>
    <xf numFmtId="0" fontId="7" fillId="34" borderId="15" xfId="119" applyFont="1" applyFill="1" applyBorder="1">
      <alignment/>
      <protection/>
    </xf>
    <xf numFmtId="0" fontId="7" fillId="34" borderId="15" xfId="119" applyFont="1" applyFill="1" applyBorder="1" applyAlignment="1">
      <alignment horizontal="right"/>
      <protection/>
    </xf>
    <xf numFmtId="0" fontId="1" fillId="34" borderId="10" xfId="119" applyFont="1" applyFill="1" applyBorder="1">
      <alignment/>
      <protection/>
    </xf>
    <xf numFmtId="0" fontId="1" fillId="34" borderId="13" xfId="119" applyFont="1" applyFill="1" applyBorder="1">
      <alignment/>
      <protection/>
    </xf>
    <xf numFmtId="0" fontId="1" fillId="34" borderId="20" xfId="119" applyFont="1" applyFill="1" applyBorder="1">
      <alignment/>
      <protection/>
    </xf>
    <xf numFmtId="0" fontId="0" fillId="34" borderId="15" xfId="119" applyFill="1" applyBorder="1">
      <alignment/>
      <protection/>
    </xf>
    <xf numFmtId="0" fontId="9" fillId="34" borderId="0" xfId="119" applyFont="1" applyFill="1">
      <alignment/>
      <protection/>
    </xf>
    <xf numFmtId="0" fontId="9" fillId="34" borderId="15" xfId="119" applyFont="1" applyFill="1" applyBorder="1">
      <alignment/>
      <protection/>
    </xf>
    <xf numFmtId="0" fontId="19" fillId="0" borderId="0" xfId="119" applyFont="1" applyAlignment="1">
      <alignment/>
      <protection/>
    </xf>
    <xf numFmtId="0" fontId="0" fillId="34" borderId="10" xfId="119" applyFont="1" applyFill="1" applyBorder="1">
      <alignment/>
      <protection/>
    </xf>
    <xf numFmtId="0" fontId="0" fillId="34" borderId="13" xfId="119" applyFont="1" applyFill="1" applyBorder="1">
      <alignment/>
      <protection/>
    </xf>
    <xf numFmtId="0" fontId="0" fillId="34" borderId="0" xfId="119" applyFont="1" applyFill="1" applyBorder="1">
      <alignment/>
      <protection/>
    </xf>
    <xf numFmtId="0" fontId="0" fillId="34" borderId="14" xfId="119" applyFont="1" applyFill="1" applyBorder="1">
      <alignment/>
      <protection/>
    </xf>
    <xf numFmtId="0" fontId="9" fillId="34" borderId="0" xfId="483" applyNumberFormat="1" applyFont="1" applyFill="1" applyBorder="1">
      <alignment horizontal="right"/>
    </xf>
    <xf numFmtId="0" fontId="9" fillId="34" borderId="0" xfId="113" applyFont="1" applyFill="1" applyBorder="1">
      <alignment/>
      <protection/>
    </xf>
    <xf numFmtId="0" fontId="9" fillId="34" borderId="0" xfId="113" applyFont="1" applyFill="1" applyBorder="1" applyAlignment="1">
      <alignment horizontal="right"/>
      <protection/>
    </xf>
    <xf numFmtId="0" fontId="0" fillId="34" borderId="20" xfId="119" applyFont="1" applyFill="1" applyBorder="1">
      <alignment/>
      <protection/>
    </xf>
    <xf numFmtId="0" fontId="0" fillId="34" borderId="15" xfId="119" applyFont="1" applyFill="1" applyBorder="1">
      <alignment/>
      <protection/>
    </xf>
    <xf numFmtId="0" fontId="0" fillId="34" borderId="16" xfId="119" applyFont="1" applyFill="1" applyBorder="1">
      <alignment/>
      <protection/>
    </xf>
    <xf numFmtId="0" fontId="0" fillId="34" borderId="0" xfId="119" applyFont="1" applyFill="1">
      <alignment/>
      <protection/>
    </xf>
    <xf numFmtId="0" fontId="7" fillId="34" borderId="0" xfId="119" applyFont="1" applyFill="1" applyAlignment="1">
      <alignment horizontal="right"/>
      <protection/>
    </xf>
    <xf numFmtId="3" fontId="78" fillId="0" borderId="15" xfId="119" applyNumberFormat="1" applyFont="1" applyFill="1" applyBorder="1" applyAlignment="1">
      <alignment/>
      <protection/>
    </xf>
    <xf numFmtId="165" fontId="0" fillId="34" borderId="11" xfId="119" applyNumberFormat="1" applyFill="1" applyBorder="1">
      <alignment/>
      <protection/>
    </xf>
    <xf numFmtId="0" fontId="6" fillId="34" borderId="0" xfId="0" applyFont="1" applyFill="1" applyBorder="1" applyAlignment="1">
      <alignment horizontal="right"/>
    </xf>
    <xf numFmtId="0" fontId="9" fillId="34" borderId="0" xfId="0" applyFont="1" applyFill="1" applyBorder="1" applyAlignment="1">
      <alignment horizontal="right"/>
    </xf>
    <xf numFmtId="1" fontId="9" fillId="34" borderId="0" xfId="119" applyNumberFormat="1" applyFont="1" applyFill="1" applyBorder="1" applyAlignment="1">
      <alignment horizontal="right"/>
      <protection/>
    </xf>
    <xf numFmtId="165" fontId="0" fillId="34" borderId="0" xfId="119" applyNumberFormat="1" applyFill="1">
      <alignment/>
      <protection/>
    </xf>
    <xf numFmtId="0" fontId="0" fillId="34" borderId="0" xfId="119" applyFill="1" applyBorder="1">
      <alignment/>
      <protection/>
    </xf>
    <xf numFmtId="0" fontId="3" fillId="0" borderId="0" xfId="119" applyFont="1" applyFill="1" applyAlignment="1">
      <alignment/>
      <protection/>
    </xf>
    <xf numFmtId="0" fontId="5" fillId="0" borderId="0" xfId="119" applyFont="1" applyFill="1" applyAlignment="1">
      <alignment/>
      <protection/>
    </xf>
    <xf numFmtId="0" fontId="6" fillId="34" borderId="14" xfId="119" applyFont="1" applyFill="1" applyBorder="1" applyAlignment="1">
      <alignment horizontal="right"/>
      <protection/>
    </xf>
    <xf numFmtId="0" fontId="6" fillId="34" borderId="0" xfId="119" applyFont="1" applyFill="1" applyBorder="1">
      <alignment/>
      <protection/>
    </xf>
    <xf numFmtId="0" fontId="9" fillId="34" borderId="10" xfId="119" applyFont="1" applyFill="1" applyBorder="1">
      <alignment/>
      <protection/>
    </xf>
    <xf numFmtId="0" fontId="6" fillId="34" borderId="11" xfId="119" applyFont="1" applyFill="1" applyBorder="1">
      <alignment/>
      <protection/>
    </xf>
    <xf numFmtId="0" fontId="6" fillId="34" borderId="12" xfId="119" applyFont="1" applyFill="1" applyBorder="1">
      <alignment/>
      <protection/>
    </xf>
    <xf numFmtId="0" fontId="6" fillId="34" borderId="11" xfId="119" applyFont="1" applyFill="1" applyBorder="1" applyAlignment="1">
      <alignment horizontal="center"/>
      <protection/>
    </xf>
    <xf numFmtId="0" fontId="9" fillId="34" borderId="11" xfId="119" applyFont="1" applyFill="1" applyBorder="1" applyAlignment="1">
      <alignment horizontal="center"/>
      <protection/>
    </xf>
    <xf numFmtId="0" fontId="9" fillId="34" borderId="11" xfId="119" applyFont="1" applyFill="1" applyBorder="1">
      <alignment/>
      <protection/>
    </xf>
    <xf numFmtId="0" fontId="9" fillId="34" borderId="13" xfId="119" applyFont="1" applyFill="1" applyBorder="1">
      <alignment/>
      <protection/>
    </xf>
    <xf numFmtId="0" fontId="9" fillId="34" borderId="20" xfId="119" applyFont="1" applyFill="1" applyBorder="1">
      <alignment/>
      <protection/>
    </xf>
    <xf numFmtId="0" fontId="6" fillId="34" borderId="15" xfId="119" applyFont="1" applyFill="1" applyBorder="1">
      <alignment/>
      <protection/>
    </xf>
    <xf numFmtId="0" fontId="6" fillId="34" borderId="16" xfId="119" applyFont="1" applyFill="1" applyBorder="1">
      <alignment/>
      <protection/>
    </xf>
    <xf numFmtId="0" fontId="6" fillId="34" borderId="22" xfId="119" applyFont="1" applyFill="1" applyBorder="1">
      <alignment/>
      <protection/>
    </xf>
    <xf numFmtId="0" fontId="6" fillId="34" borderId="23" xfId="119" applyFont="1" applyFill="1" applyBorder="1">
      <alignment/>
      <protection/>
    </xf>
    <xf numFmtId="0" fontId="6" fillId="34" borderId="0" xfId="119" applyFont="1" applyFill="1" applyBorder="1" applyAlignment="1">
      <alignment horizontal="center"/>
      <protection/>
    </xf>
    <xf numFmtId="0" fontId="9" fillId="34" borderId="0" xfId="0" applyFont="1" applyFill="1" applyBorder="1" applyAlignment="1">
      <alignment horizontal="center"/>
    </xf>
    <xf numFmtId="0" fontId="6" fillId="34" borderId="0" xfId="0" applyFont="1" applyFill="1" applyBorder="1" applyAlignment="1">
      <alignment horizontal="center"/>
    </xf>
    <xf numFmtId="0" fontId="6" fillId="34" borderId="24" xfId="119" applyFont="1" applyFill="1" applyBorder="1">
      <alignment/>
      <protection/>
    </xf>
    <xf numFmtId="0" fontId="3" fillId="0" borderId="0" xfId="0" applyFont="1" applyFill="1" applyAlignment="1">
      <alignment/>
    </xf>
    <xf numFmtId="0" fontId="5" fillId="0" borderId="0" xfId="0" applyFont="1" applyFill="1" applyAlignment="1">
      <alignment/>
    </xf>
    <xf numFmtId="0" fontId="19"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Border="1" applyAlignment="1" quotePrefix="1">
      <alignment/>
    </xf>
    <xf numFmtId="0" fontId="5" fillId="0" borderId="0" xfId="0" applyFont="1" applyBorder="1" applyAlignment="1" quotePrefix="1">
      <alignment/>
    </xf>
    <xf numFmtId="0" fontId="3" fillId="0" borderId="0" xfId="0" applyFont="1" applyAlignment="1" applyProtection="1" quotePrefix="1">
      <alignment/>
      <protection/>
    </xf>
    <xf numFmtId="0" fontId="3" fillId="0" borderId="0" xfId="0" applyFont="1" applyBorder="1" applyAlignment="1" applyProtection="1" quotePrefix="1">
      <alignment/>
      <protection/>
    </xf>
    <xf numFmtId="0" fontId="7" fillId="0" borderId="0" xfId="0" applyFont="1" applyBorder="1" applyAlignment="1">
      <alignment/>
    </xf>
    <xf numFmtId="0" fontId="19" fillId="0" borderId="0" xfId="127" applyFont="1" applyAlignment="1">
      <alignment/>
      <protection/>
    </xf>
    <xf numFmtId="0" fontId="7" fillId="0" borderId="0" xfId="127" applyFont="1" applyAlignment="1">
      <alignment/>
      <protection/>
    </xf>
    <xf numFmtId="0" fontId="0" fillId="0" borderId="0" xfId="127" applyFont="1" applyAlignment="1">
      <alignment horizontal="left"/>
      <protection/>
    </xf>
    <xf numFmtId="0" fontId="3" fillId="0" borderId="0" xfId="127" applyFont="1" applyAlignment="1">
      <alignment/>
      <protection/>
    </xf>
    <xf numFmtId="0" fontId="5" fillId="0" borderId="0" xfId="127" applyFont="1" applyAlignment="1">
      <alignment/>
      <protection/>
    </xf>
    <xf numFmtId="0" fontId="19" fillId="0" borderId="0" xfId="127" applyFont="1" applyBorder="1" applyAlignment="1">
      <alignment/>
      <protection/>
    </xf>
    <xf numFmtId="0" fontId="7" fillId="0" borderId="0" xfId="127" applyFont="1" applyAlignment="1" quotePrefix="1">
      <alignment/>
      <protection/>
    </xf>
    <xf numFmtId="0" fontId="3" fillId="0" borderId="0" xfId="127" applyFont="1" applyBorder="1" applyAlignment="1">
      <alignment/>
      <protection/>
    </xf>
    <xf numFmtId="0" fontId="5" fillId="0" borderId="0" xfId="127" applyFont="1" applyBorder="1" applyAlignment="1" quotePrefix="1">
      <alignment/>
      <protection/>
    </xf>
    <xf numFmtId="0" fontId="6" fillId="0" borderId="0" xfId="119" applyFont="1" applyFill="1" applyAlignment="1">
      <alignment horizontal="left"/>
      <protection/>
    </xf>
    <xf numFmtId="0" fontId="70" fillId="0" borderId="0" xfId="94" applyFill="1" applyAlignment="1" applyProtection="1">
      <alignment/>
      <protection/>
    </xf>
    <xf numFmtId="0" fontId="58" fillId="0" borderId="0" xfId="44" applyNumberFormat="1" applyFont="1" applyFill="1" applyBorder="1" applyAlignment="1" quotePrefix="1">
      <alignment horizontal="left"/>
    </xf>
    <xf numFmtId="0" fontId="7" fillId="0" borderId="0" xfId="0" applyFont="1" applyAlignment="1" quotePrefix="1">
      <alignment/>
    </xf>
    <xf numFmtId="0" fontId="0" fillId="35" borderId="0" xfId="0" applyFill="1" applyBorder="1" applyAlignment="1">
      <alignment/>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4" xfId="0" applyFont="1" applyFill="1" applyBorder="1" applyAlignment="1">
      <alignment/>
    </xf>
    <xf numFmtId="0" fontId="70" fillId="35" borderId="0" xfId="94" applyFill="1" applyBorder="1" applyAlignment="1" applyProtection="1">
      <alignment/>
      <protection/>
    </xf>
    <xf numFmtId="0" fontId="1" fillId="35" borderId="0" xfId="0" applyFont="1" applyFill="1" applyBorder="1" applyAlignment="1" applyProtection="1" quotePrefix="1">
      <alignment horizontal="left"/>
      <protection/>
    </xf>
    <xf numFmtId="0" fontId="70" fillId="33" borderId="0" xfId="94" applyFill="1" applyBorder="1" applyAlignment="1" applyProtection="1">
      <alignment/>
      <protection/>
    </xf>
    <xf numFmtId="0" fontId="70" fillId="34" borderId="0" xfId="94" applyFill="1" applyBorder="1" applyAlignment="1" applyProtection="1">
      <alignment/>
      <protection/>
    </xf>
    <xf numFmtId="0" fontId="0" fillId="34" borderId="0" xfId="0" applyFill="1" applyBorder="1" applyAlignment="1">
      <alignment/>
    </xf>
    <xf numFmtId="0" fontId="70" fillId="11" borderId="0" xfId="94" applyFill="1" applyBorder="1" applyAlignment="1" applyProtection="1">
      <alignment/>
      <protection/>
    </xf>
    <xf numFmtId="0" fontId="1" fillId="35" borderId="0" xfId="0" applyFont="1" applyFill="1" applyBorder="1" applyAlignment="1">
      <alignment horizontal="left"/>
    </xf>
    <xf numFmtId="0" fontId="0" fillId="33" borderId="0" xfId="0" applyFont="1" applyFill="1" applyBorder="1" applyAlignment="1">
      <alignment/>
    </xf>
    <xf numFmtId="0" fontId="18" fillId="35" borderId="14" xfId="0" applyFont="1" applyFill="1" applyBorder="1" applyAlignment="1">
      <alignment horizontal="left"/>
    </xf>
    <xf numFmtId="0" fontId="0" fillId="35" borderId="14" xfId="0" applyFill="1" applyBorder="1" applyAlignment="1">
      <alignment horizontal="left"/>
    </xf>
    <xf numFmtId="0" fontId="0" fillId="35" borderId="14" xfId="119" applyFill="1" applyBorder="1">
      <alignment/>
      <protection/>
    </xf>
    <xf numFmtId="0" fontId="0" fillId="35" borderId="20"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0" borderId="0" xfId="119" applyBorder="1" applyAlignment="1">
      <alignment horizontal="left"/>
      <protection/>
    </xf>
    <xf numFmtId="0" fontId="76" fillId="0" borderId="0" xfId="119" applyFont="1" applyFill="1" applyBorder="1">
      <alignment/>
      <protection/>
    </xf>
    <xf numFmtId="0" fontId="79" fillId="36" borderId="0" xfId="0" applyFont="1" applyFill="1" applyAlignment="1">
      <alignment/>
    </xf>
    <xf numFmtId="0" fontId="27" fillId="35" borderId="0" xfId="0" applyFont="1" applyFill="1" applyBorder="1" applyAlignment="1">
      <alignment/>
    </xf>
    <xf numFmtId="0" fontId="79" fillId="33" borderId="0" xfId="0" applyFont="1" applyFill="1" applyAlignment="1">
      <alignment/>
    </xf>
    <xf numFmtId="0" fontId="79" fillId="34" borderId="0" xfId="0" applyFont="1" applyFill="1" applyAlignment="1">
      <alignment/>
    </xf>
    <xf numFmtId="0" fontId="28" fillId="34" borderId="0" xfId="0" applyFont="1" applyFill="1" applyAlignment="1">
      <alignment/>
    </xf>
    <xf numFmtId="0" fontId="79" fillId="37" borderId="0" xfId="0" applyFont="1" applyFill="1" applyAlignment="1">
      <alignment/>
    </xf>
    <xf numFmtId="0" fontId="29" fillId="35" borderId="0" xfId="0" applyFont="1" applyFill="1" applyBorder="1" applyAlignment="1" applyProtection="1">
      <alignment horizontal="left"/>
      <protection/>
    </xf>
    <xf numFmtId="0" fontId="28" fillId="35" borderId="0" xfId="0" applyFont="1" applyFill="1" applyBorder="1" applyAlignment="1">
      <alignment/>
    </xf>
    <xf numFmtId="0" fontId="28" fillId="35" borderId="0" xfId="0" applyFont="1" applyFill="1" applyBorder="1" applyAlignment="1">
      <alignment vertical="center" wrapText="1"/>
    </xf>
    <xf numFmtId="0" fontId="28" fillId="35" borderId="0" xfId="0" applyFont="1" applyFill="1" applyBorder="1" applyAlignment="1">
      <alignment wrapText="1"/>
    </xf>
    <xf numFmtId="0" fontId="26" fillId="35" borderId="0" xfId="0" applyFont="1" applyFill="1" applyBorder="1" applyAlignment="1">
      <alignment/>
    </xf>
    <xf numFmtId="0" fontId="29" fillId="35" borderId="0" xfId="0" applyFont="1" applyFill="1" applyBorder="1" applyAlignment="1">
      <alignment horizontal="justify"/>
    </xf>
    <xf numFmtId="0" fontId="28" fillId="34" borderId="0" xfId="119" applyFont="1" applyFill="1" applyBorder="1">
      <alignment/>
      <protection/>
    </xf>
    <xf numFmtId="0" fontId="28" fillId="35" borderId="0" xfId="119" applyFont="1" applyFill="1" applyBorder="1">
      <alignment/>
      <protection/>
    </xf>
    <xf numFmtId="0" fontId="80" fillId="35" borderId="0" xfId="117" applyFont="1" applyFill="1" applyBorder="1">
      <alignment/>
      <protection/>
    </xf>
    <xf numFmtId="0" fontId="28" fillId="11" borderId="0" xfId="0" applyFont="1" applyFill="1" applyBorder="1" applyAlignment="1">
      <alignment/>
    </xf>
    <xf numFmtId="0" fontId="30" fillId="35" borderId="0" xfId="0" applyFont="1" applyFill="1" applyBorder="1" applyAlignment="1">
      <alignment/>
    </xf>
    <xf numFmtId="0" fontId="29" fillId="33" borderId="0" xfId="0" applyFont="1" applyFill="1" applyBorder="1" applyAlignment="1">
      <alignment/>
    </xf>
    <xf numFmtId="0" fontId="27" fillId="34" borderId="0" xfId="119" applyFont="1" applyFill="1" applyBorder="1">
      <alignment/>
      <protection/>
    </xf>
    <xf numFmtId="0" fontId="27" fillId="11" borderId="0" xfId="0" applyFont="1" applyFill="1" applyBorder="1" applyAlignment="1">
      <alignment/>
    </xf>
    <xf numFmtId="0" fontId="26" fillId="35" borderId="0" xfId="0" applyFont="1" applyFill="1" applyBorder="1" applyAlignment="1">
      <alignment horizontal="justify"/>
    </xf>
    <xf numFmtId="0" fontId="2" fillId="35" borderId="0" xfId="0" applyFont="1" applyFill="1" applyBorder="1" applyAlignment="1">
      <alignment/>
    </xf>
    <xf numFmtId="0" fontId="28" fillId="35" borderId="0" xfId="94" applyFont="1" applyFill="1" applyBorder="1" applyAlignment="1" applyProtection="1">
      <alignment/>
      <protection/>
    </xf>
    <xf numFmtId="0" fontId="26" fillId="35" borderId="0" xfId="0" applyFont="1" applyFill="1" applyBorder="1" applyAlignment="1">
      <alignment horizontal="left"/>
    </xf>
    <xf numFmtId="0" fontId="32" fillId="35" borderId="13" xfId="0" applyFont="1" applyFill="1" applyBorder="1" applyAlignment="1">
      <alignment/>
    </xf>
    <xf numFmtId="0" fontId="0" fillId="35" borderId="0" xfId="0" applyFill="1" applyAlignment="1">
      <alignment/>
    </xf>
    <xf numFmtId="0" fontId="28" fillId="35" borderId="0" xfId="0" applyFont="1" applyFill="1" applyBorder="1" applyAlignment="1">
      <alignment horizontal="left" vertical="center"/>
    </xf>
    <xf numFmtId="0" fontId="33" fillId="35" borderId="0" xfId="0" applyFont="1" applyFill="1" applyBorder="1" applyAlignment="1">
      <alignment horizontal="center" vertical="center"/>
    </xf>
    <xf numFmtId="0" fontId="25" fillId="35" borderId="0" xfId="0" applyFont="1" applyFill="1" applyBorder="1" applyAlignment="1">
      <alignment horizontal="center" vertical="center"/>
    </xf>
    <xf numFmtId="0" fontId="70" fillId="35" borderId="0" xfId="94" applyFill="1" applyBorder="1" applyAlignment="1" applyProtection="1">
      <alignment horizontal="left" vertical="center"/>
      <protection/>
    </xf>
    <xf numFmtId="0" fontId="31" fillId="35" borderId="13" xfId="0" applyFont="1" applyFill="1" applyBorder="1" applyAlignment="1">
      <alignment/>
    </xf>
    <xf numFmtId="0" fontId="81" fillId="35" borderId="0" xfId="0" applyFont="1" applyFill="1" applyAlignment="1">
      <alignment horizontal="center"/>
    </xf>
    <xf numFmtId="0" fontId="70" fillId="0" borderId="0" xfId="94" applyBorder="1" applyAlignment="1" applyProtection="1" quotePrefix="1">
      <alignment horizontal="left"/>
      <protection/>
    </xf>
    <xf numFmtId="0" fontId="70" fillId="0" borderId="0" xfId="94" applyAlignment="1" applyProtection="1">
      <alignment/>
      <protection/>
    </xf>
    <xf numFmtId="0" fontId="70" fillId="0" borderId="0" xfId="94" applyBorder="1" applyAlignment="1" applyProtection="1">
      <alignment horizontal="left"/>
      <protection/>
    </xf>
    <xf numFmtId="0" fontId="26" fillId="35" borderId="0" xfId="135" applyFont="1" applyFill="1" applyBorder="1" applyAlignment="1">
      <alignment horizontal="justify"/>
      <protection/>
    </xf>
    <xf numFmtId="0" fontId="28" fillId="35" borderId="0" xfId="135" applyFont="1" applyFill="1" applyBorder="1">
      <alignment/>
      <protection/>
    </xf>
    <xf numFmtId="3" fontId="0" fillId="0" borderId="15" xfId="119" applyNumberFormat="1" applyFont="1" applyBorder="1">
      <alignment/>
      <protection/>
    </xf>
    <xf numFmtId="0" fontId="0" fillId="11" borderId="0" xfId="0" applyFill="1" applyBorder="1" applyAlignment="1">
      <alignment/>
    </xf>
    <xf numFmtId="1" fontId="0" fillId="0" borderId="0" xfId="0" applyNumberFormat="1" applyFill="1" applyAlignment="1">
      <alignment/>
    </xf>
    <xf numFmtId="1" fontId="0" fillId="0" borderId="0" xfId="0" applyNumberFormat="1" applyAlignment="1">
      <alignment/>
    </xf>
    <xf numFmtId="1" fontId="3" fillId="0" borderId="0" xfId="0" applyNumberFormat="1" applyFont="1" applyAlignment="1">
      <alignment horizontal="right"/>
    </xf>
    <xf numFmtId="3" fontId="0" fillId="0" borderId="0" xfId="0" applyNumberFormat="1" applyFont="1" applyBorder="1" applyAlignment="1">
      <alignment horizontal="right"/>
    </xf>
    <xf numFmtId="0" fontId="0" fillId="0" borderId="0" xfId="0" applyFont="1" applyAlignment="1">
      <alignment/>
    </xf>
    <xf numFmtId="0" fontId="19" fillId="0" borderId="0" xfId="0" applyFont="1" applyAlignment="1" quotePrefix="1">
      <alignment horizontal="left"/>
    </xf>
    <xf numFmtId="0" fontId="22" fillId="0" borderId="0" xfId="0" applyFont="1" applyAlignment="1">
      <alignment horizontal="right"/>
    </xf>
    <xf numFmtId="0" fontId="9" fillId="0" borderId="0" xfId="0" applyFont="1" applyBorder="1" applyAlignment="1">
      <alignment/>
    </xf>
    <xf numFmtId="0" fontId="1" fillId="0" borderId="20" xfId="0" applyFont="1" applyBorder="1" applyAlignment="1">
      <alignment/>
    </xf>
    <xf numFmtId="0" fontId="7" fillId="0" borderId="0" xfId="0" applyFont="1" applyBorder="1" applyAlignment="1">
      <alignment horizontal="right" vertical="center"/>
    </xf>
    <xf numFmtId="0" fontId="0" fillId="0" borderId="0" xfId="0" applyFont="1" applyBorder="1" applyAlignment="1">
      <alignment/>
    </xf>
    <xf numFmtId="0" fontId="6" fillId="0" borderId="0" xfId="0" applyFont="1" applyBorder="1" applyAlignment="1">
      <alignment vertical="center"/>
    </xf>
    <xf numFmtId="0" fontId="35" fillId="0" borderId="13" xfId="0" applyFont="1" applyBorder="1" applyAlignment="1">
      <alignment/>
    </xf>
    <xf numFmtId="3" fontId="0" fillId="0" borderId="0" xfId="60" applyNumberFormat="1" applyFont="1" applyBorder="1" applyAlignment="1">
      <alignment horizontal="right"/>
    </xf>
    <xf numFmtId="3" fontId="0" fillId="0" borderId="0" xfId="60" applyNumberFormat="1" applyFont="1" applyBorder="1" applyAlignment="1">
      <alignment horizontal="right"/>
    </xf>
    <xf numFmtId="9" fontId="0" fillId="0" borderId="0" xfId="334" applyFont="1" applyAlignment="1">
      <alignment/>
    </xf>
    <xf numFmtId="4" fontId="0" fillId="0" borderId="0" xfId="60" applyNumberFormat="1" applyFont="1" applyBorder="1" applyAlignment="1">
      <alignment horizontal="right"/>
    </xf>
    <xf numFmtId="4" fontId="0" fillId="0" borderId="0" xfId="60" applyNumberFormat="1" applyFont="1" applyBorder="1" applyAlignment="1">
      <alignment horizontal="right"/>
    </xf>
    <xf numFmtId="4" fontId="0" fillId="0" borderId="0" xfId="0" applyNumberFormat="1" applyFont="1" applyAlignment="1">
      <alignment horizontal="right"/>
    </xf>
    <xf numFmtId="164" fontId="0" fillId="0" borderId="0" xfId="60" applyNumberFormat="1" applyFont="1" applyBorder="1" applyAlignment="1">
      <alignment horizontal="right"/>
    </xf>
    <xf numFmtId="164" fontId="0" fillId="0" borderId="0" xfId="60" applyNumberFormat="1" applyFont="1" applyBorder="1" applyAlignment="1">
      <alignment horizontal="right"/>
    </xf>
    <xf numFmtId="165" fontId="0" fillId="0" borderId="0" xfId="60" applyNumberFormat="1" applyFont="1" applyBorder="1" applyAlignment="1">
      <alignment horizontal="right"/>
    </xf>
    <xf numFmtId="165" fontId="0" fillId="0" borderId="0" xfId="60" applyNumberFormat="1" applyFont="1" applyBorder="1" applyAlignment="1">
      <alignment horizontal="right"/>
    </xf>
    <xf numFmtId="169" fontId="0" fillId="0" borderId="0" xfId="60" applyNumberFormat="1" applyFont="1" applyBorder="1" applyAlignment="1">
      <alignment horizontal="right"/>
    </xf>
    <xf numFmtId="165" fontId="0" fillId="0" borderId="0" xfId="0" applyNumberFormat="1" applyFont="1" applyBorder="1" applyAlignment="1">
      <alignment/>
    </xf>
    <xf numFmtId="164" fontId="4" fillId="0" borderId="0" xfId="0" applyNumberFormat="1" applyFont="1" applyBorder="1" applyAlignment="1">
      <alignment horizontal="right"/>
    </xf>
    <xf numFmtId="164" fontId="0" fillId="0" borderId="0" xfId="0" applyNumberFormat="1" applyFont="1" applyBorder="1" applyAlignment="1">
      <alignment horizontal="right"/>
    </xf>
    <xf numFmtId="0" fontId="6" fillId="0" borderId="15" xfId="0" applyFont="1" applyBorder="1" applyAlignment="1">
      <alignment/>
    </xf>
    <xf numFmtId="0" fontId="0" fillId="0" borderId="15" xfId="0" applyFont="1" applyBorder="1" applyAlignment="1">
      <alignment/>
    </xf>
    <xf numFmtId="0" fontId="0" fillId="9" borderId="10" xfId="0" applyFill="1" applyBorder="1" applyAlignment="1">
      <alignment/>
    </xf>
    <xf numFmtId="0" fontId="1" fillId="9" borderId="11" xfId="0" applyFont="1" applyFill="1" applyBorder="1" applyAlignment="1">
      <alignment/>
    </xf>
    <xf numFmtId="0" fontId="1" fillId="9" borderId="12" xfId="0" applyFont="1" applyFill="1" applyBorder="1" applyAlignment="1">
      <alignment/>
    </xf>
    <xf numFmtId="0" fontId="1" fillId="9" borderId="10" xfId="0" applyFont="1" applyFill="1" applyBorder="1" applyAlignment="1">
      <alignment/>
    </xf>
    <xf numFmtId="0" fontId="0" fillId="9" borderId="11" xfId="0" applyFill="1" applyBorder="1" applyAlignment="1">
      <alignment/>
    </xf>
    <xf numFmtId="0" fontId="0" fillId="9" borderId="11" xfId="0" applyFont="1" applyFill="1" applyBorder="1" applyAlignment="1">
      <alignment/>
    </xf>
    <xf numFmtId="0" fontId="0" fillId="9" borderId="12" xfId="0" applyFont="1" applyFill="1" applyBorder="1" applyAlignment="1">
      <alignment/>
    </xf>
    <xf numFmtId="0" fontId="0" fillId="9" borderId="13" xfId="0" applyFill="1" applyBorder="1" applyAlignment="1">
      <alignment/>
    </xf>
    <xf numFmtId="0" fontId="1" fillId="9" borderId="0" xfId="0" applyFont="1" applyFill="1" applyBorder="1" applyAlignment="1">
      <alignment/>
    </xf>
    <xf numFmtId="0" fontId="6" fillId="9" borderId="0" xfId="0" applyFont="1" applyFill="1" applyBorder="1" applyAlignment="1">
      <alignment horizontal="right"/>
    </xf>
    <xf numFmtId="0" fontId="1" fillId="9" borderId="14" xfId="0" applyFont="1" applyFill="1" applyBorder="1" applyAlignment="1">
      <alignment/>
    </xf>
    <xf numFmtId="0" fontId="1" fillId="9" borderId="13" xfId="0" applyFont="1" applyFill="1" applyBorder="1" applyAlignment="1">
      <alignment/>
    </xf>
    <xf numFmtId="0" fontId="9" fillId="9" borderId="0" xfId="0" applyFont="1" applyFill="1" applyBorder="1" applyAlignment="1">
      <alignment horizontal="right"/>
    </xf>
    <xf numFmtId="0" fontId="9" fillId="9" borderId="0" xfId="0" applyFont="1" applyFill="1" applyBorder="1" applyAlignment="1">
      <alignment/>
    </xf>
    <xf numFmtId="0" fontId="9" fillId="9" borderId="14" xfId="0" applyFont="1" applyFill="1" applyBorder="1" applyAlignment="1">
      <alignment/>
    </xf>
    <xf numFmtId="0" fontId="0" fillId="9" borderId="20" xfId="0" applyFill="1" applyBorder="1" applyAlignment="1">
      <alignment/>
    </xf>
    <xf numFmtId="0" fontId="1" fillId="9" borderId="15" xfId="0" applyFont="1" applyFill="1" applyBorder="1" applyAlignment="1">
      <alignment/>
    </xf>
    <xf numFmtId="0" fontId="1" fillId="9" borderId="16" xfId="0" applyFont="1" applyFill="1" applyBorder="1" applyAlignment="1">
      <alignment/>
    </xf>
    <xf numFmtId="0" fontId="1" fillId="9" borderId="20" xfId="0" applyFont="1" applyFill="1" applyBorder="1" applyAlignment="1">
      <alignment/>
    </xf>
    <xf numFmtId="0" fontId="0" fillId="9" borderId="15" xfId="0" applyFill="1" applyBorder="1" applyAlignment="1">
      <alignment/>
    </xf>
    <xf numFmtId="0" fontId="7" fillId="9" borderId="15" xfId="0" applyFont="1" applyFill="1" applyBorder="1" applyAlignment="1">
      <alignment vertical="center"/>
    </xf>
    <xf numFmtId="0" fontId="7" fillId="9" borderId="15" xfId="0" applyFont="1" applyFill="1" applyBorder="1" applyAlignment="1">
      <alignment horizontal="right" vertical="center"/>
    </xf>
    <xf numFmtId="0" fontId="7" fillId="9" borderId="16" xfId="0" applyFont="1" applyFill="1" applyBorder="1" applyAlignment="1">
      <alignment horizontal="right" vertical="center"/>
    </xf>
    <xf numFmtId="165" fontId="0" fillId="0" borderId="0" xfId="0" applyNumberFormat="1" applyBorder="1" applyAlignment="1">
      <alignment/>
    </xf>
    <xf numFmtId="164" fontId="10" fillId="0" borderId="0" xfId="60" applyNumberFormat="1" applyFont="1" applyBorder="1" applyAlignment="1">
      <alignment horizontal="right"/>
    </xf>
    <xf numFmtId="0" fontId="6" fillId="0" borderId="14" xfId="0" applyFont="1" applyBorder="1" applyAlignment="1">
      <alignment vertical="center"/>
    </xf>
    <xf numFmtId="0" fontId="1" fillId="0" borderId="0" xfId="0" applyFont="1" applyBorder="1" applyAlignment="1">
      <alignment vertical="center"/>
    </xf>
    <xf numFmtId="0" fontId="6" fillId="0" borderId="13" xfId="0" applyFont="1" applyBorder="1" applyAlignment="1">
      <alignment vertical="center"/>
    </xf>
    <xf numFmtId="164" fontId="9" fillId="0" borderId="0" xfId="60" applyNumberFormat="1" applyFont="1" applyBorder="1" applyAlignment="1">
      <alignment horizontal="right"/>
    </xf>
    <xf numFmtId="0" fontId="0" fillId="0" borderId="11" xfId="0" applyFont="1" applyBorder="1" applyAlignment="1">
      <alignment/>
    </xf>
    <xf numFmtId="0" fontId="6" fillId="0" borderId="15" xfId="0" applyFont="1" applyBorder="1" applyAlignment="1">
      <alignment vertical="center"/>
    </xf>
    <xf numFmtId="0" fontId="35" fillId="0" borderId="20" xfId="0" applyFont="1" applyBorder="1" applyAlignment="1">
      <alignment/>
    </xf>
    <xf numFmtId="3" fontId="0" fillId="0" borderId="15" xfId="60" applyNumberFormat="1" applyFont="1" applyBorder="1" applyAlignment="1">
      <alignment horizontal="right"/>
    </xf>
    <xf numFmtId="3" fontId="0" fillId="0" borderId="15" xfId="60" applyNumberFormat="1" applyFont="1" applyBorder="1" applyAlignment="1">
      <alignment horizontal="right"/>
    </xf>
    <xf numFmtId="0" fontId="35" fillId="0" borderId="10" xfId="0" applyFont="1" applyBorder="1" applyAlignment="1">
      <alignment/>
    </xf>
    <xf numFmtId="164" fontId="0" fillId="0" borderId="11" xfId="60" applyNumberFormat="1" applyFont="1" applyBorder="1" applyAlignment="1">
      <alignment horizontal="right"/>
    </xf>
    <xf numFmtId="168" fontId="0" fillId="0" borderId="11" xfId="60" applyNumberFormat="1" applyFont="1" applyBorder="1" applyAlignment="1">
      <alignment horizontal="center"/>
    </xf>
    <xf numFmtId="164" fontId="0" fillId="0" borderId="15" xfId="60" applyNumberFormat="1" applyFont="1" applyBorder="1" applyAlignment="1">
      <alignment horizontal="right"/>
    </xf>
    <xf numFmtId="169" fontId="0" fillId="0" borderId="15" xfId="60" applyNumberFormat="1" applyFont="1" applyBorder="1" applyAlignment="1">
      <alignment horizontal="center"/>
    </xf>
    <xf numFmtId="168" fontId="0" fillId="0" borderId="15" xfId="60" applyNumberFormat="1" applyFont="1" applyBorder="1" applyAlignment="1">
      <alignment horizontal="center"/>
    </xf>
    <xf numFmtId="164" fontId="1" fillId="0" borderId="11" xfId="0" applyNumberFormat="1" applyFont="1" applyBorder="1" applyAlignment="1">
      <alignment horizontal="right"/>
    </xf>
    <xf numFmtId="169" fontId="0" fillId="0" borderId="11" xfId="0" applyNumberFormat="1" applyFont="1" applyBorder="1" applyAlignment="1">
      <alignment/>
    </xf>
    <xf numFmtId="169" fontId="0" fillId="0" borderId="11" xfId="60" applyNumberFormat="1" applyFont="1" applyBorder="1" applyAlignment="1">
      <alignment horizontal="center"/>
    </xf>
    <xf numFmtId="164" fontId="10" fillId="0" borderId="11" xfId="60" applyNumberFormat="1" applyFont="1" applyBorder="1" applyAlignment="1">
      <alignment horizontal="right"/>
    </xf>
    <xf numFmtId="165" fontId="0" fillId="0" borderId="15" xfId="60" applyNumberFormat="1" applyFont="1" applyBorder="1" applyAlignment="1">
      <alignment horizontal="right"/>
    </xf>
    <xf numFmtId="165" fontId="0" fillId="0" borderId="15" xfId="60" applyNumberFormat="1" applyFont="1" applyBorder="1" applyAlignment="1">
      <alignment horizontal="right"/>
    </xf>
    <xf numFmtId="164" fontId="0" fillId="0" borderId="11" xfId="0" applyNumberFormat="1" applyBorder="1" applyAlignment="1">
      <alignment horizontal="right"/>
    </xf>
    <xf numFmtId="164" fontId="1" fillId="0" borderId="15" xfId="0" applyNumberFormat="1" applyFont="1" applyBorder="1" applyAlignment="1">
      <alignment horizontal="right"/>
    </xf>
    <xf numFmtId="0" fontId="35" fillId="0" borderId="0" xfId="0" applyFont="1" applyBorder="1" applyAlignment="1">
      <alignment/>
    </xf>
    <xf numFmtId="0" fontId="17"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0" fillId="9" borderId="0" xfId="0" applyFill="1" applyBorder="1" applyAlignment="1">
      <alignment/>
    </xf>
    <xf numFmtId="0" fontId="17" fillId="0" borderId="11" xfId="0" applyFont="1" applyBorder="1" applyAlignment="1">
      <alignment horizontal="left" vertical="center"/>
    </xf>
    <xf numFmtId="164" fontId="1" fillId="0" borderId="20" xfId="0" applyNumberFormat="1" applyFont="1" applyBorder="1" applyAlignment="1">
      <alignment horizontal="right"/>
    </xf>
    <xf numFmtId="0" fontId="19" fillId="0" borderId="0" xfId="0" applyFont="1" applyAlignment="1">
      <alignment horizontal="left"/>
    </xf>
    <xf numFmtId="0" fontId="0" fillId="0" borderId="0" xfId="0" applyAlignment="1">
      <alignment/>
    </xf>
    <xf numFmtId="0" fontId="70" fillId="9" borderId="0" xfId="94" applyFill="1" applyBorder="1" applyAlignment="1" applyProtection="1">
      <alignment/>
      <protection/>
    </xf>
    <xf numFmtId="0" fontId="26" fillId="9" borderId="0" xfId="0" applyFont="1" applyFill="1" applyBorder="1" applyAlignment="1">
      <alignment horizontal="left"/>
    </xf>
    <xf numFmtId="0" fontId="26" fillId="9" borderId="0" xfId="127" applyFont="1" applyFill="1" applyAlignment="1" quotePrefix="1">
      <alignment horizontal="left"/>
      <protection/>
    </xf>
    <xf numFmtId="0" fontId="26" fillId="35" borderId="0" xfId="127" applyFont="1" applyFill="1" applyAlignment="1" quotePrefix="1">
      <alignment horizontal="left"/>
      <protection/>
    </xf>
    <xf numFmtId="0" fontId="0" fillId="0" borderId="0" xfId="0" applyFont="1" applyFill="1" applyBorder="1" applyAlignment="1">
      <alignment/>
    </xf>
    <xf numFmtId="3" fontId="0" fillId="0" borderId="0" xfId="60" applyNumberFormat="1" applyFont="1" applyFill="1" applyBorder="1" applyAlignment="1">
      <alignment horizontal="right"/>
    </xf>
    <xf numFmtId="4" fontId="0" fillId="0" borderId="0" xfId="60" applyNumberFormat="1" applyFont="1" applyFill="1" applyBorder="1" applyAlignment="1">
      <alignment horizontal="right"/>
    </xf>
    <xf numFmtId="165" fontId="0" fillId="0" borderId="0" xfId="60" applyNumberFormat="1" applyFont="1" applyFill="1" applyBorder="1" applyAlignment="1">
      <alignment horizontal="right"/>
    </xf>
    <xf numFmtId="169" fontId="0" fillId="0" borderId="0" xfId="60" applyNumberFormat="1" applyFont="1" applyFill="1" applyBorder="1" applyAlignment="1">
      <alignment horizontal="right"/>
    </xf>
    <xf numFmtId="0" fontId="9" fillId="0" borderId="0" xfId="0" applyFont="1" applyFill="1" applyBorder="1" applyAlignment="1">
      <alignment/>
    </xf>
    <xf numFmtId="0" fontId="7" fillId="0" borderId="0" xfId="0" applyFont="1" applyFill="1" applyBorder="1" applyAlignment="1">
      <alignment horizontal="right" vertical="center"/>
    </xf>
    <xf numFmtId="0" fontId="0" fillId="0" borderId="12" xfId="0" applyFont="1" applyBorder="1" applyAlignment="1">
      <alignment/>
    </xf>
    <xf numFmtId="3" fontId="0" fillId="0" borderId="14" xfId="60" applyNumberFormat="1" applyFont="1" applyBorder="1" applyAlignment="1">
      <alignment horizontal="right"/>
    </xf>
    <xf numFmtId="3" fontId="0" fillId="0" borderId="16" xfId="60" applyNumberFormat="1" applyFont="1" applyBorder="1" applyAlignment="1">
      <alignment horizontal="right"/>
    </xf>
    <xf numFmtId="4" fontId="0" fillId="0" borderId="14" xfId="60" applyNumberFormat="1" applyFont="1" applyBorder="1" applyAlignment="1">
      <alignment horizontal="right"/>
    </xf>
    <xf numFmtId="0" fontId="0" fillId="0" borderId="16" xfId="0" applyFont="1" applyBorder="1" applyAlignment="1">
      <alignment/>
    </xf>
    <xf numFmtId="165" fontId="0" fillId="0" borderId="14" xfId="60" applyNumberFormat="1" applyFont="1" applyBorder="1" applyAlignment="1">
      <alignment horizontal="right"/>
    </xf>
    <xf numFmtId="165" fontId="0" fillId="0" borderId="16" xfId="60" applyNumberFormat="1" applyFont="1" applyBorder="1" applyAlignment="1">
      <alignment horizontal="right"/>
    </xf>
    <xf numFmtId="169" fontId="0" fillId="0" borderId="14" xfId="60" applyNumberFormat="1" applyFont="1" applyBorder="1" applyAlignment="1">
      <alignment horizontal="right"/>
    </xf>
    <xf numFmtId="164" fontId="0" fillId="0" borderId="0" xfId="60" applyNumberFormat="1" applyFont="1" applyFill="1" applyBorder="1" applyAlignment="1">
      <alignment horizontal="right"/>
    </xf>
    <xf numFmtId="165"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64" fontId="9" fillId="0" borderId="0" xfId="60" applyNumberFormat="1" applyFont="1" applyFill="1" applyBorder="1" applyAlignment="1">
      <alignment horizontal="right"/>
    </xf>
    <xf numFmtId="164" fontId="0" fillId="0" borderId="14" xfId="60" applyNumberFormat="1" applyFont="1" applyBorder="1" applyAlignment="1">
      <alignment horizontal="right"/>
    </xf>
    <xf numFmtId="165" fontId="0" fillId="0" borderId="14" xfId="0" applyNumberFormat="1" applyFont="1" applyBorder="1" applyAlignment="1">
      <alignment/>
    </xf>
    <xf numFmtId="164" fontId="0" fillId="0" borderId="14" xfId="0" applyNumberFormat="1" applyFont="1" applyBorder="1" applyAlignment="1">
      <alignment horizontal="right"/>
    </xf>
    <xf numFmtId="164" fontId="9" fillId="0" borderId="14" xfId="60" applyNumberFormat="1" applyFont="1" applyBorder="1" applyAlignment="1">
      <alignment horizontal="right"/>
    </xf>
    <xf numFmtId="0" fontId="0" fillId="0" borderId="0" xfId="180">
      <alignment/>
      <protection/>
    </xf>
    <xf numFmtId="0" fontId="0" fillId="0" borderId="11" xfId="180" applyFill="1" applyBorder="1">
      <alignment/>
      <protection/>
    </xf>
    <xf numFmtId="0" fontId="0" fillId="0" borderId="12" xfId="180" applyFill="1" applyBorder="1">
      <alignment/>
      <protection/>
    </xf>
    <xf numFmtId="0" fontId="0" fillId="0" borderId="0" xfId="180" applyFill="1" applyBorder="1">
      <alignment/>
      <protection/>
    </xf>
    <xf numFmtId="0" fontId="0" fillId="0" borderId="15" xfId="180" applyFill="1" applyBorder="1">
      <alignment/>
      <protection/>
    </xf>
    <xf numFmtId="0" fontId="0" fillId="0" borderId="16" xfId="180" applyFill="1" applyBorder="1">
      <alignment/>
      <protection/>
    </xf>
    <xf numFmtId="164" fontId="0" fillId="0" borderId="14" xfId="180" applyNumberFormat="1" applyFont="1" applyFill="1" applyBorder="1" applyAlignment="1">
      <alignment horizontal="right"/>
      <protection/>
    </xf>
    <xf numFmtId="3" fontId="0" fillId="0" borderId="0" xfId="180" applyNumberFormat="1" applyFont="1" applyFill="1" applyBorder="1" applyAlignment="1">
      <alignment horizontal="right"/>
      <protection/>
    </xf>
    <xf numFmtId="3" fontId="0" fillId="0" borderId="14" xfId="180" applyNumberFormat="1" applyFont="1" applyFill="1" applyBorder="1" applyAlignment="1">
      <alignment horizontal="right"/>
      <protection/>
    </xf>
    <xf numFmtId="3" fontId="0" fillId="0" borderId="0" xfId="180" applyNumberFormat="1" applyFont="1" applyFill="1" applyBorder="1">
      <alignment/>
      <protection/>
    </xf>
    <xf numFmtId="3" fontId="9" fillId="0" borderId="0" xfId="180" applyNumberFormat="1" applyFont="1" applyFill="1" applyBorder="1">
      <alignment/>
      <protection/>
    </xf>
    <xf numFmtId="3" fontId="9" fillId="0" borderId="14" xfId="180" applyNumberFormat="1" applyFont="1" applyFill="1" applyBorder="1">
      <alignment/>
      <protection/>
    </xf>
    <xf numFmtId="0" fontId="3" fillId="0" borderId="0" xfId="180" applyFont="1" applyFill="1" applyAlignment="1">
      <alignment horizontal="right"/>
      <protection/>
    </xf>
    <xf numFmtId="0" fontId="0" fillId="0" borderId="10" xfId="180" applyFill="1" applyBorder="1">
      <alignment/>
      <protection/>
    </xf>
    <xf numFmtId="0" fontId="1" fillId="0" borderId="11" xfId="180" applyFont="1" applyFill="1" applyBorder="1">
      <alignment/>
      <protection/>
    </xf>
    <xf numFmtId="0" fontId="1" fillId="0" borderId="12" xfId="180" applyFont="1" applyFill="1" applyBorder="1">
      <alignment/>
      <protection/>
    </xf>
    <xf numFmtId="0" fontId="0" fillId="0" borderId="0" xfId="180" applyFill="1">
      <alignment/>
      <protection/>
    </xf>
    <xf numFmtId="0" fontId="0" fillId="0" borderId="13" xfId="180" applyFill="1" applyBorder="1">
      <alignment/>
      <protection/>
    </xf>
    <xf numFmtId="0" fontId="1" fillId="0" borderId="0" xfId="180" applyFont="1" applyFill="1" applyBorder="1">
      <alignment/>
      <protection/>
    </xf>
    <xf numFmtId="0" fontId="1" fillId="0" borderId="14" xfId="180" applyFont="1" applyFill="1" applyBorder="1">
      <alignment/>
      <protection/>
    </xf>
    <xf numFmtId="0" fontId="0" fillId="0" borderId="20" xfId="180" applyFill="1" applyBorder="1">
      <alignment/>
      <protection/>
    </xf>
    <xf numFmtId="0" fontId="1" fillId="0" borderId="15" xfId="180" applyFont="1" applyFill="1" applyBorder="1">
      <alignment/>
      <protection/>
    </xf>
    <xf numFmtId="0" fontId="1" fillId="0" borderId="16" xfId="180" applyFont="1" applyFill="1" applyBorder="1">
      <alignment/>
      <protection/>
    </xf>
    <xf numFmtId="0" fontId="6" fillId="0" borderId="0" xfId="180" applyFont="1" applyFill="1" applyBorder="1">
      <alignment/>
      <protection/>
    </xf>
    <xf numFmtId="0" fontId="6" fillId="0" borderId="0" xfId="180" applyFont="1" applyFill="1" applyBorder="1" applyAlignment="1" quotePrefix="1">
      <alignment horizontal="left"/>
      <protection/>
    </xf>
    <xf numFmtId="164" fontId="1" fillId="0" borderId="0" xfId="180" applyNumberFormat="1" applyFont="1" applyFill="1" applyBorder="1">
      <alignment/>
      <protection/>
    </xf>
    <xf numFmtId="164" fontId="0" fillId="0" borderId="0" xfId="180" applyNumberFormat="1" applyFont="1" applyFill="1" applyBorder="1">
      <alignment/>
      <protection/>
    </xf>
    <xf numFmtId="164" fontId="0" fillId="0" borderId="14" xfId="180" applyNumberFormat="1" applyFont="1" applyFill="1" applyBorder="1">
      <alignment/>
      <protection/>
    </xf>
    <xf numFmtId="164" fontId="9" fillId="0" borderId="0" xfId="180" applyNumberFormat="1" applyFont="1" applyFill="1" applyBorder="1">
      <alignment/>
      <protection/>
    </xf>
    <xf numFmtId="164" fontId="9" fillId="0" borderId="14" xfId="180" applyNumberFormat="1" applyFont="1" applyFill="1" applyBorder="1">
      <alignment/>
      <protection/>
    </xf>
    <xf numFmtId="0" fontId="1" fillId="0" borderId="0" xfId="180" applyFont="1" applyFill="1" applyBorder="1" applyAlignment="1">
      <alignment horizontal="left"/>
      <protection/>
    </xf>
    <xf numFmtId="0" fontId="7" fillId="0" borderId="0" xfId="180" applyFont="1" applyFill="1">
      <alignment/>
      <protection/>
    </xf>
    <xf numFmtId="0" fontId="5" fillId="0" borderId="0" xfId="180" applyFont="1" applyFill="1" applyAlignment="1">
      <alignment horizontal="left"/>
      <protection/>
    </xf>
    <xf numFmtId="0" fontId="5" fillId="0" borderId="0" xfId="180" applyFont="1" applyFill="1" applyAlignment="1">
      <alignment horizontal="right"/>
      <protection/>
    </xf>
    <xf numFmtId="3" fontId="0" fillId="0" borderId="14" xfId="180" applyNumberFormat="1" applyFont="1" applyFill="1" applyBorder="1">
      <alignment/>
      <protection/>
    </xf>
    <xf numFmtId="0" fontId="3" fillId="0" borderId="0" xfId="180" applyFont="1" applyFill="1" applyAlignment="1">
      <alignment horizontal="left"/>
      <protection/>
    </xf>
    <xf numFmtId="0" fontId="6" fillId="0" borderId="0" xfId="180" applyFont="1" applyFill="1" applyBorder="1">
      <alignment/>
      <protection/>
    </xf>
    <xf numFmtId="164" fontId="0" fillId="0" borderId="0" xfId="180" applyNumberFormat="1" applyFont="1" applyFill="1" applyBorder="1" applyAlignment="1">
      <alignment horizontal="right"/>
      <protection/>
    </xf>
    <xf numFmtId="0" fontId="0" fillId="0" borderId="14" xfId="180" applyFill="1" applyBorder="1">
      <alignment/>
      <protection/>
    </xf>
    <xf numFmtId="0" fontId="6" fillId="0" borderId="11" xfId="180" applyFont="1" applyFill="1" applyBorder="1">
      <alignment/>
      <protection/>
    </xf>
    <xf numFmtId="0" fontId="6" fillId="0" borderId="15" xfId="180" applyFont="1" applyFill="1" applyBorder="1">
      <alignment/>
      <protection/>
    </xf>
    <xf numFmtId="0" fontId="6" fillId="0" borderId="0" xfId="180" applyFont="1" applyFill="1">
      <alignment/>
      <protection/>
    </xf>
    <xf numFmtId="3" fontId="0" fillId="0" borderId="0" xfId="180" applyNumberFormat="1" applyFill="1" applyBorder="1">
      <alignment/>
      <protection/>
    </xf>
    <xf numFmtId="0" fontId="5" fillId="0" borderId="0" xfId="180" applyFont="1" applyFill="1" applyAlignment="1" quotePrefix="1">
      <alignment horizontal="left"/>
      <protection/>
    </xf>
    <xf numFmtId="0" fontId="17" fillId="0" borderId="0" xfId="180" applyFont="1" applyFill="1">
      <alignment/>
      <protection/>
    </xf>
    <xf numFmtId="0" fontId="3" fillId="0" borderId="0" xfId="180" applyFont="1" applyFill="1" applyBorder="1" applyAlignment="1">
      <alignment horizontal="right"/>
      <protection/>
    </xf>
    <xf numFmtId="0" fontId="5" fillId="0" borderId="0" xfId="180" applyFont="1" applyFill="1" applyBorder="1" applyAlignment="1">
      <alignment horizontal="right"/>
      <protection/>
    </xf>
    <xf numFmtId="3" fontId="0" fillId="0" borderId="14" xfId="180" applyNumberFormat="1" applyFill="1" applyBorder="1">
      <alignment/>
      <protection/>
    </xf>
    <xf numFmtId="164" fontId="9" fillId="0" borderId="0" xfId="180" applyNumberFormat="1" applyFont="1" applyFill="1" applyBorder="1">
      <alignment/>
      <protection/>
    </xf>
    <xf numFmtId="164" fontId="9" fillId="0" borderId="14" xfId="180" applyNumberFormat="1" applyFont="1" applyFill="1" applyBorder="1">
      <alignment/>
      <protection/>
    </xf>
    <xf numFmtId="164" fontId="0" fillId="0" borderId="0" xfId="180" applyNumberFormat="1" applyFill="1" applyBorder="1">
      <alignment/>
      <protection/>
    </xf>
    <xf numFmtId="164" fontId="1" fillId="0" borderId="14" xfId="180" applyNumberFormat="1" applyFont="1" applyFill="1" applyBorder="1">
      <alignment/>
      <protection/>
    </xf>
    <xf numFmtId="3" fontId="7" fillId="0" borderId="0" xfId="180" applyNumberFormat="1" applyFont="1" applyFill="1" applyBorder="1" applyAlignment="1">
      <alignment horizontal="right"/>
      <protection/>
    </xf>
    <xf numFmtId="0" fontId="9" fillId="0" borderId="13" xfId="180" applyFont="1" applyFill="1" applyBorder="1">
      <alignment/>
      <protection/>
    </xf>
    <xf numFmtId="0" fontId="1" fillId="0" borderId="0" xfId="180" applyFont="1" applyFill="1" applyBorder="1" applyAlignment="1">
      <alignment wrapText="1"/>
      <protection/>
    </xf>
    <xf numFmtId="164" fontId="0" fillId="0" borderId="0" xfId="180" applyNumberFormat="1" applyFill="1">
      <alignment/>
      <protection/>
    </xf>
    <xf numFmtId="0" fontId="0" fillId="11" borderId="10" xfId="180" applyFill="1" applyBorder="1">
      <alignment/>
      <protection/>
    </xf>
    <xf numFmtId="0" fontId="6" fillId="11" borderId="11" xfId="180" applyFont="1" applyFill="1" applyBorder="1">
      <alignment/>
      <protection/>
    </xf>
    <xf numFmtId="0" fontId="1" fillId="11" borderId="11" xfId="180" applyFont="1" applyFill="1" applyBorder="1">
      <alignment/>
      <protection/>
    </xf>
    <xf numFmtId="0" fontId="1" fillId="11" borderId="12" xfId="180" applyFont="1" applyFill="1" applyBorder="1">
      <alignment/>
      <protection/>
    </xf>
    <xf numFmtId="0" fontId="0" fillId="11" borderId="11" xfId="180" applyFill="1" applyBorder="1">
      <alignment/>
      <protection/>
    </xf>
    <xf numFmtId="0" fontId="0" fillId="11" borderId="12" xfId="180" applyFill="1" applyBorder="1">
      <alignment/>
      <protection/>
    </xf>
    <xf numFmtId="0" fontId="0" fillId="11" borderId="13" xfId="180" applyFill="1" applyBorder="1">
      <alignment/>
      <protection/>
    </xf>
    <xf numFmtId="0" fontId="6" fillId="11" borderId="0" xfId="180" applyFont="1" applyFill="1" applyBorder="1">
      <alignment/>
      <protection/>
    </xf>
    <xf numFmtId="0" fontId="0" fillId="11" borderId="0" xfId="180" applyFill="1">
      <alignment/>
      <protection/>
    </xf>
    <xf numFmtId="0" fontId="6" fillId="11" borderId="0" xfId="180" applyFont="1" applyFill="1" applyBorder="1" applyAlignment="1">
      <alignment horizontal="right"/>
      <protection/>
    </xf>
    <xf numFmtId="0" fontId="1" fillId="11" borderId="14" xfId="180" applyFont="1" applyFill="1" applyBorder="1">
      <alignment/>
      <protection/>
    </xf>
    <xf numFmtId="0" fontId="9" fillId="11" borderId="0" xfId="180" applyFont="1" applyFill="1" applyBorder="1" applyAlignment="1">
      <alignment horizontal="right"/>
      <protection/>
    </xf>
    <xf numFmtId="0" fontId="9" fillId="11" borderId="0" xfId="180" applyFont="1" applyFill="1" applyBorder="1">
      <alignment/>
      <protection/>
    </xf>
    <xf numFmtId="0" fontId="9" fillId="11" borderId="14" xfId="180" applyFont="1" applyFill="1" applyBorder="1">
      <alignment/>
      <protection/>
    </xf>
    <xf numFmtId="0" fontId="0" fillId="11" borderId="20" xfId="180" applyFill="1" applyBorder="1">
      <alignment/>
      <protection/>
    </xf>
    <xf numFmtId="0" fontId="6" fillId="11" borderId="15" xfId="180" applyFont="1" applyFill="1" applyBorder="1">
      <alignment/>
      <protection/>
    </xf>
    <xf numFmtId="0" fontId="1" fillId="11" borderId="15" xfId="180" applyFont="1" applyFill="1" applyBorder="1">
      <alignment/>
      <protection/>
    </xf>
    <xf numFmtId="0" fontId="1" fillId="11" borderId="16" xfId="180" applyFont="1" applyFill="1" applyBorder="1">
      <alignment/>
      <protection/>
    </xf>
    <xf numFmtId="0" fontId="0" fillId="11" borderId="15" xfId="180" applyFill="1" applyBorder="1">
      <alignment/>
      <protection/>
    </xf>
    <xf numFmtId="0" fontId="7" fillId="11" borderId="15" xfId="180" applyFont="1" applyFill="1" applyBorder="1" applyAlignment="1">
      <alignment/>
      <protection/>
    </xf>
    <xf numFmtId="0" fontId="7" fillId="11" borderId="15" xfId="180" applyFont="1" applyFill="1" applyBorder="1" applyAlignment="1">
      <alignment horizontal="center"/>
      <protection/>
    </xf>
    <xf numFmtId="0" fontId="7" fillId="11" borderId="15" xfId="180" applyFont="1" applyFill="1" applyBorder="1" applyAlignment="1">
      <alignment horizontal="right"/>
      <protection/>
    </xf>
    <xf numFmtId="0" fontId="7" fillId="11" borderId="16" xfId="180" applyFont="1" applyFill="1" applyBorder="1" applyAlignment="1">
      <alignment horizontal="right"/>
      <protection/>
    </xf>
    <xf numFmtId="0" fontId="3" fillId="0" borderId="0" xfId="180" applyFont="1" applyFill="1" applyBorder="1" applyAlignment="1">
      <alignment horizontal="left"/>
      <protection/>
    </xf>
    <xf numFmtId="0" fontId="5" fillId="0" borderId="0" xfId="180" applyFont="1" applyFill="1" applyBorder="1" applyAlignment="1">
      <alignment/>
      <protection/>
    </xf>
    <xf numFmtId="0" fontId="79" fillId="11" borderId="0" xfId="0" applyFont="1" applyFill="1" applyAlignment="1">
      <alignment/>
    </xf>
    <xf numFmtId="3" fontId="0" fillId="0" borderId="0" xfId="119" applyNumberFormat="1" applyFont="1" applyFill="1" applyBorder="1" applyAlignment="1">
      <alignment horizontal="right"/>
      <protection/>
    </xf>
    <xf numFmtId="3" fontId="0" fillId="0" borderId="0" xfId="180" applyNumberFormat="1" applyFill="1" applyBorder="1" applyAlignment="1">
      <alignment horizontal="right"/>
      <protection/>
    </xf>
    <xf numFmtId="0" fontId="70" fillId="12" borderId="0" xfId="94" applyFill="1" applyBorder="1" applyAlignment="1" applyProtection="1">
      <alignment/>
      <protection/>
    </xf>
    <xf numFmtId="0" fontId="5" fillId="12" borderId="0" xfId="0" applyFont="1" applyFill="1" applyBorder="1" applyAlignment="1">
      <alignment horizontal="right"/>
    </xf>
    <xf numFmtId="3" fontId="1" fillId="0" borderId="0" xfId="0" applyNumberFormat="1" applyFont="1" applyFill="1" applyBorder="1" applyAlignment="1">
      <alignment/>
    </xf>
    <xf numFmtId="3" fontId="58" fillId="0" borderId="0" xfId="0" applyNumberFormat="1" applyFont="1" applyFill="1" applyBorder="1" applyAlignment="1">
      <alignment/>
    </xf>
    <xf numFmtId="0" fontId="7" fillId="12" borderId="15" xfId="0" applyFont="1" applyFill="1" applyBorder="1" applyAlignment="1" applyProtection="1">
      <alignment/>
      <protection/>
    </xf>
    <xf numFmtId="164" fontId="1" fillId="0" borderId="0" xfId="119" applyNumberFormat="1" applyFont="1" applyFill="1" applyBorder="1">
      <alignment/>
      <protection/>
    </xf>
    <xf numFmtId="0" fontId="6" fillId="0" borderId="0" xfId="0" applyFont="1" applyAlignment="1">
      <alignment/>
    </xf>
    <xf numFmtId="0" fontId="9" fillId="34" borderId="0" xfId="119" applyNumberFormat="1" applyFont="1" applyFill="1" applyBorder="1">
      <alignment/>
      <protection/>
    </xf>
    <xf numFmtId="165" fontId="9" fillId="0" borderId="0" xfId="119" applyNumberFormat="1" applyFont="1" applyFill="1" applyBorder="1" applyAlignment="1">
      <alignment horizontal="right"/>
      <protection/>
    </xf>
    <xf numFmtId="0" fontId="5" fillId="0" borderId="0" xfId="0" applyFont="1" applyBorder="1" applyAlignment="1">
      <alignment horizontal="right"/>
    </xf>
    <xf numFmtId="0" fontId="5" fillId="12" borderId="15" xfId="0" applyFont="1" applyFill="1" applyBorder="1" applyAlignment="1" applyProtection="1">
      <alignment/>
      <protection/>
    </xf>
    <xf numFmtId="3" fontId="7" fillId="0" borderId="0" xfId="119" applyNumberFormat="1" applyFont="1" applyFill="1" applyBorder="1" applyAlignment="1">
      <alignment horizontal="right"/>
      <protection/>
    </xf>
    <xf numFmtId="0" fontId="6" fillId="33" borderId="0" xfId="127" applyNumberFormat="1" applyFont="1" applyFill="1" applyBorder="1" applyAlignment="1">
      <alignment horizontal="right"/>
      <protection/>
    </xf>
    <xf numFmtId="164" fontId="0" fillId="0" borderId="0" xfId="127" applyNumberFormat="1" applyFill="1" applyBorder="1" applyAlignment="1">
      <alignment horizontal="right"/>
      <protection/>
    </xf>
    <xf numFmtId="164" fontId="9" fillId="0" borderId="0" xfId="127" applyNumberFormat="1" applyFont="1" applyBorder="1" applyAlignment="1">
      <alignment horizontal="right"/>
      <protection/>
    </xf>
    <xf numFmtId="0" fontId="7" fillId="33" borderId="0" xfId="127" applyFont="1" applyFill="1" applyBorder="1" applyAlignment="1">
      <alignment horizontal="right"/>
      <protection/>
    </xf>
    <xf numFmtId="165" fontId="0" fillId="0" borderId="0" xfId="127" applyNumberFormat="1" applyFont="1" applyBorder="1">
      <alignment/>
      <protection/>
    </xf>
    <xf numFmtId="165" fontId="9" fillId="0" borderId="0" xfId="127" applyNumberFormat="1" applyFont="1" applyBorder="1">
      <alignment/>
      <protection/>
    </xf>
    <xf numFmtId="164" fontId="0" fillId="0" borderId="0" xfId="182" applyNumberFormat="1" applyBorder="1">
      <alignment/>
      <protection/>
    </xf>
    <xf numFmtId="164" fontId="9" fillId="0" borderId="0" xfId="0" applyNumberFormat="1" applyFont="1" applyBorder="1" applyAlignment="1">
      <alignment/>
    </xf>
    <xf numFmtId="168" fontId="9" fillId="0" borderId="0" xfId="60" applyNumberFormat="1" applyFont="1" applyBorder="1" applyAlignment="1">
      <alignment/>
    </xf>
    <xf numFmtId="168" fontId="0" fillId="0" borderId="0" xfId="60" applyNumberFormat="1" applyFont="1" applyBorder="1" applyAlignment="1">
      <alignment horizontal="right"/>
    </xf>
    <xf numFmtId="3" fontId="1" fillId="0" borderId="0" xfId="184" applyNumberFormat="1" applyFont="1" applyFill="1" applyBorder="1">
      <alignment/>
      <protection/>
    </xf>
    <xf numFmtId="1" fontId="23" fillId="0" borderId="13" xfId="44" applyNumberFormat="1" applyFont="1" applyFill="1" applyBorder="1" applyAlignment="1">
      <alignment horizontal="left"/>
    </xf>
    <xf numFmtId="165" fontId="1" fillId="0" borderId="0" xfId="187" applyNumberFormat="1" applyFont="1" applyFill="1" applyBorder="1" applyAlignment="1">
      <alignment horizontal="right" wrapText="1"/>
      <protection/>
    </xf>
    <xf numFmtId="165" fontId="9" fillId="0" borderId="14" xfId="119" applyNumberFormat="1" applyFont="1" applyFill="1" applyBorder="1" applyAlignment="1">
      <alignment horizontal="right"/>
      <protection/>
    </xf>
    <xf numFmtId="165" fontId="0" fillId="0" borderId="13" xfId="119" applyNumberFormat="1" applyFont="1" applyFill="1" applyBorder="1" applyAlignment="1">
      <alignment horizontal="right"/>
      <protection/>
    </xf>
    <xf numFmtId="165" fontId="1" fillId="0" borderId="25" xfId="187" applyNumberFormat="1" applyFont="1" applyFill="1" applyBorder="1" applyAlignment="1">
      <alignment horizontal="right" wrapText="1"/>
      <protection/>
    </xf>
    <xf numFmtId="9" fontId="0" fillId="0" borderId="0" xfId="334" applyFont="1" applyBorder="1" applyAlignment="1">
      <alignment/>
    </xf>
    <xf numFmtId="165" fontId="1" fillId="0" borderId="14" xfId="127" applyNumberFormat="1" applyFont="1" applyFill="1" applyBorder="1" applyAlignment="1">
      <alignment horizontal="right"/>
      <protection/>
    </xf>
    <xf numFmtId="165" fontId="0" fillId="0" borderId="0" xfId="120" applyNumberFormat="1" applyFont="1" applyFill="1" applyBorder="1">
      <alignment/>
      <protection/>
    </xf>
    <xf numFmtId="0" fontId="0" fillId="0" borderId="0" xfId="120" applyFont="1" applyBorder="1">
      <alignment/>
      <protection/>
    </xf>
    <xf numFmtId="165" fontId="1" fillId="0" borderId="0" xfId="190" applyNumberFormat="1" applyFont="1" applyFill="1" applyBorder="1" applyAlignment="1">
      <alignment horizontal="right"/>
      <protection/>
    </xf>
    <xf numFmtId="165" fontId="1" fillId="0" borderId="0" xfId="186" applyNumberFormat="1" applyFont="1" applyFill="1" applyBorder="1" applyAlignment="1">
      <alignment horizontal="right" wrapText="1"/>
      <protection/>
    </xf>
    <xf numFmtId="0" fontId="7" fillId="11" borderId="15" xfId="180" applyFont="1" applyFill="1" applyBorder="1" applyAlignment="1">
      <alignment horizontal="left"/>
      <protection/>
    </xf>
    <xf numFmtId="165" fontId="0" fillId="0" borderId="0" xfId="120" applyNumberFormat="1" applyFont="1" applyBorder="1">
      <alignment/>
      <protection/>
    </xf>
    <xf numFmtId="0" fontId="0" fillId="33" borderId="12" xfId="0" applyFont="1" applyFill="1" applyBorder="1" applyAlignment="1">
      <alignment/>
    </xf>
    <xf numFmtId="0" fontId="9" fillId="33" borderId="14" xfId="0" applyFont="1" applyFill="1" applyBorder="1" applyAlignment="1">
      <alignment horizontal="right"/>
    </xf>
    <xf numFmtId="0" fontId="7" fillId="33" borderId="16" xfId="0" applyFont="1" applyFill="1" applyBorder="1" applyAlignment="1">
      <alignment horizontal="right" vertical="center"/>
    </xf>
    <xf numFmtId="3" fontId="0" fillId="0" borderId="14" xfId="0" applyNumberFormat="1" applyFont="1" applyBorder="1" applyAlignment="1">
      <alignment horizontal="right"/>
    </xf>
    <xf numFmtId="0" fontId="0" fillId="0" borderId="14" xfId="0" applyFont="1" applyBorder="1" applyAlignment="1">
      <alignment/>
    </xf>
    <xf numFmtId="3" fontId="9" fillId="0" borderId="14" xfId="0" applyNumberFormat="1" applyFont="1" applyBorder="1" applyAlignment="1">
      <alignment/>
    </xf>
    <xf numFmtId="3" fontId="0" fillId="0" borderId="14" xfId="0" applyNumberFormat="1" applyFont="1" applyBorder="1" applyAlignment="1">
      <alignment horizontal="right"/>
    </xf>
    <xf numFmtId="3" fontId="9" fillId="0" borderId="14" xfId="0" applyNumberFormat="1" applyFont="1" applyBorder="1" applyAlignment="1">
      <alignment horizontal="right"/>
    </xf>
    <xf numFmtId="0" fontId="0" fillId="33" borderId="12" xfId="127" applyFill="1" applyBorder="1">
      <alignment/>
      <protection/>
    </xf>
    <xf numFmtId="0" fontId="6" fillId="33" borderId="14" xfId="127" applyNumberFormat="1" applyFont="1" applyFill="1" applyBorder="1" applyAlignment="1">
      <alignment horizontal="right"/>
      <protection/>
    </xf>
    <xf numFmtId="0" fontId="7" fillId="33" borderId="16" xfId="127" applyFont="1" applyFill="1" applyBorder="1" applyAlignment="1">
      <alignment horizontal="right" vertical="center"/>
      <protection/>
    </xf>
    <xf numFmtId="0" fontId="0" fillId="0" borderId="12" xfId="127" applyFill="1" applyBorder="1">
      <alignment/>
      <protection/>
    </xf>
    <xf numFmtId="4" fontId="0" fillId="0" borderId="14" xfId="127" applyNumberFormat="1" applyFill="1" applyBorder="1" applyAlignment="1">
      <alignment horizontal="right"/>
      <protection/>
    </xf>
    <xf numFmtId="164" fontId="0" fillId="0" borderId="14" xfId="127" applyNumberFormat="1" applyFill="1" applyBorder="1" applyAlignment="1">
      <alignment horizontal="right"/>
      <protection/>
    </xf>
    <xf numFmtId="164" fontId="1" fillId="0" borderId="14" xfId="127" applyNumberFormat="1" applyFont="1" applyFill="1" applyBorder="1" applyAlignment="1">
      <alignment horizontal="right"/>
      <protection/>
    </xf>
    <xf numFmtId="164" fontId="6" fillId="0" borderId="14" xfId="127" applyNumberFormat="1" applyFont="1" applyFill="1" applyBorder="1" applyAlignment="1">
      <alignment horizontal="right"/>
      <protection/>
    </xf>
    <xf numFmtId="165" fontId="0" fillId="0" borderId="14" xfId="127" applyNumberFormat="1" applyFill="1" applyBorder="1" applyAlignment="1">
      <alignment horizontal="right"/>
      <protection/>
    </xf>
    <xf numFmtId="165" fontId="9" fillId="0" borderId="14" xfId="127" applyNumberFormat="1" applyFont="1" applyFill="1" applyBorder="1" applyAlignment="1">
      <alignment horizontal="right"/>
      <protection/>
    </xf>
    <xf numFmtId="165" fontId="6" fillId="0" borderId="14" xfId="127" applyNumberFormat="1" applyFont="1" applyFill="1" applyBorder="1" applyAlignment="1">
      <alignment horizontal="right"/>
      <protection/>
    </xf>
    <xf numFmtId="165" fontId="0" fillId="0" borderId="14" xfId="127" applyNumberFormat="1" applyFont="1" applyFill="1" applyBorder="1" applyAlignment="1">
      <alignment horizontal="right"/>
      <protection/>
    </xf>
    <xf numFmtId="164" fontId="6" fillId="0" borderId="14" xfId="127" applyNumberFormat="1" applyFont="1" applyBorder="1" applyAlignment="1">
      <alignment horizontal="right"/>
      <protection/>
    </xf>
    <xf numFmtId="164" fontId="9" fillId="0" borderId="14" xfId="127" applyNumberFormat="1" applyFont="1" applyBorder="1" applyAlignment="1">
      <alignment horizontal="right"/>
      <protection/>
    </xf>
    <xf numFmtId="0" fontId="0" fillId="0" borderId="16" xfId="127" applyFill="1" applyBorder="1">
      <alignment/>
      <protection/>
    </xf>
    <xf numFmtId="0" fontId="9" fillId="33" borderId="14" xfId="127" applyFont="1" applyFill="1" applyBorder="1" applyAlignment="1">
      <alignment horizontal="right"/>
      <protection/>
    </xf>
    <xf numFmtId="0" fontId="7" fillId="33" borderId="14" xfId="127" applyFont="1" applyFill="1" applyBorder="1" applyAlignment="1">
      <alignment horizontal="right"/>
      <protection/>
    </xf>
    <xf numFmtId="3" fontId="0" fillId="0" borderId="14" xfId="127" applyNumberFormat="1" applyFont="1" applyFill="1" applyBorder="1" applyAlignment="1">
      <alignment horizontal="right"/>
      <protection/>
    </xf>
    <xf numFmtId="4" fontId="0" fillId="0" borderId="14" xfId="127" applyNumberFormat="1" applyFont="1" applyFill="1" applyBorder="1" applyAlignment="1">
      <alignment horizontal="right"/>
      <protection/>
    </xf>
    <xf numFmtId="3" fontId="9" fillId="0" borderId="14" xfId="127" applyNumberFormat="1" applyFont="1" applyFill="1" applyBorder="1" applyAlignment="1">
      <alignment horizontal="right"/>
      <protection/>
    </xf>
    <xf numFmtId="3" fontId="0" fillId="0" borderId="14" xfId="127" applyNumberFormat="1" applyFont="1" applyBorder="1" applyAlignment="1">
      <alignment horizontal="right"/>
      <protection/>
    </xf>
    <xf numFmtId="0" fontId="0" fillId="0" borderId="12" xfId="127" applyBorder="1">
      <alignment/>
      <protection/>
    </xf>
    <xf numFmtId="3" fontId="0" fillId="0" borderId="14" xfId="127" applyNumberFormat="1" applyFont="1" applyBorder="1">
      <alignment/>
      <protection/>
    </xf>
    <xf numFmtId="0" fontId="9" fillId="33" borderId="14" xfId="127" applyFont="1" applyFill="1" applyBorder="1">
      <alignment/>
      <protection/>
    </xf>
    <xf numFmtId="165" fontId="0" fillId="0" borderId="14" xfId="127" applyNumberFormat="1" applyFont="1" applyBorder="1">
      <alignment/>
      <protection/>
    </xf>
    <xf numFmtId="165" fontId="1" fillId="0" borderId="14" xfId="186" applyNumberFormat="1" applyFont="1" applyFill="1" applyBorder="1" applyAlignment="1">
      <alignment horizontal="right" wrapText="1"/>
      <protection/>
    </xf>
    <xf numFmtId="165" fontId="9" fillId="0" borderId="14" xfId="127" applyNumberFormat="1" applyFont="1" applyBorder="1">
      <alignment/>
      <protection/>
    </xf>
    <xf numFmtId="164" fontId="0" fillId="0" borderId="14" xfId="127" applyNumberFormat="1" applyFont="1" applyBorder="1" applyAlignment="1">
      <alignment horizontal="right"/>
      <protection/>
    </xf>
    <xf numFmtId="165" fontId="1" fillId="0" borderId="14" xfId="190" applyNumberFormat="1" applyFont="1" applyFill="1" applyBorder="1" applyAlignment="1">
      <alignment horizontal="right"/>
      <protection/>
    </xf>
    <xf numFmtId="0" fontId="9" fillId="34" borderId="14" xfId="119" applyFont="1" applyFill="1" applyBorder="1" applyAlignment="1">
      <alignment horizontal="right"/>
      <protection/>
    </xf>
    <xf numFmtId="0" fontId="7" fillId="34" borderId="16" xfId="119" applyFont="1" applyFill="1" applyBorder="1" applyAlignment="1">
      <alignment horizontal="right" vertical="center"/>
      <protection/>
    </xf>
    <xf numFmtId="3" fontId="8" fillId="0" borderId="14" xfId="119" applyNumberFormat="1" applyFont="1" applyFill="1" applyBorder="1">
      <alignment/>
      <protection/>
    </xf>
    <xf numFmtId="3" fontId="0" fillId="0" borderId="14" xfId="119" applyNumberFormat="1" applyFont="1" applyFill="1" applyBorder="1">
      <alignment/>
      <protection/>
    </xf>
    <xf numFmtId="3" fontId="9" fillId="0" borderId="14" xfId="119" applyNumberFormat="1" applyFont="1" applyFill="1" applyBorder="1">
      <alignment/>
      <protection/>
    </xf>
    <xf numFmtId="0" fontId="0" fillId="34" borderId="12" xfId="119" applyFill="1" applyBorder="1">
      <alignment/>
      <protection/>
    </xf>
    <xf numFmtId="0" fontId="9" fillId="34" borderId="14" xfId="119" applyFont="1" applyFill="1" applyBorder="1">
      <alignment/>
      <protection/>
    </xf>
    <xf numFmtId="3" fontId="9" fillId="0" borderId="12" xfId="119" applyNumberFormat="1" applyFont="1" applyFill="1" applyBorder="1">
      <alignment/>
      <protection/>
    </xf>
    <xf numFmtId="164" fontId="1" fillId="0" borderId="14" xfId="119" applyNumberFormat="1" applyFont="1" applyFill="1" applyBorder="1">
      <alignment/>
      <protection/>
    </xf>
    <xf numFmtId="164" fontId="9" fillId="0" borderId="14" xfId="119" applyNumberFormat="1" applyFont="1" applyFill="1" applyBorder="1">
      <alignment/>
      <protection/>
    </xf>
    <xf numFmtId="3" fontId="6" fillId="0" borderId="14" xfId="119" applyNumberFormat="1" applyFont="1" applyFill="1" applyBorder="1">
      <alignment/>
      <protection/>
    </xf>
    <xf numFmtId="3" fontId="0" fillId="0" borderId="14" xfId="119" applyNumberFormat="1" applyFont="1" applyFill="1" applyBorder="1" applyAlignment="1">
      <alignment horizontal="right"/>
      <protection/>
    </xf>
    <xf numFmtId="0" fontId="0" fillId="0" borderId="14" xfId="119" applyBorder="1">
      <alignment/>
      <protection/>
    </xf>
    <xf numFmtId="4" fontId="0" fillId="0" borderId="14" xfId="119" applyNumberFormat="1" applyFont="1" applyFill="1" applyBorder="1" applyAlignment="1">
      <alignment horizontal="right"/>
      <protection/>
    </xf>
    <xf numFmtId="0" fontId="0" fillId="0" borderId="12" xfId="119" applyBorder="1">
      <alignment/>
      <protection/>
    </xf>
    <xf numFmtId="165" fontId="1" fillId="0" borderId="14" xfId="119" applyNumberFormat="1" applyFont="1" applyFill="1" applyBorder="1">
      <alignment/>
      <protection/>
    </xf>
    <xf numFmtId="164" fontId="6" fillId="0" borderId="14" xfId="119" applyNumberFormat="1" applyFont="1" applyFill="1" applyBorder="1">
      <alignment/>
      <protection/>
    </xf>
    <xf numFmtId="0" fontId="9" fillId="34" borderId="14" xfId="119" applyNumberFormat="1" applyFont="1" applyFill="1" applyBorder="1">
      <alignment/>
      <protection/>
    </xf>
    <xf numFmtId="0" fontId="0" fillId="0" borderId="12" xfId="119" applyFill="1" applyBorder="1">
      <alignment/>
      <protection/>
    </xf>
    <xf numFmtId="0" fontId="9" fillId="34" borderId="12" xfId="119" applyFont="1" applyFill="1" applyBorder="1">
      <alignment/>
      <protection/>
    </xf>
    <xf numFmtId="0" fontId="9" fillId="0" borderId="12" xfId="119" applyFont="1" applyFill="1" applyBorder="1">
      <alignment/>
      <protection/>
    </xf>
    <xf numFmtId="3" fontId="9" fillId="0" borderId="16" xfId="119" applyNumberFormat="1" applyFont="1" applyFill="1" applyBorder="1">
      <alignment/>
      <protection/>
    </xf>
    <xf numFmtId="0" fontId="7" fillId="11" borderId="0" xfId="0" applyFont="1" applyFill="1" applyBorder="1" applyAlignment="1">
      <alignment horizontal="right"/>
    </xf>
    <xf numFmtId="0" fontId="0" fillId="0" borderId="16" xfId="0" applyBorder="1" applyAlignment="1">
      <alignment/>
    </xf>
    <xf numFmtId="0" fontId="9" fillId="11" borderId="14" xfId="0" applyFont="1" applyFill="1" applyBorder="1" applyAlignment="1">
      <alignment horizontal="right"/>
    </xf>
    <xf numFmtId="0" fontId="0" fillId="0" borderId="14" xfId="0" applyBorder="1" applyAlignment="1">
      <alignment horizontal="right"/>
    </xf>
    <xf numFmtId="0" fontId="6" fillId="12" borderId="14" xfId="0" applyFont="1" applyFill="1" applyBorder="1" applyAlignment="1">
      <alignment/>
    </xf>
    <xf numFmtId="0" fontId="5" fillId="12" borderId="14" xfId="0" applyFont="1" applyFill="1" applyBorder="1" applyAlignment="1">
      <alignment horizontal="right"/>
    </xf>
    <xf numFmtId="0" fontId="9" fillId="12" borderId="14" xfId="0" applyFont="1" applyFill="1" applyBorder="1" applyAlignment="1">
      <alignment/>
    </xf>
    <xf numFmtId="0" fontId="7" fillId="12" borderId="16" xfId="0" applyFont="1" applyFill="1" applyBorder="1" applyAlignment="1">
      <alignment horizontal="right" vertical="center"/>
    </xf>
    <xf numFmtId="0" fontId="0" fillId="12" borderId="12" xfId="0" applyFill="1" applyBorder="1" applyAlignment="1" applyProtection="1">
      <alignment/>
      <protection/>
    </xf>
    <xf numFmtId="0" fontId="9" fillId="12" borderId="14" xfId="0" applyFont="1" applyFill="1"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82" fillId="0" borderId="0" xfId="127" applyFont="1" applyAlignment="1" quotePrefix="1">
      <alignment horizontal="left"/>
      <protection/>
    </xf>
    <xf numFmtId="1" fontId="77" fillId="0" borderId="0" xfId="127" applyNumberFormat="1" applyFont="1">
      <alignment/>
      <protection/>
    </xf>
    <xf numFmtId="0" fontId="5" fillId="12" borderId="15" xfId="0" applyFont="1" applyFill="1" applyBorder="1" applyAlignment="1">
      <alignment horizontal="right"/>
    </xf>
    <xf numFmtId="0" fontId="7" fillId="0" borderId="0" xfId="127" applyFont="1" applyFill="1" applyBorder="1" applyAlignment="1">
      <alignment horizontal="right" vertical="center"/>
      <protection/>
    </xf>
    <xf numFmtId="0" fontId="7" fillId="0" borderId="0" xfId="127" applyFont="1" applyFill="1" applyBorder="1" applyAlignment="1">
      <alignment horizontal="right"/>
      <protection/>
    </xf>
    <xf numFmtId="3" fontId="9" fillId="0" borderId="11" xfId="119" applyNumberFormat="1" applyFont="1" applyFill="1" applyBorder="1">
      <alignment/>
      <protection/>
    </xf>
    <xf numFmtId="43" fontId="0" fillId="0" borderId="0" xfId="127" applyNumberFormat="1" applyBorder="1">
      <alignment/>
      <protection/>
    </xf>
    <xf numFmtId="168" fontId="83" fillId="0" borderId="0" xfId="82" applyNumberFormat="1" applyFont="1" applyBorder="1" applyAlignment="1">
      <alignment/>
    </xf>
    <xf numFmtId="169" fontId="83" fillId="0" borderId="0" xfId="82" applyNumberFormat="1" applyFont="1" applyBorder="1" applyAlignment="1">
      <alignment/>
    </xf>
    <xf numFmtId="169" fontId="0" fillId="0" borderId="0" xfId="127" applyNumberFormat="1" applyBorder="1">
      <alignment/>
      <protection/>
    </xf>
    <xf numFmtId="43" fontId="58" fillId="0" borderId="0" xfId="82" applyFont="1" applyBorder="1" applyAlignment="1">
      <alignment/>
    </xf>
    <xf numFmtId="165" fontId="58" fillId="0" borderId="0" xfId="0" applyNumberFormat="1" applyFont="1" applyBorder="1" applyAlignment="1">
      <alignment/>
    </xf>
    <xf numFmtId="0" fontId="58" fillId="0" borderId="0" xfId="119" applyFont="1" applyFill="1" applyBorder="1">
      <alignment/>
      <protection/>
    </xf>
    <xf numFmtId="0" fontId="76" fillId="0" borderId="0" xfId="119" applyFont="1" applyFill="1" applyBorder="1" applyAlignment="1" quotePrefix="1">
      <alignment horizontal="left"/>
      <protection/>
    </xf>
    <xf numFmtId="0" fontId="58" fillId="0" borderId="0" xfId="119" applyFont="1" applyFill="1">
      <alignment/>
      <protection/>
    </xf>
    <xf numFmtId="0" fontId="58" fillId="0" borderId="0" xfId="119" applyFont="1" applyFill="1" applyBorder="1" applyAlignment="1" quotePrefix="1">
      <alignment horizontal="left"/>
      <protection/>
    </xf>
    <xf numFmtId="0" fontId="7" fillId="11" borderId="15" xfId="0" applyFont="1" applyFill="1" applyBorder="1" applyAlignment="1">
      <alignment horizontal="right"/>
    </xf>
    <xf numFmtId="9" fontId="0" fillId="0" borderId="0" xfId="334" applyFont="1" applyBorder="1" applyAlignment="1">
      <alignment horizontal="right"/>
    </xf>
    <xf numFmtId="165" fontId="58" fillId="0" borderId="0" xfId="0" applyNumberFormat="1" applyFont="1" applyFill="1" applyBorder="1" applyAlignment="1">
      <alignment/>
    </xf>
    <xf numFmtId="165" fontId="1" fillId="0" borderId="14" xfId="187" applyNumberFormat="1" applyFont="1" applyFill="1" applyBorder="1" applyAlignment="1">
      <alignment horizontal="right" wrapText="1"/>
      <protection/>
    </xf>
    <xf numFmtId="165" fontId="0" fillId="0" borderId="14" xfId="119" applyNumberFormat="1" applyFont="1" applyFill="1" applyBorder="1" applyAlignment="1">
      <alignment horizontal="right"/>
      <protection/>
    </xf>
    <xf numFmtId="164" fontId="0" fillId="0" borderId="14" xfId="119" applyNumberFormat="1" applyFont="1" applyFill="1" applyBorder="1" applyAlignment="1">
      <alignment horizontal="right"/>
      <protection/>
    </xf>
    <xf numFmtId="0" fontId="0" fillId="0" borderId="14" xfId="119" applyFont="1" applyFill="1" applyBorder="1" applyAlignment="1">
      <alignment horizontal="right"/>
      <protection/>
    </xf>
    <xf numFmtId="168" fontId="0" fillId="0" borderId="0" xfId="60" applyNumberFormat="1" applyFont="1" applyFill="1" applyBorder="1" applyAlignment="1">
      <alignment/>
    </xf>
    <xf numFmtId="168" fontId="0" fillId="0" borderId="0" xfId="60" applyNumberFormat="1" applyFont="1" applyFill="1" applyBorder="1" applyAlignment="1">
      <alignment horizontal="right"/>
    </xf>
    <xf numFmtId="0" fontId="7" fillId="12" borderId="16" xfId="0" applyFont="1" applyFill="1" applyBorder="1" applyAlignment="1" applyProtection="1">
      <alignment horizontal="right"/>
      <protection/>
    </xf>
    <xf numFmtId="0" fontId="7" fillId="0" borderId="0" xfId="0" applyFont="1" applyFill="1" applyBorder="1" applyAlignment="1">
      <alignment horizontal="right" vertical="center"/>
    </xf>
    <xf numFmtId="165" fontId="9" fillId="0" borderId="0" xfId="127" applyNumberFormat="1" applyFont="1" applyFill="1" applyBorder="1">
      <alignment/>
      <protection/>
    </xf>
    <xf numFmtId="164" fontId="0" fillId="0" borderId="14" xfId="127" applyNumberFormat="1" applyFont="1" applyFill="1" applyBorder="1" applyAlignment="1">
      <alignment horizontal="right"/>
      <protection/>
    </xf>
    <xf numFmtId="2" fontId="58" fillId="0" borderId="0" xfId="0" applyNumberFormat="1" applyFont="1" applyBorder="1" applyAlignment="1">
      <alignment/>
    </xf>
    <xf numFmtId="2" fontId="0" fillId="0" borderId="0" xfId="127" applyNumberFormat="1" applyFill="1">
      <alignment/>
      <protection/>
    </xf>
    <xf numFmtId="165" fontId="0" fillId="0" borderId="0" xfId="127" applyNumberFormat="1" applyFill="1">
      <alignment/>
      <protection/>
    </xf>
    <xf numFmtId="164" fontId="9" fillId="0" borderId="0" xfId="64" applyNumberFormat="1" applyFont="1" applyBorder="1" applyAlignment="1">
      <alignment horizontal="right"/>
    </xf>
    <xf numFmtId="165" fontId="0" fillId="0" borderId="0" xfId="127" applyNumberFormat="1" applyFill="1" applyBorder="1">
      <alignment/>
      <protection/>
    </xf>
    <xf numFmtId="1" fontId="0" fillId="0" borderId="0" xfId="127" applyNumberFormat="1">
      <alignment/>
      <protection/>
    </xf>
    <xf numFmtId="1" fontId="77" fillId="0" borderId="0" xfId="127" applyNumberFormat="1" applyFont="1">
      <alignment/>
      <protection/>
    </xf>
    <xf numFmtId="3" fontId="6" fillId="0" borderId="0" xfId="127" applyNumberFormat="1" applyFont="1" applyBorder="1">
      <alignment/>
      <protection/>
    </xf>
    <xf numFmtId="165" fontId="9" fillId="0" borderId="0" xfId="119" applyNumberFormat="1" applyFont="1" applyFill="1">
      <alignment/>
      <protection/>
    </xf>
    <xf numFmtId="3" fontId="9" fillId="0" borderId="0" xfId="119" applyNumberFormat="1" applyFont="1" applyFill="1">
      <alignment/>
      <protection/>
    </xf>
    <xf numFmtId="1" fontId="58" fillId="0" borderId="0" xfId="0" applyNumberFormat="1" applyFont="1" applyBorder="1" applyAlignment="1">
      <alignment/>
    </xf>
    <xf numFmtId="165" fontId="0" fillId="0" borderId="0" xfId="0" applyNumberFormat="1" applyAlignment="1" applyProtection="1">
      <alignment/>
      <protection/>
    </xf>
    <xf numFmtId="0" fontId="84" fillId="0" borderId="0" xfId="0" applyFont="1" applyAlignment="1" applyProtection="1">
      <alignment/>
      <protection/>
    </xf>
    <xf numFmtId="1" fontId="0" fillId="0" borderId="0" xfId="119" applyNumberFormat="1" applyFont="1">
      <alignment/>
      <protection/>
    </xf>
    <xf numFmtId="3" fontId="58" fillId="0" borderId="0" xfId="66" applyNumberFormat="1" applyFont="1" applyAlignment="1">
      <alignment horizontal="right"/>
    </xf>
    <xf numFmtId="3" fontId="1" fillId="0" borderId="0" xfId="70" applyNumberFormat="1" applyFont="1" applyAlignment="1">
      <alignment horizontal="right"/>
    </xf>
    <xf numFmtId="3" fontId="58" fillId="0" borderId="0" xfId="68" applyNumberFormat="1" applyFont="1" applyAlignment="1">
      <alignment horizontal="right"/>
    </xf>
    <xf numFmtId="3" fontId="1" fillId="0" borderId="0" xfId="66" applyNumberFormat="1" applyFont="1" applyAlignment="1">
      <alignment horizontal="right"/>
    </xf>
    <xf numFmtId="3" fontId="0" fillId="0" borderId="0" xfId="182" applyNumberFormat="1" applyFont="1" applyBorder="1">
      <alignment/>
      <protection/>
    </xf>
    <xf numFmtId="3" fontId="1" fillId="0" borderId="0" xfId="190" applyNumberFormat="1" applyFont="1" applyFill="1" applyBorder="1" applyAlignment="1">
      <alignment horizontal="right"/>
      <protection/>
    </xf>
    <xf numFmtId="3" fontId="1" fillId="0" borderId="0" xfId="190" applyNumberFormat="1" applyFont="1" applyFill="1" applyBorder="1" applyAlignment="1">
      <alignment horizontal="right" wrapText="1"/>
      <protection/>
    </xf>
    <xf numFmtId="3" fontId="1" fillId="0" borderId="0" xfId="188" applyNumberFormat="1" applyFont="1" applyFill="1" applyBorder="1" applyAlignment="1">
      <alignment horizontal="right" wrapText="1"/>
      <protection/>
    </xf>
    <xf numFmtId="3" fontId="58" fillId="0" borderId="0" xfId="165" applyNumberFormat="1" applyBorder="1">
      <alignment/>
      <protection/>
    </xf>
    <xf numFmtId="3" fontId="1" fillId="0" borderId="0" xfId="70" applyNumberFormat="1" applyFont="1" applyBorder="1" applyAlignment="1">
      <alignment horizontal="right"/>
    </xf>
    <xf numFmtId="169" fontId="1" fillId="0" borderId="0" xfId="60" applyNumberFormat="1" applyFont="1" applyBorder="1" applyAlignment="1">
      <alignment horizontal="right"/>
    </xf>
    <xf numFmtId="169" fontId="0" fillId="0" borderId="0" xfId="60" applyNumberFormat="1" applyFont="1" applyBorder="1" applyAlignment="1">
      <alignment/>
    </xf>
    <xf numFmtId="169" fontId="1" fillId="0" borderId="0" xfId="60" applyNumberFormat="1" applyFont="1" applyFill="1" applyBorder="1" applyAlignment="1">
      <alignment horizontal="right"/>
    </xf>
    <xf numFmtId="169" fontId="0" fillId="0" borderId="0" xfId="60" applyNumberFormat="1" applyFont="1" applyFill="1" applyBorder="1" applyAlignment="1">
      <alignment horizontal="right"/>
    </xf>
    <xf numFmtId="169" fontId="1" fillId="0" borderId="0" xfId="60" applyNumberFormat="1" applyFont="1" applyAlignment="1">
      <alignment horizontal="right"/>
    </xf>
    <xf numFmtId="169" fontId="0" fillId="0" borderId="0" xfId="60" applyNumberFormat="1" applyFont="1" applyBorder="1" applyAlignment="1">
      <alignment horizontal="right"/>
    </xf>
    <xf numFmtId="169" fontId="0" fillId="0" borderId="0" xfId="60" applyNumberFormat="1" applyFont="1" applyAlignment="1">
      <alignment/>
    </xf>
    <xf numFmtId="169" fontId="0" fillId="0" borderId="0" xfId="60" applyNumberFormat="1" applyFont="1" applyAlignment="1">
      <alignment/>
    </xf>
    <xf numFmtId="9" fontId="1" fillId="0" borderId="0" xfId="334" applyFont="1" applyFill="1" applyBorder="1" applyAlignment="1">
      <alignment/>
    </xf>
    <xf numFmtId="164" fontId="6" fillId="0" borderId="0" xfId="0" applyNumberFormat="1" applyFont="1" applyFill="1" applyBorder="1" applyAlignment="1">
      <alignment/>
    </xf>
    <xf numFmtId="164" fontId="0" fillId="0" borderId="0" xfId="0" applyNumberFormat="1" applyFont="1" applyFill="1" applyBorder="1" applyAlignment="1">
      <alignment/>
    </xf>
    <xf numFmtId="169" fontId="0" fillId="0" borderId="0" xfId="60" applyNumberFormat="1" applyFont="1" applyFill="1" applyBorder="1" applyAlignment="1">
      <alignment/>
    </xf>
    <xf numFmtId="169" fontId="0" fillId="0" borderId="0" xfId="60" applyNumberFormat="1" applyFont="1" applyFill="1" applyBorder="1" applyAlignment="1">
      <alignment horizontal="left"/>
    </xf>
    <xf numFmtId="169" fontId="0" fillId="0" borderId="0" xfId="60" applyNumberFormat="1" applyFont="1" applyBorder="1" applyAlignment="1">
      <alignment/>
    </xf>
    <xf numFmtId="169" fontId="0" fillId="0" borderId="0" xfId="60" applyNumberFormat="1" applyFont="1" applyFill="1" applyAlignment="1">
      <alignment/>
    </xf>
    <xf numFmtId="0" fontId="0" fillId="0" borderId="23" xfId="44" applyNumberFormat="1" applyFont="1" applyFill="1" applyBorder="1">
      <alignment horizontal="left"/>
    </xf>
    <xf numFmtId="169" fontId="0" fillId="0" borderId="13" xfId="60" applyNumberFormat="1" applyFont="1" applyFill="1" applyBorder="1" applyAlignment="1">
      <alignment/>
    </xf>
    <xf numFmtId="169" fontId="9" fillId="0" borderId="0" xfId="60" applyNumberFormat="1" applyFont="1" applyFill="1" applyBorder="1" applyAlignment="1">
      <alignment horizontal="left"/>
    </xf>
    <xf numFmtId="169" fontId="9" fillId="0" borderId="0" xfId="60" applyNumberFormat="1" applyFont="1" applyFill="1" applyBorder="1" applyAlignment="1" quotePrefix="1">
      <alignment horizontal="left"/>
    </xf>
    <xf numFmtId="164" fontId="0" fillId="0" borderId="0" xfId="184" applyNumberFormat="1" applyBorder="1" applyAlignment="1">
      <alignment horizontal="right"/>
      <protection/>
    </xf>
    <xf numFmtId="164" fontId="0" fillId="0" borderId="0" xfId="182" applyNumberFormat="1" applyBorder="1" applyAlignment="1">
      <alignment horizontal="right"/>
      <protection/>
    </xf>
    <xf numFmtId="164" fontId="9" fillId="0" borderId="14" xfId="127" applyNumberFormat="1" applyFont="1" applyFill="1" applyBorder="1" applyAlignment="1">
      <alignment horizontal="right"/>
      <protection/>
    </xf>
    <xf numFmtId="164" fontId="0" fillId="0" borderId="0" xfId="0" applyNumberFormat="1" applyFont="1" applyBorder="1" applyAlignment="1">
      <alignment/>
    </xf>
    <xf numFmtId="169" fontId="1" fillId="0" borderId="0" xfId="60" applyNumberFormat="1" applyFont="1" applyAlignment="1">
      <alignment/>
    </xf>
    <xf numFmtId="164" fontId="0" fillId="0" borderId="0" xfId="15" applyNumberFormat="1" applyFont="1" applyBorder="1" applyAlignment="1" applyProtection="1">
      <alignment horizontal="right"/>
      <protection locked="0"/>
    </xf>
    <xf numFmtId="164" fontId="1" fillId="0" borderId="0" xfId="119" applyNumberFormat="1" applyFont="1" applyBorder="1">
      <alignment/>
      <protection/>
    </xf>
    <xf numFmtId="164" fontId="0" fillId="0" borderId="0" xfId="119" applyNumberFormat="1" applyFont="1" applyBorder="1">
      <alignment/>
      <protection/>
    </xf>
    <xf numFmtId="169" fontId="1" fillId="0" borderId="0" xfId="60" applyNumberFormat="1" applyFont="1" applyBorder="1" applyAlignment="1" applyProtection="1">
      <alignment/>
      <protection/>
    </xf>
    <xf numFmtId="169" fontId="0" fillId="0" borderId="0" xfId="60" applyNumberFormat="1" applyFont="1" applyBorder="1" applyAlignment="1" applyProtection="1">
      <alignment/>
      <protection/>
    </xf>
    <xf numFmtId="169" fontId="0" fillId="0" borderId="14" xfId="60" applyNumberFormat="1" applyFont="1" applyBorder="1" applyAlignment="1" applyProtection="1">
      <alignment/>
      <protection/>
    </xf>
    <xf numFmtId="164" fontId="0" fillId="0" borderId="14" xfId="0" applyNumberFormat="1" applyBorder="1" applyAlignment="1" applyProtection="1">
      <alignment/>
      <protection/>
    </xf>
    <xf numFmtId="164" fontId="1" fillId="0" borderId="11" xfId="0" applyNumberFormat="1" applyFont="1" applyBorder="1" applyAlignment="1" applyProtection="1">
      <alignment/>
      <protection/>
    </xf>
    <xf numFmtId="164" fontId="0" fillId="0" borderId="11" xfId="0" applyNumberFormat="1" applyBorder="1" applyAlignment="1" applyProtection="1">
      <alignment/>
      <protection/>
    </xf>
    <xf numFmtId="164" fontId="0" fillId="0" borderId="12" xfId="0" applyNumberFormat="1" applyBorder="1" applyAlignment="1" applyProtection="1">
      <alignment/>
      <protection/>
    </xf>
    <xf numFmtId="0" fontId="9" fillId="0" borderId="0" xfId="0" applyFont="1" applyAlignment="1">
      <alignment/>
    </xf>
    <xf numFmtId="168" fontId="9" fillId="0" borderId="0" xfId="60" applyNumberFormat="1" applyFont="1" applyFill="1" applyBorder="1" applyAlignment="1">
      <alignment horizontal="right"/>
    </xf>
    <xf numFmtId="168" fontId="1" fillId="0" borderId="0" xfId="60" applyNumberFormat="1" applyFont="1" applyFill="1" applyBorder="1" applyAlignment="1">
      <alignment horizontal="right"/>
    </xf>
    <xf numFmtId="168" fontId="0" fillId="0" borderId="0" xfId="60" applyNumberFormat="1" applyFont="1" applyFill="1" applyAlignment="1">
      <alignment/>
    </xf>
    <xf numFmtId="168" fontId="6" fillId="0" borderId="0" xfId="60" applyNumberFormat="1" applyFont="1" applyFill="1" applyBorder="1" applyAlignment="1">
      <alignment horizontal="right"/>
    </xf>
    <xf numFmtId="168" fontId="0" fillId="0" borderId="0" xfId="60" applyNumberFormat="1" applyFont="1" applyAlignment="1">
      <alignment/>
    </xf>
    <xf numFmtId="169" fontId="1" fillId="0" borderId="13" xfId="60" applyNumberFormat="1" applyFont="1" applyBorder="1" applyAlignment="1">
      <alignment/>
    </xf>
    <xf numFmtId="169" fontId="1" fillId="0" borderId="0" xfId="60" applyNumberFormat="1" applyFont="1" applyBorder="1" applyAlignment="1">
      <alignment/>
    </xf>
    <xf numFmtId="169" fontId="0" fillId="0" borderId="13" xfId="60" applyNumberFormat="1" applyFont="1" applyBorder="1" applyAlignment="1">
      <alignment/>
    </xf>
    <xf numFmtId="169" fontId="6" fillId="0" borderId="13" xfId="60" applyNumberFormat="1" applyFont="1" applyBorder="1" applyAlignment="1">
      <alignment/>
    </xf>
    <xf numFmtId="169" fontId="6" fillId="0" borderId="0" xfId="60" applyNumberFormat="1" applyFont="1" applyBorder="1" applyAlignment="1">
      <alignment/>
    </xf>
    <xf numFmtId="43" fontId="0" fillId="0" borderId="0" xfId="60" applyNumberFormat="1" applyFont="1" applyFill="1" applyBorder="1" applyAlignment="1">
      <alignment horizontal="right"/>
    </xf>
    <xf numFmtId="43" fontId="9" fillId="0" borderId="0" xfId="60" applyFont="1" applyBorder="1" applyAlignment="1">
      <alignment/>
    </xf>
    <xf numFmtId="43" fontId="0" fillId="0" borderId="0" xfId="60" applyNumberFormat="1" applyFont="1" applyBorder="1" applyAlignment="1">
      <alignment horizontal="right"/>
    </xf>
    <xf numFmtId="43" fontId="9" fillId="0" borderId="0" xfId="60" applyNumberFormat="1" applyFont="1" applyBorder="1" applyAlignment="1">
      <alignment horizontal="right"/>
    </xf>
    <xf numFmtId="43" fontId="9" fillId="0" borderId="0" xfId="60" applyNumberFormat="1" applyFont="1" applyFill="1" applyBorder="1" applyAlignment="1">
      <alignment horizontal="right"/>
    </xf>
    <xf numFmtId="43" fontId="9" fillId="0" borderId="0" xfId="60" applyFont="1" applyFill="1" applyBorder="1" applyAlignment="1">
      <alignment/>
    </xf>
    <xf numFmtId="0" fontId="70" fillId="0" borderId="0" xfId="94" applyFill="1" applyAlignment="1" applyProtection="1">
      <alignment horizontal="left"/>
      <protection/>
    </xf>
    <xf numFmtId="0" fontId="1" fillId="0" borderId="0" xfId="0" applyFont="1" applyBorder="1" applyAlignment="1" applyProtection="1">
      <alignment horizontal="right"/>
      <protection/>
    </xf>
    <xf numFmtId="0" fontId="6" fillId="0" borderId="0" xfId="0" applyFont="1" applyBorder="1" applyAlignment="1" applyProtection="1">
      <alignment horizontal="right"/>
      <protection/>
    </xf>
    <xf numFmtId="0" fontId="7" fillId="0" borderId="0" xfId="0" applyFont="1" applyAlignment="1" applyProtection="1" quotePrefix="1">
      <alignment/>
      <protection/>
    </xf>
    <xf numFmtId="0" fontId="5" fillId="12" borderId="16" xfId="0" applyFont="1" applyFill="1" applyBorder="1" applyAlignment="1" applyProtection="1">
      <alignment horizontal="right"/>
      <protection/>
    </xf>
    <xf numFmtId="0" fontId="1" fillId="0" borderId="0" xfId="0" applyFont="1" applyAlignment="1" quotePrefix="1">
      <alignment horizontal="left"/>
    </xf>
    <xf numFmtId="168" fontId="0" fillId="0" borderId="14" xfId="60" applyNumberFormat="1" applyFont="1" applyFill="1" applyBorder="1" applyAlignment="1">
      <alignment/>
    </xf>
    <xf numFmtId="168" fontId="6" fillId="0" borderId="0" xfId="60" applyNumberFormat="1" applyFont="1" applyBorder="1" applyAlignment="1" applyProtection="1">
      <alignment/>
      <protection/>
    </xf>
    <xf numFmtId="168" fontId="6" fillId="0" borderId="14" xfId="60" applyNumberFormat="1" applyFont="1" applyBorder="1" applyAlignment="1" applyProtection="1">
      <alignment/>
      <protection/>
    </xf>
    <xf numFmtId="169" fontId="1" fillId="0" borderId="18" xfId="0" applyNumberFormat="1" applyFont="1" applyBorder="1" applyAlignment="1" applyProtection="1">
      <alignment/>
      <protection/>
    </xf>
    <xf numFmtId="169" fontId="0" fillId="0" borderId="18" xfId="0" applyNumberFormat="1" applyBorder="1" applyAlignment="1" applyProtection="1">
      <alignment/>
      <protection/>
    </xf>
    <xf numFmtId="169" fontId="0" fillId="0" borderId="19" xfId="0" applyNumberFormat="1" applyBorder="1" applyAlignment="1" applyProtection="1">
      <alignment/>
      <protection/>
    </xf>
    <xf numFmtId="169" fontId="9" fillId="0" borderId="0" xfId="0" applyNumberFormat="1" applyFont="1" applyBorder="1" applyAlignment="1">
      <alignment/>
    </xf>
    <xf numFmtId="169" fontId="9" fillId="0" borderId="0" xfId="0" applyNumberFormat="1" applyFont="1" applyBorder="1" applyAlignment="1">
      <alignment horizontal="right"/>
    </xf>
    <xf numFmtId="169" fontId="9" fillId="0" borderId="0" xfId="127" applyNumberFormat="1" applyFont="1" applyBorder="1" applyAlignment="1">
      <alignment horizontal="right"/>
      <protection/>
    </xf>
    <xf numFmtId="169" fontId="9" fillId="0" borderId="0" xfId="127" applyNumberFormat="1" applyFont="1" applyFill="1" applyBorder="1" applyAlignment="1">
      <alignment horizontal="right"/>
      <protection/>
    </xf>
    <xf numFmtId="169" fontId="9" fillId="0" borderId="14" xfId="127" applyNumberFormat="1" applyFont="1" applyFill="1" applyBorder="1" applyAlignment="1">
      <alignment horizontal="right"/>
      <protection/>
    </xf>
    <xf numFmtId="169" fontId="9" fillId="0" borderId="0" xfId="127" applyNumberFormat="1" applyFont="1" applyBorder="1">
      <alignment/>
      <protection/>
    </xf>
    <xf numFmtId="169" fontId="1" fillId="0" borderId="0" xfId="0" applyNumberFormat="1" applyFont="1" applyBorder="1" applyAlignment="1" applyProtection="1">
      <alignment/>
      <protection/>
    </xf>
    <xf numFmtId="169" fontId="0" fillId="0" borderId="0" xfId="0" applyNumberFormat="1" applyBorder="1" applyAlignment="1" applyProtection="1">
      <alignment/>
      <protection/>
    </xf>
    <xf numFmtId="169" fontId="0" fillId="0" borderId="14" xfId="0" applyNumberFormat="1" applyBorder="1" applyAlignment="1" applyProtection="1">
      <alignment/>
      <protection/>
    </xf>
    <xf numFmtId="169" fontId="0" fillId="0" borderId="0" xfId="129" applyNumberFormat="1" applyFont="1" applyFill="1" applyBorder="1" applyAlignment="1">
      <alignment horizontal="right"/>
      <protection/>
    </xf>
    <xf numFmtId="169" fontId="0" fillId="0" borderId="0" xfId="0" applyNumberFormat="1" applyBorder="1" applyAlignment="1" applyProtection="1">
      <alignment horizontal="right"/>
      <protection/>
    </xf>
    <xf numFmtId="169" fontId="0" fillId="0" borderId="14" xfId="0" applyNumberFormat="1" applyBorder="1" applyAlignment="1" applyProtection="1">
      <alignment horizontal="right"/>
      <protection/>
    </xf>
    <xf numFmtId="3" fontId="0" fillId="0" borderId="0" xfId="120" applyNumberFormat="1" applyFont="1" applyFill="1" applyBorder="1">
      <alignment/>
      <protection/>
    </xf>
    <xf numFmtId="3" fontId="15" fillId="0" borderId="0" xfId="0" applyNumberFormat="1" applyFont="1" applyBorder="1" applyAlignment="1">
      <alignment/>
    </xf>
    <xf numFmtId="3" fontId="9" fillId="0" borderId="0" xfId="120" applyNumberFormat="1" applyFont="1" applyFill="1" applyBorder="1">
      <alignment/>
      <protection/>
    </xf>
    <xf numFmtId="3" fontId="0" fillId="0" borderId="18" xfId="0" applyNumberFormat="1" applyBorder="1" applyAlignment="1">
      <alignment horizontal="right"/>
    </xf>
    <xf numFmtId="3" fontId="0" fillId="0" borderId="0" xfId="0" applyNumberFormat="1" applyAlignment="1">
      <alignment/>
    </xf>
    <xf numFmtId="3" fontId="9" fillId="0" borderId="0" xfId="64" applyNumberFormat="1" applyFont="1" applyBorder="1" applyAlignment="1">
      <alignment horizontal="right"/>
    </xf>
    <xf numFmtId="3" fontId="9" fillId="0" borderId="14" xfId="64" applyNumberFormat="1" applyFont="1" applyBorder="1" applyAlignment="1">
      <alignment horizontal="right"/>
    </xf>
    <xf numFmtId="3" fontId="1" fillId="0" borderId="0" xfId="127" applyNumberFormat="1" applyFont="1" applyFill="1" applyBorder="1" applyAlignment="1">
      <alignment horizontal="right"/>
      <protection/>
    </xf>
    <xf numFmtId="3" fontId="0" fillId="0" borderId="14" xfId="64" applyNumberFormat="1" applyFont="1" applyBorder="1" applyAlignment="1">
      <alignment horizontal="right"/>
    </xf>
    <xf numFmtId="3" fontId="1" fillId="0" borderId="0" xfId="0" applyNumberFormat="1" applyFont="1" applyBorder="1" applyAlignment="1" applyProtection="1">
      <alignment/>
      <protection locked="0"/>
    </xf>
    <xf numFmtId="3" fontId="76" fillId="0" borderId="0" xfId="0" applyNumberFormat="1" applyFont="1" applyFill="1" applyBorder="1" applyAlignment="1">
      <alignment/>
    </xf>
    <xf numFmtId="3" fontId="0" fillId="0" borderId="0" xfId="0" applyNumberFormat="1" applyAlignment="1">
      <alignment horizontal="right"/>
    </xf>
    <xf numFmtId="168" fontId="6" fillId="0" borderId="0" xfId="0" applyNumberFormat="1" applyFont="1" applyBorder="1" applyAlignment="1" applyProtection="1">
      <alignment horizontal="right"/>
      <protection/>
    </xf>
    <xf numFmtId="168" fontId="6" fillId="0" borderId="14" xfId="0" applyNumberFormat="1" applyFont="1" applyBorder="1" applyAlignment="1" applyProtection="1">
      <alignment horizontal="right"/>
      <protection/>
    </xf>
    <xf numFmtId="168" fontId="0" fillId="0" borderId="0" xfId="0" applyNumberFormat="1" applyFill="1" applyBorder="1" applyAlignment="1" applyProtection="1">
      <alignment horizontal="right"/>
      <protection/>
    </xf>
    <xf numFmtId="168" fontId="0" fillId="0" borderId="14" xfId="0" applyNumberFormat="1" applyFill="1" applyBorder="1" applyAlignment="1" applyProtection="1">
      <alignment horizontal="right"/>
      <protection/>
    </xf>
    <xf numFmtId="168" fontId="6" fillId="0" borderId="0" xfId="60" applyNumberFormat="1" applyFont="1" applyBorder="1" applyAlignment="1" applyProtection="1">
      <alignment horizontal="right"/>
      <protection/>
    </xf>
    <xf numFmtId="168" fontId="6" fillId="0" borderId="14" xfId="60" applyNumberFormat="1" applyFont="1" applyBorder="1" applyAlignment="1" applyProtection="1">
      <alignment horizontal="right"/>
      <protection/>
    </xf>
    <xf numFmtId="3" fontId="6" fillId="0" borderId="14" xfId="0" applyNumberFormat="1" applyFont="1" applyBorder="1" applyAlignment="1" applyProtection="1">
      <alignment/>
      <protection/>
    </xf>
    <xf numFmtId="3" fontId="1" fillId="0" borderId="14" xfId="0" applyNumberFormat="1" applyFont="1" applyBorder="1" applyAlignment="1" applyProtection="1">
      <alignment/>
      <protection/>
    </xf>
    <xf numFmtId="3" fontId="0" fillId="0" borderId="18" xfId="0" applyNumberFormat="1" applyBorder="1" applyAlignment="1" applyProtection="1">
      <alignment/>
      <protection/>
    </xf>
    <xf numFmtId="3" fontId="0" fillId="0" borderId="19" xfId="0" applyNumberFormat="1" applyBorder="1" applyAlignment="1" applyProtection="1">
      <alignment/>
      <protection/>
    </xf>
    <xf numFmtId="3" fontId="0" fillId="0" borderId="0" xfId="0" applyNumberFormat="1" applyBorder="1" applyAlignment="1" applyProtection="1">
      <alignment/>
      <protection/>
    </xf>
    <xf numFmtId="3" fontId="0" fillId="0" borderId="14" xfId="0" applyNumberFormat="1" applyBorder="1" applyAlignment="1" applyProtection="1">
      <alignment/>
      <protection/>
    </xf>
    <xf numFmtId="168" fontId="1" fillId="0" borderId="0" xfId="0" applyNumberFormat="1" applyFont="1" applyBorder="1" applyAlignment="1" applyProtection="1">
      <alignment horizontal="right"/>
      <protection/>
    </xf>
    <xf numFmtId="168" fontId="1" fillId="0" borderId="14" xfId="0" applyNumberFormat="1" applyFont="1" applyBorder="1" applyAlignment="1" applyProtection="1">
      <alignment horizontal="right"/>
      <protection/>
    </xf>
    <xf numFmtId="168" fontId="0" fillId="0" borderId="0" xfId="129" applyNumberFormat="1" applyFont="1" applyFill="1" applyBorder="1" applyAlignment="1">
      <alignment horizontal="right"/>
      <protection/>
    </xf>
    <xf numFmtId="168" fontId="0" fillId="0" borderId="14" xfId="129" applyNumberFormat="1" applyFont="1" applyFill="1" applyBorder="1" applyAlignment="1">
      <alignment horizontal="right"/>
      <protection/>
    </xf>
    <xf numFmtId="0" fontId="0" fillId="33" borderId="15" xfId="0" applyFill="1" applyBorder="1" applyAlignment="1">
      <alignment/>
    </xf>
    <xf numFmtId="0" fontId="0" fillId="0" borderId="0" xfId="94" applyFont="1" applyFill="1" applyAlignment="1" applyProtection="1">
      <alignment/>
      <protection/>
    </xf>
    <xf numFmtId="0" fontId="7" fillId="0" borderId="14" xfId="127" applyFont="1" applyFill="1" applyBorder="1" applyAlignment="1">
      <alignment horizontal="right" vertical="center"/>
      <protection/>
    </xf>
    <xf numFmtId="165" fontId="1" fillId="0" borderId="13" xfId="186" applyNumberFormat="1" applyFont="1" applyFill="1" applyBorder="1" applyAlignment="1">
      <alignment horizontal="right" wrapText="1"/>
      <protection/>
    </xf>
    <xf numFmtId="3" fontId="0" fillId="0" borderId="0" xfId="16" applyNumberFormat="1" applyFont="1" applyBorder="1" applyAlignment="1">
      <alignment horizontal="right"/>
    </xf>
    <xf numFmtId="3" fontId="0" fillId="0" borderId="0" xfId="15" applyNumberFormat="1" applyFont="1" applyBorder="1" applyAlignment="1">
      <alignment horizontal="right"/>
    </xf>
    <xf numFmtId="3" fontId="0" fillId="0" borderId="0" xfId="15" applyNumberFormat="1" applyFont="1" applyFill="1" applyBorder="1" applyAlignment="1" applyProtection="1">
      <alignment horizontal="right"/>
      <protection locked="0"/>
    </xf>
    <xf numFmtId="3" fontId="1" fillId="0" borderId="0" xfId="134" applyNumberFormat="1" applyFont="1" applyFill="1" applyBorder="1">
      <alignment/>
      <protection/>
    </xf>
    <xf numFmtId="3" fontId="1" fillId="0" borderId="0" xfId="119" applyNumberFormat="1" applyFont="1" applyFill="1" applyBorder="1">
      <alignment/>
      <protection/>
    </xf>
    <xf numFmtId="3" fontId="1" fillId="0" borderId="14" xfId="119" applyNumberFormat="1" applyFont="1" applyFill="1" applyBorder="1">
      <alignment/>
      <protection/>
    </xf>
    <xf numFmtId="3" fontId="0" fillId="0" borderId="0" xfId="134" applyNumberFormat="1" applyFont="1" applyFill="1" applyBorder="1">
      <alignment/>
      <protection/>
    </xf>
    <xf numFmtId="0" fontId="7" fillId="0" borderId="15" xfId="119" applyFont="1" applyFill="1" applyBorder="1" applyAlignment="1">
      <alignment/>
      <protection/>
    </xf>
    <xf numFmtId="3" fontId="0" fillId="0" borderId="0" xfId="17" applyNumberFormat="1" applyFont="1" applyFill="1" applyBorder="1" applyAlignment="1">
      <alignment horizontal="right"/>
    </xf>
    <xf numFmtId="3" fontId="0" fillId="0" borderId="0" xfId="16" applyNumberFormat="1" applyFont="1" applyFill="1" applyBorder="1" applyAlignment="1">
      <alignment horizontal="right"/>
    </xf>
    <xf numFmtId="3" fontId="0" fillId="0" borderId="0" xfId="119" applyNumberFormat="1" applyFont="1" applyBorder="1">
      <alignment/>
      <protection/>
    </xf>
    <xf numFmtId="3" fontId="0" fillId="0" borderId="15" xfId="119" applyNumberFormat="1" applyFont="1" applyFill="1" applyBorder="1">
      <alignment/>
      <protection/>
    </xf>
    <xf numFmtId="3" fontId="0" fillId="0" borderId="16" xfId="119" applyNumberFormat="1" applyFont="1" applyFill="1" applyBorder="1">
      <alignment/>
      <protection/>
    </xf>
    <xf numFmtId="1" fontId="0" fillId="0" borderId="0" xfId="0" applyNumberFormat="1" applyFont="1" applyBorder="1" applyAlignment="1">
      <alignment/>
    </xf>
    <xf numFmtId="1" fontId="0" fillId="0" borderId="0" xfId="119" applyNumberFormat="1" applyFont="1" applyBorder="1">
      <alignment/>
      <protection/>
    </xf>
    <xf numFmtId="1" fontId="0" fillId="0" borderId="0" xfId="119" applyNumberFormat="1" applyFont="1" applyFill="1" applyBorder="1">
      <alignment/>
      <protection/>
    </xf>
    <xf numFmtId="1" fontId="0" fillId="0" borderId="0" xfId="119" applyNumberFormat="1" applyFont="1" applyFill="1" applyBorder="1" applyAlignment="1">
      <alignment horizontal="right"/>
      <protection/>
    </xf>
    <xf numFmtId="3" fontId="0" fillId="0" borderId="0" xfId="15" applyNumberFormat="1" applyFont="1" applyFill="1" applyBorder="1" applyAlignment="1">
      <alignment horizontal="right"/>
    </xf>
    <xf numFmtId="3" fontId="0" fillId="0" borderId="0" xfId="62" applyNumberFormat="1" applyFont="1" applyFill="1" applyBorder="1" applyAlignment="1">
      <alignment horizontal="right"/>
    </xf>
    <xf numFmtId="164" fontId="1" fillId="0" borderId="0" xfId="191" applyNumberFormat="1" applyFont="1" applyFill="1" applyBorder="1" applyAlignment="1">
      <alignment horizontal="right" wrapText="1"/>
      <protection/>
    </xf>
    <xf numFmtId="164" fontId="1" fillId="0" borderId="0" xfId="192" applyNumberFormat="1" applyFont="1" applyFill="1" applyBorder="1" applyAlignment="1">
      <alignment horizontal="right" wrapText="1"/>
      <protection/>
    </xf>
    <xf numFmtId="164" fontId="0" fillId="0" borderId="0" xfId="0" applyNumberFormat="1" applyFont="1" applyFill="1" applyBorder="1" applyAlignment="1">
      <alignment horizontal="right"/>
    </xf>
    <xf numFmtId="164" fontId="0" fillId="0" borderId="0" xfId="119" applyNumberFormat="1" applyBorder="1" applyAlignment="1">
      <alignment horizontal="right"/>
      <protection/>
    </xf>
    <xf numFmtId="164" fontId="0" fillId="0" borderId="0" xfId="119" applyNumberFormat="1" applyFill="1" applyBorder="1" applyAlignment="1">
      <alignment horizontal="right"/>
      <protection/>
    </xf>
    <xf numFmtId="164" fontId="1" fillId="0" borderId="0" xfId="189" applyNumberFormat="1" applyFont="1" applyFill="1" applyBorder="1" applyAlignment="1">
      <alignment horizontal="right"/>
      <protection/>
    </xf>
    <xf numFmtId="164" fontId="1" fillId="0" borderId="0" xfId="119" applyNumberFormat="1" applyFont="1" applyFill="1" applyBorder="1" applyAlignment="1">
      <alignment horizontal="right"/>
      <protection/>
    </xf>
    <xf numFmtId="164" fontId="6" fillId="0" borderId="0" xfId="119" applyNumberFormat="1" applyFont="1" applyFill="1" applyBorder="1" applyAlignment="1">
      <alignment horizontal="right"/>
      <protection/>
    </xf>
    <xf numFmtId="164" fontId="6" fillId="0" borderId="0" xfId="60" applyNumberFormat="1" applyFont="1" applyFill="1" applyBorder="1" applyAlignment="1">
      <alignment horizontal="right"/>
    </xf>
    <xf numFmtId="164" fontId="6" fillId="0" borderId="0" xfId="0" applyNumberFormat="1" applyFont="1" applyFill="1" applyBorder="1" applyAlignment="1">
      <alignment horizontal="right"/>
    </xf>
    <xf numFmtId="164" fontId="9" fillId="0" borderId="0" xfId="119" applyNumberFormat="1" applyFont="1" applyFill="1" applyBorder="1" applyAlignment="1">
      <alignment horizontal="right"/>
      <protection/>
    </xf>
    <xf numFmtId="0" fontId="1" fillId="0" borderId="0" xfId="189" applyFont="1" applyFill="1" applyBorder="1" applyAlignment="1">
      <alignment horizontal="right"/>
      <protection/>
    </xf>
    <xf numFmtId="0" fontId="1" fillId="0" borderId="15" xfId="189" applyFont="1" applyFill="1" applyBorder="1" applyAlignment="1">
      <alignment horizontal="right"/>
      <protection/>
    </xf>
    <xf numFmtId="165" fontId="1" fillId="0" borderId="0" xfId="193" applyNumberFormat="1" applyFont="1" applyFill="1" applyBorder="1" applyAlignment="1">
      <alignment horizontal="right" wrapText="1"/>
      <protection/>
    </xf>
    <xf numFmtId="0" fontId="7" fillId="0" borderId="0" xfId="119" applyFont="1" applyFill="1" applyAlignment="1" quotePrefix="1">
      <alignment/>
      <protection/>
    </xf>
    <xf numFmtId="0" fontId="7" fillId="0" borderId="0" xfId="0" applyFont="1" applyFill="1" applyAlignment="1">
      <alignment/>
    </xf>
    <xf numFmtId="0" fontId="7" fillId="0" borderId="0" xfId="0" applyFont="1" applyAlignment="1" quotePrefix="1">
      <alignment/>
    </xf>
    <xf numFmtId="0" fontId="9" fillId="0" borderId="0" xfId="0" applyFont="1" applyFill="1" applyAlignment="1" applyProtection="1">
      <alignment horizontal="left"/>
      <protection/>
    </xf>
    <xf numFmtId="0" fontId="6" fillId="0" borderId="0" xfId="0" applyFont="1" applyAlignment="1" quotePrefix="1">
      <alignment horizontal="left" vertical="center"/>
    </xf>
    <xf numFmtId="0" fontId="9" fillId="0" borderId="0" xfId="127" applyFont="1" applyAlignment="1">
      <alignment horizontal="left"/>
      <protection/>
    </xf>
    <xf numFmtId="0" fontId="9" fillId="0" borderId="0" xfId="0" applyFont="1" applyBorder="1" applyAlignment="1">
      <alignment horizontal="right"/>
    </xf>
    <xf numFmtId="0" fontId="9" fillId="0" borderId="14" xfId="0" applyFont="1" applyBorder="1" applyAlignment="1">
      <alignment horizontal="right"/>
    </xf>
    <xf numFmtId="1" fontId="0" fillId="0" borderId="0" xfId="334" applyNumberFormat="1" applyFont="1" applyAlignment="1">
      <alignment/>
    </xf>
    <xf numFmtId="1" fontId="77" fillId="0" borderId="0" xfId="334" applyNumberFormat="1" applyFont="1" applyAlignment="1">
      <alignment/>
    </xf>
    <xf numFmtId="0" fontId="77" fillId="0" borderId="0" xfId="0" applyFont="1" applyAlignment="1">
      <alignment/>
    </xf>
    <xf numFmtId="9" fontId="9" fillId="0" borderId="14" xfId="334" applyFont="1" applyFill="1" applyBorder="1" applyAlignment="1">
      <alignment/>
    </xf>
    <xf numFmtId="9" fontId="0" fillId="0" borderId="14" xfId="334" applyFont="1" applyBorder="1" applyAlignment="1">
      <alignment/>
    </xf>
    <xf numFmtId="0" fontId="4" fillId="0" borderId="0" xfId="127" applyFont="1" applyBorder="1">
      <alignment/>
      <protection/>
    </xf>
    <xf numFmtId="165" fontId="0" fillId="0" borderId="0" xfId="127" applyNumberFormat="1" applyBorder="1">
      <alignment/>
      <protection/>
    </xf>
    <xf numFmtId="0" fontId="76" fillId="33" borderId="0" xfId="127" applyFont="1" applyFill="1" applyBorder="1" applyAlignment="1">
      <alignment horizontal="right"/>
      <protection/>
    </xf>
    <xf numFmtId="165" fontId="0" fillId="0" borderId="0" xfId="127" applyNumberFormat="1" applyFont="1">
      <alignment/>
      <protection/>
    </xf>
    <xf numFmtId="0" fontId="7" fillId="33" borderId="16" xfId="127" applyFont="1" applyFill="1" applyBorder="1" applyAlignment="1">
      <alignment horizontal="right"/>
      <protection/>
    </xf>
    <xf numFmtId="4" fontId="0" fillId="0" borderId="14" xfId="127" applyNumberFormat="1" applyFont="1" applyBorder="1" applyAlignment="1">
      <alignment horizontal="right"/>
      <protection/>
    </xf>
    <xf numFmtId="1" fontId="0" fillId="0" borderId="0" xfId="127" applyNumberFormat="1" applyBorder="1">
      <alignment/>
      <protection/>
    </xf>
    <xf numFmtId="1" fontId="0" fillId="0" borderId="0" xfId="127" applyNumberFormat="1" applyFill="1">
      <alignment/>
      <protection/>
    </xf>
    <xf numFmtId="3" fontId="0" fillId="0" borderId="14" xfId="127" applyNumberFormat="1" applyBorder="1">
      <alignment/>
      <protection/>
    </xf>
    <xf numFmtId="3" fontId="6" fillId="0" borderId="14" xfId="127" applyNumberFormat="1" applyFont="1" applyBorder="1">
      <alignment/>
      <protection/>
    </xf>
    <xf numFmtId="0" fontId="7" fillId="0" borderId="12" xfId="127" applyFont="1" applyBorder="1" applyAlignment="1">
      <alignment horizontal="right"/>
      <protection/>
    </xf>
    <xf numFmtId="3" fontId="9" fillId="0" borderId="14" xfId="127" applyNumberFormat="1" applyFont="1" applyBorder="1">
      <alignment/>
      <protection/>
    </xf>
    <xf numFmtId="1" fontId="77" fillId="0" borderId="0" xfId="127" applyNumberFormat="1" applyFont="1" applyFill="1" applyBorder="1">
      <alignment/>
      <protection/>
    </xf>
    <xf numFmtId="169" fontId="0" fillId="0" borderId="14" xfId="60" applyNumberFormat="1" applyFont="1" applyBorder="1" applyAlignment="1">
      <alignment horizontal="right"/>
    </xf>
    <xf numFmtId="164" fontId="0" fillId="0" borderId="14" xfId="127" applyNumberFormat="1" applyFont="1" applyBorder="1">
      <alignment/>
      <protection/>
    </xf>
    <xf numFmtId="164" fontId="9" fillId="0" borderId="14" xfId="64" applyNumberFormat="1" applyFont="1" applyBorder="1" applyAlignment="1">
      <alignment horizontal="right"/>
    </xf>
    <xf numFmtId="169" fontId="0" fillId="0" borderId="14" xfId="60" applyNumberFormat="1" applyFont="1" applyBorder="1" applyAlignment="1">
      <alignment/>
    </xf>
    <xf numFmtId="0" fontId="7" fillId="12" borderId="15" xfId="0" applyFont="1" applyFill="1" applyBorder="1" applyAlignment="1" applyProtection="1">
      <alignment horizontal="right"/>
      <protection/>
    </xf>
    <xf numFmtId="0" fontId="5" fillId="12" borderId="15" xfId="0" applyFont="1" applyFill="1" applyBorder="1" applyAlignment="1" applyProtection="1">
      <alignment horizontal="right"/>
      <protection/>
    </xf>
    <xf numFmtId="3" fontId="1" fillId="0" borderId="14" xfId="0" applyNumberFormat="1" applyFont="1" applyFill="1" applyBorder="1" applyAlignment="1">
      <alignment/>
    </xf>
    <xf numFmtId="3" fontId="58" fillId="0" borderId="14" xfId="0" applyNumberFormat="1" applyFont="1" applyFill="1" applyBorder="1" applyAlignment="1">
      <alignment/>
    </xf>
    <xf numFmtId="3" fontId="8" fillId="0" borderId="14" xfId="0" applyNumberFormat="1" applyFont="1" applyFill="1" applyBorder="1" applyAlignment="1">
      <alignment/>
    </xf>
    <xf numFmtId="3" fontId="6" fillId="0" borderId="14" xfId="0" applyNumberFormat="1" applyFont="1" applyBorder="1" applyAlignment="1">
      <alignment/>
    </xf>
    <xf numFmtId="0" fontId="0" fillId="0" borderId="19" xfId="0" applyBorder="1" applyAlignment="1">
      <alignment/>
    </xf>
    <xf numFmtId="164" fontId="1" fillId="0" borderId="0" xfId="127" applyNumberFormat="1" applyFont="1" applyBorder="1">
      <alignment/>
      <protection/>
    </xf>
    <xf numFmtId="0" fontId="4" fillId="0" borderId="0" xfId="0" applyFont="1" applyFill="1" applyBorder="1" applyAlignment="1">
      <alignment/>
    </xf>
    <xf numFmtId="1" fontId="0" fillId="0" borderId="0" xfId="119" applyNumberFormat="1" applyFont="1" applyFill="1">
      <alignment/>
      <protection/>
    </xf>
    <xf numFmtId="165" fontId="8" fillId="0" borderId="0" xfId="119" applyNumberFormat="1" applyFont="1" applyFill="1" applyBorder="1">
      <alignment/>
      <protection/>
    </xf>
    <xf numFmtId="0" fontId="0" fillId="0" borderId="11" xfId="120" applyFont="1" applyBorder="1">
      <alignment/>
      <protection/>
    </xf>
    <xf numFmtId="0" fontId="0" fillId="0" borderId="15" xfId="120" applyFont="1" applyBorder="1">
      <alignment/>
      <protection/>
    </xf>
    <xf numFmtId="165" fontId="0" fillId="0" borderId="11" xfId="120" applyNumberFormat="1" applyFont="1" applyFill="1" applyBorder="1">
      <alignment/>
      <protection/>
    </xf>
    <xf numFmtId="165" fontId="0" fillId="0" borderId="15" xfId="120" applyNumberFormat="1" applyFont="1" applyBorder="1">
      <alignment/>
      <protection/>
    </xf>
    <xf numFmtId="165" fontId="1" fillId="0" borderId="14" xfId="193" applyNumberFormat="1" applyFont="1" applyFill="1" applyBorder="1" applyAlignment="1">
      <alignment horizontal="right" wrapText="1"/>
      <protection/>
    </xf>
    <xf numFmtId="164" fontId="0" fillId="0" borderId="14" xfId="184" applyNumberFormat="1" applyBorder="1" applyAlignment="1">
      <alignment horizontal="right"/>
      <protection/>
    </xf>
    <xf numFmtId="164" fontId="0" fillId="0" borderId="14" xfId="119" applyNumberFormat="1" applyFill="1" applyBorder="1" applyAlignment="1">
      <alignment horizontal="right"/>
      <protection/>
    </xf>
    <xf numFmtId="164" fontId="0" fillId="0" borderId="14" xfId="182" applyNumberFormat="1" applyBorder="1" applyAlignment="1">
      <alignment horizontal="right"/>
      <protection/>
    </xf>
    <xf numFmtId="164" fontId="6" fillId="0" borderId="14" xfId="60" applyNumberFormat="1" applyFont="1" applyFill="1" applyBorder="1" applyAlignment="1">
      <alignment horizontal="right"/>
    </xf>
    <xf numFmtId="164" fontId="9" fillId="0" borderId="14" xfId="119" applyNumberFormat="1" applyFont="1" applyFill="1" applyBorder="1" applyAlignment="1">
      <alignment horizontal="right"/>
      <protection/>
    </xf>
    <xf numFmtId="164" fontId="9" fillId="0" borderId="14" xfId="60" applyNumberFormat="1" applyFont="1" applyFill="1" applyBorder="1" applyAlignment="1">
      <alignment horizontal="right"/>
    </xf>
    <xf numFmtId="164" fontId="0" fillId="0" borderId="14" xfId="119" applyNumberFormat="1" applyBorder="1" applyAlignment="1">
      <alignment horizontal="right"/>
      <protection/>
    </xf>
    <xf numFmtId="164" fontId="0" fillId="0" borderId="14" xfId="0" applyNumberFormat="1" applyFont="1" applyFill="1" applyBorder="1" applyAlignment="1">
      <alignment/>
    </xf>
    <xf numFmtId="164" fontId="6" fillId="0" borderId="14" xfId="0" applyNumberFormat="1" applyFont="1" applyFill="1" applyBorder="1" applyAlignment="1">
      <alignment/>
    </xf>
    <xf numFmtId="169" fontId="0" fillId="0" borderId="14" xfId="60" applyNumberFormat="1" applyFont="1" applyFill="1" applyBorder="1" applyAlignment="1">
      <alignment/>
    </xf>
    <xf numFmtId="164" fontId="0" fillId="0" borderId="14" xfId="182" applyNumberFormat="1" applyBorder="1">
      <alignment/>
      <protection/>
    </xf>
    <xf numFmtId="164" fontId="9" fillId="0" borderId="16" xfId="119" applyNumberFormat="1" applyFont="1" applyFill="1" applyBorder="1">
      <alignment/>
      <protection/>
    </xf>
    <xf numFmtId="4" fontId="0" fillId="0" borderId="14" xfId="119" applyNumberFormat="1" applyFont="1" applyBorder="1">
      <alignment/>
      <protection/>
    </xf>
    <xf numFmtId="3" fontId="0" fillId="0" borderId="14" xfId="119" applyNumberFormat="1" applyFont="1" applyBorder="1">
      <alignment/>
      <protection/>
    </xf>
    <xf numFmtId="3" fontId="7" fillId="0" borderId="14" xfId="119" applyNumberFormat="1" applyFont="1" applyFill="1" applyBorder="1" applyAlignment="1">
      <alignment horizontal="right"/>
      <protection/>
    </xf>
    <xf numFmtId="3" fontId="1" fillId="0" borderId="14" xfId="119" applyNumberFormat="1" applyFont="1" applyFill="1" applyBorder="1" applyAlignment="1">
      <alignment horizontal="right"/>
      <protection/>
    </xf>
    <xf numFmtId="0" fontId="7" fillId="0" borderId="14" xfId="119" applyFont="1" applyFill="1" applyBorder="1" applyAlignment="1">
      <alignment horizontal="right"/>
      <protection/>
    </xf>
    <xf numFmtId="1" fontId="0" fillId="0" borderId="14" xfId="119" applyNumberFormat="1" applyFont="1" applyFill="1" applyBorder="1">
      <alignment/>
      <protection/>
    </xf>
    <xf numFmtId="1" fontId="0" fillId="0" borderId="14" xfId="119" applyNumberFormat="1" applyFont="1" applyFill="1" applyBorder="1" applyAlignment="1">
      <alignment horizontal="right"/>
      <protection/>
    </xf>
    <xf numFmtId="0" fontId="1" fillId="0" borderId="13" xfId="189" applyFont="1" applyFill="1" applyBorder="1" applyAlignment="1">
      <alignment horizontal="right"/>
      <protection/>
    </xf>
    <xf numFmtId="0" fontId="1" fillId="0" borderId="20" xfId="189" applyFont="1" applyFill="1" applyBorder="1" applyAlignment="1">
      <alignment horizontal="right"/>
      <protection/>
    </xf>
    <xf numFmtId="0" fontId="6" fillId="34" borderId="13" xfId="0" applyFont="1" applyFill="1" applyBorder="1" applyAlignment="1">
      <alignment horizontal="right"/>
    </xf>
    <xf numFmtId="164" fontId="1" fillId="0" borderId="13" xfId="191" applyNumberFormat="1" applyFont="1" applyFill="1" applyBorder="1" applyAlignment="1">
      <alignment horizontal="right" wrapText="1"/>
      <protection/>
    </xf>
    <xf numFmtId="164" fontId="0" fillId="0" borderId="13" xfId="0" applyNumberFormat="1" applyFont="1" applyFill="1" applyBorder="1" applyAlignment="1">
      <alignment horizontal="right"/>
    </xf>
    <xf numFmtId="164" fontId="1" fillId="0" borderId="13" xfId="189" applyNumberFormat="1" applyFont="1" applyFill="1" applyBorder="1" applyAlignment="1">
      <alignment horizontal="right"/>
      <protection/>
    </xf>
    <xf numFmtId="164" fontId="1" fillId="0" borderId="13" xfId="119" applyNumberFormat="1" applyFont="1" applyFill="1" applyBorder="1" applyAlignment="1">
      <alignment horizontal="right"/>
      <protection/>
    </xf>
    <xf numFmtId="164" fontId="6" fillId="0" borderId="13" xfId="60" applyNumberFormat="1" applyFont="1" applyFill="1" applyBorder="1" applyAlignment="1">
      <alignment horizontal="right"/>
    </xf>
    <xf numFmtId="164" fontId="6" fillId="0" borderId="13" xfId="119" applyNumberFormat="1" applyFont="1" applyFill="1" applyBorder="1" applyAlignment="1">
      <alignment horizontal="right"/>
      <protection/>
    </xf>
    <xf numFmtId="164" fontId="9" fillId="0" borderId="13" xfId="119" applyNumberFormat="1" applyFont="1" applyFill="1" applyBorder="1" applyAlignment="1">
      <alignment horizontal="right"/>
      <protection/>
    </xf>
    <xf numFmtId="164" fontId="9" fillId="0" borderId="13" xfId="60" applyNumberFormat="1" applyFont="1" applyFill="1" applyBorder="1" applyAlignment="1">
      <alignment horizontal="right"/>
    </xf>
    <xf numFmtId="165" fontId="1" fillId="0" borderId="26" xfId="193" applyNumberFormat="1" applyFont="1" applyFill="1" applyBorder="1" applyAlignment="1">
      <alignment horizontal="right" wrapText="1"/>
      <protection/>
    </xf>
    <xf numFmtId="0" fontId="76" fillId="0" borderId="0" xfId="119" applyFont="1" applyFill="1">
      <alignment/>
      <protection/>
    </xf>
    <xf numFmtId="0" fontId="85" fillId="0" borderId="0" xfId="119" applyFont="1" applyFill="1" applyAlignment="1" quotePrefix="1">
      <alignment horizontal="left"/>
      <protection/>
    </xf>
    <xf numFmtId="0" fontId="58" fillId="0" borderId="0" xfId="119" applyFont="1" applyBorder="1">
      <alignment/>
      <protection/>
    </xf>
    <xf numFmtId="1" fontId="1" fillId="0" borderId="14" xfId="187" applyNumberFormat="1" applyFont="1" applyFill="1" applyBorder="1" applyAlignment="1">
      <alignment horizontal="right" wrapText="1"/>
      <protection/>
    </xf>
    <xf numFmtId="1" fontId="1" fillId="0" borderId="0" xfId="187" applyNumberFormat="1" applyFont="1" applyFill="1" applyBorder="1" applyAlignment="1">
      <alignment horizontal="right" wrapText="1"/>
      <protection/>
    </xf>
    <xf numFmtId="1" fontId="9" fillId="0" borderId="0" xfId="119" applyNumberFormat="1" applyFont="1" applyFill="1" applyBorder="1" applyAlignment="1">
      <alignment horizontal="right"/>
      <protection/>
    </xf>
    <xf numFmtId="3" fontId="6" fillId="0" borderId="14" xfId="0" applyNumberFormat="1" applyFont="1" applyFill="1" applyBorder="1" applyAlignment="1">
      <alignment/>
    </xf>
    <xf numFmtId="2" fontId="0" fillId="0" borderId="0" xfId="180" applyNumberFormat="1" applyFill="1" applyBorder="1">
      <alignment/>
      <protection/>
    </xf>
    <xf numFmtId="165" fontId="0" fillId="0" borderId="0" xfId="180" applyNumberFormat="1" applyFill="1" applyBorder="1">
      <alignment/>
      <protection/>
    </xf>
    <xf numFmtId="164" fontId="9" fillId="0" borderId="0" xfId="180" applyNumberFormat="1" applyFont="1" applyFill="1" applyBorder="1" applyAlignment="1">
      <alignment horizontal="right"/>
      <protection/>
    </xf>
    <xf numFmtId="3" fontId="9" fillId="0" borderId="0" xfId="180" applyNumberFormat="1" applyFont="1" applyFill="1" applyBorder="1" applyAlignment="1">
      <alignment horizontal="right"/>
      <protection/>
    </xf>
    <xf numFmtId="4" fontId="0" fillId="0" borderId="0" xfId="180" applyNumberFormat="1" applyFont="1" applyFill="1" applyBorder="1">
      <alignment/>
      <protection/>
    </xf>
    <xf numFmtId="4" fontId="0" fillId="0" borderId="0" xfId="180" applyNumberFormat="1" applyFont="1" applyFill="1" applyBorder="1" applyAlignment="1">
      <alignment horizontal="right"/>
      <protection/>
    </xf>
    <xf numFmtId="4" fontId="0" fillId="0" borderId="0" xfId="180" applyNumberFormat="1" applyFill="1" applyBorder="1">
      <alignment/>
      <protection/>
    </xf>
    <xf numFmtId="4" fontId="9" fillId="0" borderId="0" xfId="180" applyNumberFormat="1" applyFont="1" applyFill="1" applyBorder="1">
      <alignment/>
      <protection/>
    </xf>
    <xf numFmtId="0" fontId="86" fillId="0" borderId="0" xfId="94" applyFont="1" applyAlignment="1" applyProtection="1">
      <alignment vertical="center"/>
      <protection/>
    </xf>
    <xf numFmtId="0" fontId="18" fillId="35" borderId="0" xfId="0" applyFont="1" applyFill="1" applyBorder="1" applyAlignment="1">
      <alignment horizontal="left" vertical="center"/>
    </xf>
    <xf numFmtId="0" fontId="37" fillId="35" borderId="0" xfId="0" applyFont="1" applyFill="1" applyBorder="1" applyAlignment="1">
      <alignment horizontal="left" vertical="center"/>
    </xf>
    <xf numFmtId="0" fontId="0" fillId="0" borderId="0" xfId="0" applyFont="1" applyAlignment="1">
      <alignment/>
    </xf>
    <xf numFmtId="164" fontId="8" fillId="0" borderId="0" xfId="0" applyNumberFormat="1" applyFont="1" applyFill="1" applyBorder="1" applyAlignment="1">
      <alignment/>
    </xf>
    <xf numFmtId="0" fontId="28" fillId="35" borderId="0" xfId="94" applyFont="1" applyFill="1" applyBorder="1" applyAlignment="1" applyProtection="1">
      <alignment horizontal="left" wrapText="1"/>
      <protection/>
    </xf>
    <xf numFmtId="0" fontId="38" fillId="35" borderId="0" xfId="0" applyFont="1" applyFill="1" applyAlignment="1">
      <alignment horizontal="center"/>
    </xf>
    <xf numFmtId="0" fontId="25" fillId="35" borderId="0" xfId="0" applyFont="1" applyFill="1" applyBorder="1" applyAlignment="1">
      <alignment horizontal="center"/>
    </xf>
    <xf numFmtId="0" fontId="70" fillId="35" borderId="0" xfId="94" applyFill="1" applyBorder="1" applyAlignment="1" applyProtection="1">
      <alignment horizontal="left" vertical="center"/>
      <protection/>
    </xf>
    <xf numFmtId="0" fontId="70" fillId="0" borderId="0" xfId="94" applyFill="1" applyAlignment="1" applyProtection="1">
      <alignment horizontal="left"/>
      <protection/>
    </xf>
    <xf numFmtId="0" fontId="0" fillId="0" borderId="0" xfId="0" applyFont="1" applyFill="1" applyAlignment="1">
      <alignment/>
    </xf>
  </cellXfs>
  <cellStyles count="471">
    <cellStyle name="Normal" xfId="0"/>
    <cellStyle name="0 d.p." xfId="15"/>
    <cellStyle name="1 d.p." xfId="16"/>
    <cellStyle name="2 d.p."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tegory" xfId="44"/>
    <cellStyle name="Category Total" xfId="45"/>
    <cellStyle name="Category Total 10" xfId="46"/>
    <cellStyle name="Category Total 11" xfId="47"/>
    <cellStyle name="Category Total 12" xfId="48"/>
    <cellStyle name="Category Total 13" xfId="49"/>
    <cellStyle name="Category Total 14" xfId="50"/>
    <cellStyle name="Category Total 2" xfId="51"/>
    <cellStyle name="Category Total 3" xfId="52"/>
    <cellStyle name="Category Total 4" xfId="53"/>
    <cellStyle name="Category Total 5" xfId="54"/>
    <cellStyle name="Category Total 6" xfId="55"/>
    <cellStyle name="Category Total 7" xfId="56"/>
    <cellStyle name="Category Total 8" xfId="57"/>
    <cellStyle name="Category Total 9" xfId="58"/>
    <cellStyle name="Check Cell" xfId="59"/>
    <cellStyle name="Comma" xfId="60"/>
    <cellStyle name="Comma [0]" xfId="61"/>
    <cellStyle name="Comma 14" xfId="62"/>
    <cellStyle name="Comma 14 2" xfId="63"/>
    <cellStyle name="Comma 2" xfId="64"/>
    <cellStyle name="Comma 3 2" xfId="65"/>
    <cellStyle name="Comma 61" xfId="66"/>
    <cellStyle name="Comma 61 2" xfId="67"/>
    <cellStyle name="Comma 62" xfId="68"/>
    <cellStyle name="Comma 62 2" xfId="69"/>
    <cellStyle name="Comma 63" xfId="70"/>
    <cellStyle name="Comma 63 2" xfId="71"/>
    <cellStyle name="Comma 64" xfId="72"/>
    <cellStyle name="Comma 64 2" xfId="73"/>
    <cellStyle name="Comma 65" xfId="74"/>
    <cellStyle name="Comma 65 2" xfId="75"/>
    <cellStyle name="Comma 91" xfId="76"/>
    <cellStyle name="Comma 91 2" xfId="77"/>
    <cellStyle name="Comma 92" xfId="78"/>
    <cellStyle name="Comma 92 2" xfId="79"/>
    <cellStyle name="Comma 93" xfId="80"/>
    <cellStyle name="Comma 93 2" xfId="81"/>
    <cellStyle name="Comma 94" xfId="82"/>
    <cellStyle name="Comma 95" xfId="83"/>
    <cellStyle name="Comma 95 2" xfId="84"/>
    <cellStyle name="Currency" xfId="85"/>
    <cellStyle name="Currency [0]" xfId="86"/>
    <cellStyle name="Explanatory Text" xfId="87"/>
    <cellStyle name="Followed Hyperlink" xfId="88"/>
    <cellStyle name="Good" xfId="89"/>
    <cellStyle name="Heading 1" xfId="90"/>
    <cellStyle name="Heading 2" xfId="91"/>
    <cellStyle name="Heading 3" xfId="92"/>
    <cellStyle name="Heading 4" xfId="93"/>
    <cellStyle name="Hyperlink" xfId="94"/>
    <cellStyle name="Hyperlink 2" xfId="95"/>
    <cellStyle name="Input" xfId="96"/>
    <cellStyle name="Linked Cell" xfId="97"/>
    <cellStyle name="Neutral" xfId="98"/>
    <cellStyle name="Normal 10" xfId="99"/>
    <cellStyle name="Normal 10 2" xfId="100"/>
    <cellStyle name="Normal 10 3" xfId="101"/>
    <cellStyle name="Normal 10 4" xfId="102"/>
    <cellStyle name="Normal 10 5" xfId="103"/>
    <cellStyle name="Normal 10 6" xfId="104"/>
    <cellStyle name="Normal 11 2" xfId="105"/>
    <cellStyle name="Normal 11 2 2" xfId="106"/>
    <cellStyle name="Normal 12 2" xfId="107"/>
    <cellStyle name="Normal 12 2 2" xfId="108"/>
    <cellStyle name="Normal 13" xfId="109"/>
    <cellStyle name="Normal 13 2" xfId="110"/>
    <cellStyle name="Normal 14" xfId="111"/>
    <cellStyle name="Normal 14 2" xfId="112"/>
    <cellStyle name="Normal 15" xfId="113"/>
    <cellStyle name="Normal 15 2" xfId="114"/>
    <cellStyle name="Normal 16 2" xfId="115"/>
    <cellStyle name="Normal 16 2 2" xfId="116"/>
    <cellStyle name="Normal 19" xfId="117"/>
    <cellStyle name="Normal 19 2" xfId="118"/>
    <cellStyle name="Normal 2" xfId="119"/>
    <cellStyle name="Normal 2 10" xfId="120"/>
    <cellStyle name="Normal 2 11" xfId="121"/>
    <cellStyle name="Normal 2 12" xfId="122"/>
    <cellStyle name="Normal 2 13" xfId="123"/>
    <cellStyle name="Normal 2 14" xfId="124"/>
    <cellStyle name="Normal 2 14 2" xfId="125"/>
    <cellStyle name="Normal 2 15" xfId="126"/>
    <cellStyle name="Normal 2 2" xfId="127"/>
    <cellStyle name="Normal 2 3" xfId="128"/>
    <cellStyle name="Normal 2 4" xfId="129"/>
    <cellStyle name="Normal 2 5" xfId="130"/>
    <cellStyle name="Normal 2 6" xfId="131"/>
    <cellStyle name="Normal 2 7" xfId="132"/>
    <cellStyle name="Normal 2 8" xfId="133"/>
    <cellStyle name="Normal 2 9" xfId="134"/>
    <cellStyle name="Normal 3 2" xfId="135"/>
    <cellStyle name="Normal 4" xfId="136"/>
    <cellStyle name="Normal 4 2" xfId="137"/>
    <cellStyle name="Normal 4 3" xfId="138"/>
    <cellStyle name="Normal 48" xfId="139"/>
    <cellStyle name="Normal 48 2" xfId="140"/>
    <cellStyle name="Normal 48 2 2" xfId="141"/>
    <cellStyle name="Normal 48 3" xfId="142"/>
    <cellStyle name="Normal 49" xfId="143"/>
    <cellStyle name="Normal 49 2" xfId="144"/>
    <cellStyle name="Normal 49 2 2" xfId="145"/>
    <cellStyle name="Normal 49 3" xfId="146"/>
    <cellStyle name="Normal 5" xfId="147"/>
    <cellStyle name="Normal 51" xfId="148"/>
    <cellStyle name="Normal 51 2" xfId="149"/>
    <cellStyle name="Normal 51 2 2" xfId="150"/>
    <cellStyle name="Normal 51 3" xfId="151"/>
    <cellStyle name="Normal 52" xfId="152"/>
    <cellStyle name="Normal 52 2" xfId="153"/>
    <cellStyle name="Normal 52 2 2" xfId="154"/>
    <cellStyle name="Normal 52 3" xfId="155"/>
    <cellStyle name="Normal 56" xfId="156"/>
    <cellStyle name="Normal 56 2" xfId="157"/>
    <cellStyle name="Normal 56 2 2" xfId="158"/>
    <cellStyle name="Normal 56 3" xfId="159"/>
    <cellStyle name="Normal 57" xfId="160"/>
    <cellStyle name="Normal 57 2" xfId="161"/>
    <cellStyle name="Normal 57 2 2" xfId="162"/>
    <cellStyle name="Normal 57 3" xfId="163"/>
    <cellStyle name="Normal 6" xfId="164"/>
    <cellStyle name="Normal 60" xfId="165"/>
    <cellStyle name="Normal 60 2" xfId="166"/>
    <cellStyle name="Normal 60 2 2" xfId="167"/>
    <cellStyle name="Normal 60 3" xfId="168"/>
    <cellStyle name="Normal 7" xfId="169"/>
    <cellStyle name="Normal 8 2" xfId="170"/>
    <cellStyle name="Normal 8 3" xfId="171"/>
    <cellStyle name="Normal 8 4" xfId="172"/>
    <cellStyle name="Normal 8 5" xfId="173"/>
    <cellStyle name="Normal 8 6" xfId="174"/>
    <cellStyle name="Normal 89" xfId="175"/>
    <cellStyle name="Normal 9 2" xfId="176"/>
    <cellStyle name="Normal 9 3" xfId="177"/>
    <cellStyle name="Normal 9 4" xfId="178"/>
    <cellStyle name="Normal 9 5" xfId="179"/>
    <cellStyle name="Normal 90" xfId="180"/>
    <cellStyle name="Normal 90 2" xfId="181"/>
    <cellStyle name="Normal 91" xfId="182"/>
    <cellStyle name="Normal 91 2" xfId="183"/>
    <cellStyle name="Normal 92" xfId="184"/>
    <cellStyle name="Normal 92 2" xfId="185"/>
    <cellStyle name="Normal_data" xfId="186"/>
    <cellStyle name="Normal_data 2" xfId="187"/>
    <cellStyle name="Normal_data_1" xfId="188"/>
    <cellStyle name="Normal_Sheet1" xfId="189"/>
    <cellStyle name="Normal_Sheet1 2" xfId="190"/>
    <cellStyle name="Normal_Sheet1 3" xfId="191"/>
    <cellStyle name="Normal_Sheet2 2" xfId="192"/>
    <cellStyle name="Normal_Sheet3 2" xfId="193"/>
    <cellStyle name="Note" xfId="194"/>
    <cellStyle name="Note 10" xfId="195"/>
    <cellStyle name="Note 10 2" xfId="196"/>
    <cellStyle name="Note 11" xfId="197"/>
    <cellStyle name="Note 11 2" xfId="198"/>
    <cellStyle name="Note 12" xfId="199"/>
    <cellStyle name="Note 12 2" xfId="200"/>
    <cellStyle name="Note 13" xfId="201"/>
    <cellStyle name="Note 13 2" xfId="202"/>
    <cellStyle name="Note 14" xfId="203"/>
    <cellStyle name="Note 14 2" xfId="204"/>
    <cellStyle name="Note 15" xfId="205"/>
    <cellStyle name="Note 15 2" xfId="206"/>
    <cellStyle name="Note 16" xfId="207"/>
    <cellStyle name="Note 16 2" xfId="208"/>
    <cellStyle name="Note 17" xfId="209"/>
    <cellStyle name="Note 17 2" xfId="210"/>
    <cellStyle name="Note 18" xfId="211"/>
    <cellStyle name="Note 18 2" xfId="212"/>
    <cellStyle name="Note 19" xfId="213"/>
    <cellStyle name="Note 19 2" xfId="214"/>
    <cellStyle name="Note 2" xfId="215"/>
    <cellStyle name="Note 2 2" xfId="216"/>
    <cellStyle name="Note 2 3" xfId="217"/>
    <cellStyle name="Note 2 4" xfId="218"/>
    <cellStyle name="Note 2 5" xfId="219"/>
    <cellStyle name="Note 2 6" xfId="220"/>
    <cellStyle name="Note 20" xfId="221"/>
    <cellStyle name="Note 20 2" xfId="222"/>
    <cellStyle name="Note 21" xfId="223"/>
    <cellStyle name="Note 21 2" xfId="224"/>
    <cellStyle name="Note 22" xfId="225"/>
    <cellStyle name="Note 22 2" xfId="226"/>
    <cellStyle name="Note 23" xfId="227"/>
    <cellStyle name="Note 23 2" xfId="228"/>
    <cellStyle name="Note 24" xfId="229"/>
    <cellStyle name="Note 24 2" xfId="230"/>
    <cellStyle name="Note 25" xfId="231"/>
    <cellStyle name="Note 25 2" xfId="232"/>
    <cellStyle name="Note 26" xfId="233"/>
    <cellStyle name="Note 26 2" xfId="234"/>
    <cellStyle name="Note 27" xfId="235"/>
    <cellStyle name="Note 27 2" xfId="236"/>
    <cellStyle name="Note 28" xfId="237"/>
    <cellStyle name="Note 28 2" xfId="238"/>
    <cellStyle name="Note 29" xfId="239"/>
    <cellStyle name="Note 29 2" xfId="240"/>
    <cellStyle name="Note 3" xfId="241"/>
    <cellStyle name="Note 3 2" xfId="242"/>
    <cellStyle name="Note 3 3" xfId="243"/>
    <cellStyle name="Note 3 4" xfId="244"/>
    <cellStyle name="Note 3 5" xfId="245"/>
    <cellStyle name="Note 3 6" xfId="246"/>
    <cellStyle name="Note 30" xfId="247"/>
    <cellStyle name="Note 30 2" xfId="248"/>
    <cellStyle name="Note 31" xfId="249"/>
    <cellStyle name="Note 31 2" xfId="250"/>
    <cellStyle name="Note 32" xfId="251"/>
    <cellStyle name="Note 32 2" xfId="252"/>
    <cellStyle name="Note 33" xfId="253"/>
    <cellStyle name="Note 33 2" xfId="254"/>
    <cellStyle name="Note 34" xfId="255"/>
    <cellStyle name="Note 34 2" xfId="256"/>
    <cellStyle name="Note 35" xfId="257"/>
    <cellStyle name="Note 35 2" xfId="258"/>
    <cellStyle name="Note 36" xfId="259"/>
    <cellStyle name="Note 36 2" xfId="260"/>
    <cellStyle name="Note 37" xfId="261"/>
    <cellStyle name="Note 37 2" xfId="262"/>
    <cellStyle name="Note 38" xfId="263"/>
    <cellStyle name="Note 38 2" xfId="264"/>
    <cellStyle name="Note 39" xfId="265"/>
    <cellStyle name="Note 39 2" xfId="266"/>
    <cellStyle name="Note 4" xfId="267"/>
    <cellStyle name="Note 4 2" xfId="268"/>
    <cellStyle name="Note 40" xfId="269"/>
    <cellStyle name="Note 40 2" xfId="270"/>
    <cellStyle name="Note 41" xfId="271"/>
    <cellStyle name="Note 41 2" xfId="272"/>
    <cellStyle name="Note 42" xfId="273"/>
    <cellStyle name="Note 42 2" xfId="274"/>
    <cellStyle name="Note 43" xfId="275"/>
    <cellStyle name="Note 43 2" xfId="276"/>
    <cellStyle name="Note 44" xfId="277"/>
    <cellStyle name="Note 44 2" xfId="278"/>
    <cellStyle name="Note 45" xfId="279"/>
    <cellStyle name="Note 45 2" xfId="280"/>
    <cellStyle name="Note 46" xfId="281"/>
    <cellStyle name="Note 46 2" xfId="282"/>
    <cellStyle name="Note 47" xfId="283"/>
    <cellStyle name="Note 47 2" xfId="284"/>
    <cellStyle name="Note 48" xfId="285"/>
    <cellStyle name="Note 48 2" xfId="286"/>
    <cellStyle name="Note 49" xfId="287"/>
    <cellStyle name="Note 49 2" xfId="288"/>
    <cellStyle name="Note 5" xfId="289"/>
    <cellStyle name="Note 5 2" xfId="290"/>
    <cellStyle name="Note 50" xfId="291"/>
    <cellStyle name="Note 50 2" xfId="292"/>
    <cellStyle name="Note 51" xfId="293"/>
    <cellStyle name="Note 51 2" xfId="294"/>
    <cellStyle name="Note 52" xfId="295"/>
    <cellStyle name="Note 52 2" xfId="296"/>
    <cellStyle name="Note 53" xfId="297"/>
    <cellStyle name="Note 53 2" xfId="298"/>
    <cellStyle name="Note 54" xfId="299"/>
    <cellStyle name="Note 54 2" xfId="300"/>
    <cellStyle name="Note 55" xfId="301"/>
    <cellStyle name="Note 55 2" xfId="302"/>
    <cellStyle name="Note 56" xfId="303"/>
    <cellStyle name="Note 56 2" xfId="304"/>
    <cellStyle name="Note 57" xfId="305"/>
    <cellStyle name="Note 57 2" xfId="306"/>
    <cellStyle name="Note 58" xfId="307"/>
    <cellStyle name="Note 58 2" xfId="308"/>
    <cellStyle name="Note 59" xfId="309"/>
    <cellStyle name="Note 59 2" xfId="310"/>
    <cellStyle name="Note 6" xfId="311"/>
    <cellStyle name="Note 6 2" xfId="312"/>
    <cellStyle name="Note 60" xfId="313"/>
    <cellStyle name="Note 60 2" xfId="314"/>
    <cellStyle name="Note 61" xfId="315"/>
    <cellStyle name="Note 61 2" xfId="316"/>
    <cellStyle name="Note 62" xfId="317"/>
    <cellStyle name="Note 62 2" xfId="318"/>
    <cellStyle name="Note 63" xfId="319"/>
    <cellStyle name="Note 63 2" xfId="320"/>
    <cellStyle name="Note 64" xfId="321"/>
    <cellStyle name="Note 64 2" xfId="322"/>
    <cellStyle name="Note 65" xfId="323"/>
    <cellStyle name="Note 65 2" xfId="324"/>
    <cellStyle name="Note 66" xfId="325"/>
    <cellStyle name="Note 66 2" xfId="326"/>
    <cellStyle name="Note 7" xfId="327"/>
    <cellStyle name="Note 7 2" xfId="328"/>
    <cellStyle name="Note 8" xfId="329"/>
    <cellStyle name="Note 8 2" xfId="330"/>
    <cellStyle name="Note 9" xfId="331"/>
    <cellStyle name="Note 9 2" xfId="332"/>
    <cellStyle name="Output" xfId="333"/>
    <cellStyle name="Percent" xfId="334"/>
    <cellStyle name="Percent 2 2" xfId="335"/>
    <cellStyle name="Percent 40" xfId="336"/>
    <cellStyle name="Percent 40 2" xfId="337"/>
    <cellStyle name="Table Data" xfId="338"/>
    <cellStyle name="Table No." xfId="339"/>
    <cellStyle name="Table Total" xfId="340"/>
    <cellStyle name="Title" xfId="341"/>
    <cellStyle name="Title 10" xfId="342"/>
    <cellStyle name="Title 10 2" xfId="343"/>
    <cellStyle name="Title 11" xfId="344"/>
    <cellStyle name="Title 11 2" xfId="345"/>
    <cellStyle name="Title 12" xfId="346"/>
    <cellStyle name="Title 12 2" xfId="347"/>
    <cellStyle name="Title 13" xfId="348"/>
    <cellStyle name="Title 13 2" xfId="349"/>
    <cellStyle name="Title 14" xfId="350"/>
    <cellStyle name="Title 14 2" xfId="351"/>
    <cellStyle name="Title 15" xfId="352"/>
    <cellStyle name="Title 15 2" xfId="353"/>
    <cellStyle name="Title 16" xfId="354"/>
    <cellStyle name="Title 16 2" xfId="355"/>
    <cellStyle name="Title 17" xfId="356"/>
    <cellStyle name="Title 17 2" xfId="357"/>
    <cellStyle name="Title 18" xfId="358"/>
    <cellStyle name="Title 18 2" xfId="359"/>
    <cellStyle name="Title 19" xfId="360"/>
    <cellStyle name="Title 19 2" xfId="361"/>
    <cellStyle name="Title 2" xfId="362"/>
    <cellStyle name="Title 2 2" xfId="363"/>
    <cellStyle name="Title 2 3" xfId="364"/>
    <cellStyle name="Title 2 4" xfId="365"/>
    <cellStyle name="Title 2 5" xfId="366"/>
    <cellStyle name="Title 2 6" xfId="367"/>
    <cellStyle name="Title 20" xfId="368"/>
    <cellStyle name="Title 20 2" xfId="369"/>
    <cellStyle name="Title 21" xfId="370"/>
    <cellStyle name="Title 21 2" xfId="371"/>
    <cellStyle name="Title 22" xfId="372"/>
    <cellStyle name="Title 22 2" xfId="373"/>
    <cellStyle name="Title 23" xfId="374"/>
    <cellStyle name="Title 23 2" xfId="375"/>
    <cellStyle name="Title 24" xfId="376"/>
    <cellStyle name="Title 24 2" xfId="377"/>
    <cellStyle name="Title 25" xfId="378"/>
    <cellStyle name="Title 25 2" xfId="379"/>
    <cellStyle name="Title 26" xfId="380"/>
    <cellStyle name="Title 26 2" xfId="381"/>
    <cellStyle name="Title 27" xfId="382"/>
    <cellStyle name="Title 27 2" xfId="383"/>
    <cellStyle name="Title 28" xfId="384"/>
    <cellStyle name="Title 28 2" xfId="385"/>
    <cellStyle name="Title 29" xfId="386"/>
    <cellStyle name="Title 29 2" xfId="387"/>
    <cellStyle name="Title 3" xfId="388"/>
    <cellStyle name="Title 3 2" xfId="389"/>
    <cellStyle name="Title 3 3" xfId="390"/>
    <cellStyle name="Title 3 4" xfId="391"/>
    <cellStyle name="Title 3 5" xfId="392"/>
    <cellStyle name="Title 3 6" xfId="393"/>
    <cellStyle name="Title 30" xfId="394"/>
    <cellStyle name="Title 30 2" xfId="395"/>
    <cellStyle name="Title 31" xfId="396"/>
    <cellStyle name="Title 31 2" xfId="397"/>
    <cellStyle name="Title 32" xfId="398"/>
    <cellStyle name="Title 32 2" xfId="399"/>
    <cellStyle name="Title 33" xfId="400"/>
    <cellStyle name="Title 33 2" xfId="401"/>
    <cellStyle name="Title 34" xfId="402"/>
    <cellStyle name="Title 34 2" xfId="403"/>
    <cellStyle name="Title 35" xfId="404"/>
    <cellStyle name="Title 35 2" xfId="405"/>
    <cellStyle name="Title 36" xfId="406"/>
    <cellStyle name="Title 36 2" xfId="407"/>
    <cellStyle name="Title 37" xfId="408"/>
    <cellStyle name="Title 37 2" xfId="409"/>
    <cellStyle name="Title 38" xfId="410"/>
    <cellStyle name="Title 38 2" xfId="411"/>
    <cellStyle name="Title 39" xfId="412"/>
    <cellStyle name="Title 39 2" xfId="413"/>
    <cellStyle name="Title 4" xfId="414"/>
    <cellStyle name="Title 4 2" xfId="415"/>
    <cellStyle name="Title 40" xfId="416"/>
    <cellStyle name="Title 40 2" xfId="417"/>
    <cellStyle name="Title 41" xfId="418"/>
    <cellStyle name="Title 41 2" xfId="419"/>
    <cellStyle name="Title 42" xfId="420"/>
    <cellStyle name="Title 42 2" xfId="421"/>
    <cellStyle name="Title 43" xfId="422"/>
    <cellStyle name="Title 43 2" xfId="423"/>
    <cellStyle name="Title 44" xfId="424"/>
    <cellStyle name="Title 44 2" xfId="425"/>
    <cellStyle name="Title 45" xfId="426"/>
    <cellStyle name="Title 45 2" xfId="427"/>
    <cellStyle name="Title 46" xfId="428"/>
    <cellStyle name="Title 46 2" xfId="429"/>
    <cellStyle name="Title 47" xfId="430"/>
    <cellStyle name="Title 47 2" xfId="431"/>
    <cellStyle name="Title 48" xfId="432"/>
    <cellStyle name="Title 48 2" xfId="433"/>
    <cellStyle name="Title 49" xfId="434"/>
    <cellStyle name="Title 49 2" xfId="435"/>
    <cellStyle name="Title 5" xfId="436"/>
    <cellStyle name="Title 5 2" xfId="437"/>
    <cellStyle name="Title 50" xfId="438"/>
    <cellStyle name="Title 50 2" xfId="439"/>
    <cellStyle name="Title 51" xfId="440"/>
    <cellStyle name="Title 51 2" xfId="441"/>
    <cellStyle name="Title 52" xfId="442"/>
    <cellStyle name="Title 52 2" xfId="443"/>
    <cellStyle name="Title 53" xfId="444"/>
    <cellStyle name="Title 53 2" xfId="445"/>
    <cellStyle name="Title 54" xfId="446"/>
    <cellStyle name="Title 54 2" xfId="447"/>
    <cellStyle name="Title 55" xfId="448"/>
    <cellStyle name="Title 55 2" xfId="449"/>
    <cellStyle name="Title 56" xfId="450"/>
    <cellStyle name="Title 56 2" xfId="451"/>
    <cellStyle name="Title 57" xfId="452"/>
    <cellStyle name="Title 57 2" xfId="453"/>
    <cellStyle name="Title 58" xfId="454"/>
    <cellStyle name="Title 58 2" xfId="455"/>
    <cellStyle name="Title 59" xfId="456"/>
    <cellStyle name="Title 59 2" xfId="457"/>
    <cellStyle name="Title 6" xfId="458"/>
    <cellStyle name="Title 6 2" xfId="459"/>
    <cellStyle name="Title 60" xfId="460"/>
    <cellStyle name="Title 60 2" xfId="461"/>
    <cellStyle name="Title 61" xfId="462"/>
    <cellStyle name="Title 61 2" xfId="463"/>
    <cellStyle name="Title 62" xfId="464"/>
    <cellStyle name="Title 62 2" xfId="465"/>
    <cellStyle name="Title 63" xfId="466"/>
    <cellStyle name="Title 63 2" xfId="467"/>
    <cellStyle name="Title 64" xfId="468"/>
    <cellStyle name="Title 64 2" xfId="469"/>
    <cellStyle name="Title 65" xfId="470"/>
    <cellStyle name="Title 65 2" xfId="471"/>
    <cellStyle name="Title 66" xfId="472"/>
    <cellStyle name="Title 66 2" xfId="473"/>
    <cellStyle name="Title 7" xfId="474"/>
    <cellStyle name="Title 7 2" xfId="475"/>
    <cellStyle name="Title 8" xfId="476"/>
    <cellStyle name="Title 8 2" xfId="477"/>
    <cellStyle name="Title 9" xfId="478"/>
    <cellStyle name="Title 9 2" xfId="479"/>
    <cellStyle name="Total" xfId="480"/>
    <cellStyle name="Unit" xfId="481"/>
    <cellStyle name="Warning Text" xfId="482"/>
    <cellStyle name="Year" xfId="483"/>
    <cellStyle name="Year Title" xfId="484"/>
  </cellStyles>
  <dxfs count="1">
    <dxf>
      <font>
        <b val="0"/>
        <i val="0"/>
        <u val="none"/>
        <strike val="0"/>
        <sz val="10"/>
        <name val="Arial"/>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295275</xdr:colOff>
      <xdr:row>134</xdr:row>
      <xdr:rowOff>152400</xdr:rowOff>
    </xdr:from>
    <xdr:to>
      <xdr:col>23</xdr:col>
      <xdr:colOff>171450</xdr:colOff>
      <xdr:row>135</xdr:row>
      <xdr:rowOff>133350</xdr:rowOff>
    </xdr:to>
    <xdr:sp>
      <xdr:nvSpPr>
        <xdr:cNvPr id="1" name="Text 7"/>
        <xdr:cNvSpPr txBox="1">
          <a:spLocks noChangeArrowheads="1"/>
        </xdr:cNvSpPr>
      </xdr:nvSpPr>
      <xdr:spPr>
        <a:xfrm>
          <a:off x="11982450" y="21174075"/>
          <a:ext cx="1619250" cy="1428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Vegetles</a:t>
          </a:r>
        </a:p>
      </xdr:txBody>
    </xdr:sp>
    <xdr:clientData/>
  </xdr:twoCellAnchor>
  <xdr:twoCellAnchor>
    <xdr:from>
      <xdr:col>15</xdr:col>
      <xdr:colOff>571500</xdr:colOff>
      <xdr:row>46</xdr:row>
      <xdr:rowOff>114300</xdr:rowOff>
    </xdr:from>
    <xdr:to>
      <xdr:col>16</xdr:col>
      <xdr:colOff>581025</xdr:colOff>
      <xdr:row>48</xdr:row>
      <xdr:rowOff>95250</xdr:rowOff>
    </xdr:to>
    <xdr:sp>
      <xdr:nvSpPr>
        <xdr:cNvPr id="2" name="Rectangle 9"/>
        <xdr:cNvSpPr>
          <a:spLocks/>
        </xdr:cNvSpPr>
      </xdr:nvSpPr>
      <xdr:spPr>
        <a:xfrm>
          <a:off x="9353550" y="6886575"/>
          <a:ext cx="5905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horticultural-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O437"/>
  <sheetViews>
    <sheetView showGridLines="0" tabSelected="1" zoomScalePageLayoutView="0" workbookViewId="0" topLeftCell="A1">
      <selection activeCell="D154" sqref="D154"/>
    </sheetView>
  </sheetViews>
  <sheetFormatPr defaultColWidth="9.140625" defaultRowHeight="12.75"/>
  <cols>
    <col min="1" max="1" width="3.00390625" style="0" customWidth="1"/>
    <col min="2" max="3" width="2.8515625" style="0" customWidth="1"/>
    <col min="4" max="4" width="12.140625" style="0" customWidth="1"/>
    <col min="5" max="5" width="100.140625" style="0" customWidth="1"/>
    <col min="6" max="6" width="6.00390625" style="0" customWidth="1"/>
    <col min="7" max="9" width="9.140625" style="2" customWidth="1"/>
  </cols>
  <sheetData>
    <row r="1" ht="13.5" thickBot="1"/>
    <row r="2" spans="2:6" ht="12.75">
      <c r="B2" s="802"/>
      <c r="C2" s="803"/>
      <c r="D2" s="803"/>
      <c r="E2" s="803"/>
      <c r="F2" s="804"/>
    </row>
    <row r="3" spans="2:6" ht="12.75">
      <c r="B3" s="805"/>
      <c r="C3" s="801"/>
      <c r="D3" s="801"/>
      <c r="E3" s="801"/>
      <c r="F3" s="806"/>
    </row>
    <row r="4" spans="2:6" ht="18" customHeight="1">
      <c r="B4" s="805"/>
      <c r="C4" s="801"/>
      <c r="D4" s="1458" t="s">
        <v>593</v>
      </c>
      <c r="E4" s="1458"/>
      <c r="F4" s="806"/>
    </row>
    <row r="5" spans="2:6" ht="9" customHeight="1">
      <c r="B5" s="805"/>
      <c r="C5" s="801"/>
      <c r="D5" s="855"/>
      <c r="E5" s="855"/>
      <c r="F5" s="806"/>
    </row>
    <row r="6" spans="2:6" ht="9" customHeight="1">
      <c r="B6" s="805"/>
      <c r="C6" s="801"/>
      <c r="D6" s="1459"/>
      <c r="E6" s="1459"/>
      <c r="F6" s="806"/>
    </row>
    <row r="7" spans="2:6" ht="15.75" customHeight="1">
      <c r="B7" s="805"/>
      <c r="C7" s="849"/>
      <c r="D7" s="1453" t="s">
        <v>414</v>
      </c>
      <c r="E7" s="1454"/>
      <c r="F7" s="806"/>
    </row>
    <row r="8" spans="2:8" ht="17.25" customHeight="1">
      <c r="B8" s="805"/>
      <c r="C8" s="849"/>
      <c r="D8" s="1453" t="s">
        <v>561</v>
      </c>
      <c r="E8" s="1454"/>
      <c r="F8" s="806"/>
      <c r="H8" s="798"/>
    </row>
    <row r="9" spans="2:6" ht="15.75" customHeight="1">
      <c r="B9" s="805"/>
      <c r="C9" s="849"/>
      <c r="D9" s="1453" t="s">
        <v>519</v>
      </c>
      <c r="E9" s="1454"/>
      <c r="F9" s="806"/>
    </row>
    <row r="10" spans="2:6" ht="15.75" customHeight="1">
      <c r="B10" s="805"/>
      <c r="C10" s="849"/>
      <c r="D10" s="850"/>
      <c r="E10" s="851"/>
      <c r="F10" s="806"/>
    </row>
    <row r="11" spans="2:6" ht="16.5" customHeight="1">
      <c r="B11" s="805"/>
      <c r="C11" s="849"/>
      <c r="D11" s="1452" t="s">
        <v>591</v>
      </c>
      <c r="E11" s="852"/>
      <c r="F11" s="806"/>
    </row>
    <row r="12" spans="2:6" ht="14.25" customHeight="1">
      <c r="B12" s="805"/>
      <c r="C12" s="801"/>
      <c r="D12" s="1460"/>
      <c r="E12" s="1460"/>
      <c r="F12" s="806"/>
    </row>
    <row r="13" spans="2:6" ht="14.25" customHeight="1">
      <c r="B13" s="805"/>
      <c r="C13" s="801"/>
      <c r="D13" s="853"/>
      <c r="E13" s="853"/>
      <c r="F13" s="806"/>
    </row>
    <row r="14" spans="2:6" ht="14.25" customHeight="1">
      <c r="B14" s="805"/>
      <c r="C14" s="801"/>
      <c r="D14" s="853"/>
      <c r="E14" s="853"/>
      <c r="F14" s="806"/>
    </row>
    <row r="15" spans="2:6" ht="14.25" customHeight="1">
      <c r="B15" s="854"/>
      <c r="C15" s="825" t="s">
        <v>415</v>
      </c>
      <c r="E15" s="801"/>
      <c r="F15" s="806"/>
    </row>
    <row r="16" spans="2:6" ht="14.25" customHeight="1">
      <c r="B16" s="805"/>
      <c r="C16" s="801"/>
      <c r="D16" s="801"/>
      <c r="E16" s="801"/>
      <c r="F16" s="806"/>
    </row>
    <row r="17" spans="2:6" ht="14.25" customHeight="1">
      <c r="B17" s="805"/>
      <c r="C17" s="801"/>
      <c r="D17" s="825" t="s">
        <v>280</v>
      </c>
      <c r="E17" s="801"/>
      <c r="F17" s="807"/>
    </row>
    <row r="18" spans="2:6" ht="14.25" customHeight="1">
      <c r="B18" s="805"/>
      <c r="C18" s="801"/>
      <c r="D18" s="1060" t="s">
        <v>377</v>
      </c>
      <c r="E18" s="824" t="s">
        <v>407</v>
      </c>
      <c r="F18" s="807"/>
    </row>
    <row r="19" spans="2:6" ht="14.25" customHeight="1">
      <c r="B19" s="805"/>
      <c r="C19" s="801"/>
      <c r="D19" s="1060" t="s">
        <v>378</v>
      </c>
      <c r="E19" s="824" t="s">
        <v>406</v>
      </c>
      <c r="F19" s="807"/>
    </row>
    <row r="20" spans="2:6" ht="14.25" customHeight="1">
      <c r="B20" s="805"/>
      <c r="C20" s="801"/>
      <c r="D20" s="1060" t="s">
        <v>263</v>
      </c>
      <c r="E20" s="824" t="s">
        <v>383</v>
      </c>
      <c r="F20" s="806"/>
    </row>
    <row r="21" spans="2:6" ht="14.25" customHeight="1">
      <c r="B21" s="805"/>
      <c r="C21" s="801"/>
      <c r="D21" s="1060" t="s">
        <v>380</v>
      </c>
      <c r="E21" s="824" t="s">
        <v>384</v>
      </c>
      <c r="F21" s="806"/>
    </row>
    <row r="22" spans="2:6" ht="14.25">
      <c r="B22" s="805"/>
      <c r="C22" s="801"/>
      <c r="D22" s="1060" t="s">
        <v>381</v>
      </c>
      <c r="E22" s="824" t="s">
        <v>385</v>
      </c>
      <c r="F22" s="806"/>
    </row>
    <row r="23" spans="2:6" ht="12.75">
      <c r="B23" s="805"/>
      <c r="C23" s="801"/>
      <c r="D23" s="808"/>
      <c r="E23" s="809"/>
      <c r="F23" s="806"/>
    </row>
    <row r="24" spans="2:6" ht="15">
      <c r="B24" s="805"/>
      <c r="C24" s="801"/>
      <c r="D24" s="830" t="s">
        <v>281</v>
      </c>
      <c r="E24" s="801"/>
      <c r="F24" s="806"/>
    </row>
    <row r="25" spans="2:6" ht="14.25">
      <c r="B25" s="805"/>
      <c r="C25" s="801"/>
      <c r="D25" s="810" t="s">
        <v>264</v>
      </c>
      <c r="E25" s="826" t="s">
        <v>386</v>
      </c>
      <c r="F25" s="806"/>
    </row>
    <row r="26" spans="2:6" ht="14.25">
      <c r="B26" s="805"/>
      <c r="C26" s="801"/>
      <c r="D26" s="810" t="s">
        <v>265</v>
      </c>
      <c r="E26" s="826" t="s">
        <v>387</v>
      </c>
      <c r="F26" s="806"/>
    </row>
    <row r="27" spans="2:6" ht="14.25">
      <c r="B27" s="805"/>
      <c r="C27" s="801"/>
      <c r="D27" s="810" t="s">
        <v>266</v>
      </c>
      <c r="E27" s="826" t="s">
        <v>388</v>
      </c>
      <c r="F27" s="806"/>
    </row>
    <row r="28" spans="2:6" ht="14.25">
      <c r="B28" s="805"/>
      <c r="C28" s="801"/>
      <c r="D28" s="810" t="s">
        <v>267</v>
      </c>
      <c r="E28" s="826" t="s">
        <v>389</v>
      </c>
      <c r="F28" s="806"/>
    </row>
    <row r="29" spans="2:6" ht="14.25">
      <c r="B29" s="805"/>
      <c r="C29" s="801"/>
      <c r="D29" s="810" t="s">
        <v>268</v>
      </c>
      <c r="E29" s="826" t="s">
        <v>390</v>
      </c>
      <c r="F29" s="806"/>
    </row>
    <row r="30" spans="2:6" ht="14.25">
      <c r="B30" s="805"/>
      <c r="C30" s="801"/>
      <c r="D30" s="810" t="s">
        <v>269</v>
      </c>
      <c r="E30" s="826" t="s">
        <v>391</v>
      </c>
      <c r="F30" s="806"/>
    </row>
    <row r="31" spans="2:6" ht="14.25">
      <c r="B31" s="805"/>
      <c r="C31" s="801"/>
      <c r="D31" s="810" t="s">
        <v>376</v>
      </c>
      <c r="E31" s="826" t="s">
        <v>481</v>
      </c>
      <c r="F31" s="806"/>
    </row>
    <row r="32" spans="2:6" ht="12.75">
      <c r="B32" s="805"/>
      <c r="C32" s="801"/>
      <c r="D32" s="801"/>
      <c r="E32" s="801"/>
      <c r="F32" s="806"/>
    </row>
    <row r="33" spans="2:6" ht="15">
      <c r="B33" s="805"/>
      <c r="C33" s="801"/>
      <c r="D33" s="825" t="s">
        <v>282</v>
      </c>
      <c r="E33" s="801"/>
      <c r="F33" s="806"/>
    </row>
    <row r="34" spans="2:6" ht="14.25">
      <c r="B34" s="805"/>
      <c r="C34" s="801"/>
      <c r="D34" s="811" t="s">
        <v>270</v>
      </c>
      <c r="E34" s="827" t="s">
        <v>392</v>
      </c>
      <c r="F34" s="806"/>
    </row>
    <row r="35" spans="2:6" ht="14.25">
      <c r="B35" s="805"/>
      <c r="C35" s="801"/>
      <c r="D35" s="811" t="s">
        <v>271</v>
      </c>
      <c r="E35" s="827" t="s">
        <v>393</v>
      </c>
      <c r="F35" s="806"/>
    </row>
    <row r="36" spans="2:6" ht="14.25">
      <c r="B36" s="805"/>
      <c r="C36" s="801"/>
      <c r="D36" s="811" t="s">
        <v>272</v>
      </c>
      <c r="E36" s="827" t="s">
        <v>394</v>
      </c>
      <c r="F36" s="806"/>
    </row>
    <row r="37" spans="2:6" ht="14.25">
      <c r="B37" s="805"/>
      <c r="C37" s="801"/>
      <c r="D37" s="811" t="s">
        <v>273</v>
      </c>
      <c r="E37" s="827" t="s">
        <v>400</v>
      </c>
      <c r="F37" s="806"/>
    </row>
    <row r="38" spans="2:6" ht="14.25">
      <c r="B38" s="805"/>
      <c r="C38" s="801"/>
      <c r="D38" s="812"/>
      <c r="E38" s="827" t="s">
        <v>399</v>
      </c>
      <c r="F38" s="806"/>
    </row>
    <row r="39" spans="2:6" ht="14.25">
      <c r="B39" s="805"/>
      <c r="C39" s="801"/>
      <c r="D39" s="811" t="s">
        <v>274</v>
      </c>
      <c r="E39" s="828" t="s">
        <v>401</v>
      </c>
      <c r="F39" s="806"/>
    </row>
    <row r="40" spans="2:6" ht="14.25">
      <c r="B40" s="805"/>
      <c r="C40" s="801"/>
      <c r="D40" s="812"/>
      <c r="E40" s="828" t="s">
        <v>399</v>
      </c>
      <c r="F40" s="806"/>
    </row>
    <row r="41" spans="2:6" ht="14.25">
      <c r="B41" s="805"/>
      <c r="C41" s="801"/>
      <c r="D41" s="811" t="s">
        <v>275</v>
      </c>
      <c r="E41" s="827" t="s">
        <v>408</v>
      </c>
      <c r="F41" s="806"/>
    </row>
    <row r="42" spans="2:6" ht="14.25">
      <c r="B42" s="805"/>
      <c r="C42" s="801"/>
      <c r="D42" s="811" t="s">
        <v>276</v>
      </c>
      <c r="E42" s="827" t="s">
        <v>409</v>
      </c>
      <c r="F42" s="806"/>
    </row>
    <row r="43" spans="2:6" ht="14.25">
      <c r="B43" s="805"/>
      <c r="C43" s="801"/>
      <c r="D43" s="811" t="s">
        <v>277</v>
      </c>
      <c r="E43" s="827" t="s">
        <v>395</v>
      </c>
      <c r="F43" s="806"/>
    </row>
    <row r="44" spans="2:6" ht="14.25">
      <c r="B44" s="805"/>
      <c r="C44" s="801"/>
      <c r="D44" s="811" t="s">
        <v>278</v>
      </c>
      <c r="E44" s="827" t="s">
        <v>396</v>
      </c>
      <c r="F44" s="806"/>
    </row>
    <row r="45" spans="2:6" ht="14.25">
      <c r="B45" s="805"/>
      <c r="C45" s="801"/>
      <c r="D45" s="811" t="s">
        <v>279</v>
      </c>
      <c r="E45" s="828" t="s">
        <v>397</v>
      </c>
      <c r="F45" s="806"/>
    </row>
    <row r="46" spans="2:6" ht="14.25">
      <c r="B46" s="805"/>
      <c r="C46" s="801"/>
      <c r="D46" s="812"/>
      <c r="E46" s="828" t="s">
        <v>398</v>
      </c>
      <c r="F46" s="806"/>
    </row>
    <row r="47" spans="2:6" ht="12.75">
      <c r="B47" s="805"/>
      <c r="C47" s="801"/>
      <c r="D47" s="801"/>
      <c r="E47" s="801"/>
      <c r="F47" s="806"/>
    </row>
    <row r="48" spans="2:6" ht="13.5" customHeight="1">
      <c r="B48" s="805"/>
      <c r="C48" s="801"/>
      <c r="D48" s="825" t="s">
        <v>437</v>
      </c>
      <c r="E48" s="801"/>
      <c r="F48" s="806"/>
    </row>
    <row r="49" spans="2:6" ht="13.5" customHeight="1">
      <c r="B49" s="805"/>
      <c r="C49" s="801"/>
      <c r="D49" s="813" t="s">
        <v>470</v>
      </c>
      <c r="E49" s="1057" t="s">
        <v>475</v>
      </c>
      <c r="F49" s="806"/>
    </row>
    <row r="50" spans="2:6" ht="13.5" customHeight="1">
      <c r="B50" s="805"/>
      <c r="C50" s="801"/>
      <c r="D50" s="813" t="s">
        <v>471</v>
      </c>
      <c r="E50" s="1057" t="s">
        <v>476</v>
      </c>
      <c r="F50" s="806"/>
    </row>
    <row r="51" spans="2:6" ht="14.25">
      <c r="B51" s="805"/>
      <c r="C51" s="801"/>
      <c r="D51" s="813" t="s">
        <v>374</v>
      </c>
      <c r="E51" s="829" t="s">
        <v>402</v>
      </c>
      <c r="F51" s="806"/>
    </row>
    <row r="52" spans="2:6" ht="14.25">
      <c r="B52" s="805"/>
      <c r="C52" s="801"/>
      <c r="D52" s="813" t="s">
        <v>375</v>
      </c>
      <c r="E52" s="829" t="s">
        <v>404</v>
      </c>
      <c r="F52" s="806"/>
    </row>
    <row r="53" spans="2:6" ht="14.25">
      <c r="B53" s="805"/>
      <c r="C53" s="801"/>
      <c r="D53" s="813" t="s">
        <v>477</v>
      </c>
      <c r="E53" s="829" t="s">
        <v>405</v>
      </c>
      <c r="F53" s="806"/>
    </row>
    <row r="54" spans="2:6" ht="12.75">
      <c r="B54" s="805"/>
      <c r="C54" s="801"/>
      <c r="D54" s="808"/>
      <c r="E54" s="814"/>
      <c r="F54" s="806"/>
    </row>
    <row r="55" spans="2:6" ht="15.75">
      <c r="B55" s="805"/>
      <c r="C55" s="801"/>
      <c r="D55" s="868" t="s">
        <v>444</v>
      </c>
      <c r="E55" s="814"/>
      <c r="F55" s="806"/>
    </row>
    <row r="56" spans="2:6" ht="14.25">
      <c r="B56" s="805"/>
      <c r="C56" s="801"/>
      <c r="D56" s="949" t="s">
        <v>482</v>
      </c>
      <c r="E56" s="950" t="s">
        <v>445</v>
      </c>
      <c r="F56" s="806"/>
    </row>
    <row r="57" spans="2:6" ht="14.25">
      <c r="B57" s="805"/>
      <c r="C57" s="801"/>
      <c r="D57" s="949" t="s">
        <v>483</v>
      </c>
      <c r="E57" s="951" t="s">
        <v>446</v>
      </c>
      <c r="F57" s="806"/>
    </row>
    <row r="58" spans="2:6" s="2" customFormat="1" ht="14.25">
      <c r="B58" s="805"/>
      <c r="C58" s="801"/>
      <c r="D58" s="808"/>
      <c r="E58" s="952"/>
      <c r="F58" s="541"/>
    </row>
    <row r="59" spans="2:6" ht="20.25">
      <c r="B59" s="848"/>
      <c r="C59" s="825" t="s">
        <v>416</v>
      </c>
      <c r="E59" s="814"/>
      <c r="F59" s="806"/>
    </row>
    <row r="60" spans="2:6" ht="12.75">
      <c r="B60" s="805"/>
      <c r="C60" s="801"/>
      <c r="D60" s="808"/>
      <c r="E60" s="814"/>
      <c r="F60" s="806"/>
    </row>
    <row r="61" spans="2:6" ht="14.25">
      <c r="B61" s="805"/>
      <c r="C61" s="801"/>
      <c r="D61" s="846" t="s">
        <v>410</v>
      </c>
      <c r="E61" s="847"/>
      <c r="F61" s="806"/>
    </row>
    <row r="62" spans="2:6" ht="28.5" customHeight="1">
      <c r="B62" s="805"/>
      <c r="C62" s="801"/>
      <c r="D62" s="1457" t="s">
        <v>413</v>
      </c>
      <c r="E62" s="1457"/>
      <c r="F62" s="806"/>
    </row>
    <row r="63" spans="2:6" ht="12.75">
      <c r="B63" s="805"/>
      <c r="C63" s="801"/>
      <c r="D63" s="808"/>
      <c r="E63" s="814"/>
      <c r="F63" s="806"/>
    </row>
    <row r="64" spans="2:6" ht="15">
      <c r="B64" s="805"/>
      <c r="C64" s="801"/>
      <c r="D64" s="841" t="s">
        <v>42</v>
      </c>
      <c r="E64" s="815"/>
      <c r="F64" s="806"/>
    </row>
    <row r="65" spans="2:6" ht="15">
      <c r="B65" s="805"/>
      <c r="C65" s="801"/>
      <c r="D65" s="845"/>
      <c r="E65" s="801"/>
      <c r="F65" s="816"/>
    </row>
    <row r="66" spans="2:6" ht="14.25" customHeight="1">
      <c r="B66" s="805"/>
      <c r="C66" s="801"/>
      <c r="D66" s="859" t="s">
        <v>43</v>
      </c>
      <c r="E66" s="859" t="s">
        <v>44</v>
      </c>
      <c r="F66" s="817"/>
    </row>
    <row r="67" spans="2:6" ht="15">
      <c r="B67" s="805"/>
      <c r="C67" s="801"/>
      <c r="D67" s="859"/>
      <c r="E67" s="860"/>
      <c r="F67" s="816"/>
    </row>
    <row r="68" spans="2:6" ht="14.25">
      <c r="B68" s="805"/>
      <c r="C68" s="801"/>
      <c r="D68" s="859" t="s">
        <v>45</v>
      </c>
      <c r="E68" s="859" t="s">
        <v>56</v>
      </c>
      <c r="F68" s="817"/>
    </row>
    <row r="69" spans="2:6" ht="15">
      <c r="B69" s="805"/>
      <c r="C69" s="801"/>
      <c r="D69" s="859"/>
      <c r="E69" s="860"/>
      <c r="F69" s="816"/>
    </row>
    <row r="70" spans="2:6" ht="14.25">
      <c r="B70" s="805"/>
      <c r="C70" s="801"/>
      <c r="D70" s="859" t="s">
        <v>47</v>
      </c>
      <c r="E70" s="859" t="s">
        <v>46</v>
      </c>
      <c r="F70" s="817"/>
    </row>
    <row r="71" spans="2:6" ht="15">
      <c r="B71" s="805"/>
      <c r="C71" s="801"/>
      <c r="D71" s="859"/>
      <c r="E71" s="860"/>
      <c r="F71" s="816"/>
    </row>
    <row r="72" spans="2:6" ht="14.25">
      <c r="B72" s="805"/>
      <c r="C72" s="801"/>
      <c r="D72" s="859" t="s">
        <v>49</v>
      </c>
      <c r="E72" s="859" t="s">
        <v>48</v>
      </c>
      <c r="F72" s="817"/>
    </row>
    <row r="73" spans="2:6" ht="15">
      <c r="B73" s="805"/>
      <c r="C73" s="801"/>
      <c r="D73" s="859"/>
      <c r="E73" s="860"/>
      <c r="F73" s="816"/>
    </row>
    <row r="74" spans="2:6" ht="14.25">
      <c r="B74" s="805"/>
      <c r="C74" s="801"/>
      <c r="D74" s="859" t="s">
        <v>50</v>
      </c>
      <c r="E74" s="859" t="s">
        <v>520</v>
      </c>
      <c r="F74" s="817"/>
    </row>
    <row r="75" spans="2:6" ht="15">
      <c r="B75" s="805"/>
      <c r="C75" s="801"/>
      <c r="D75" s="859"/>
      <c r="E75" s="860"/>
      <c r="F75" s="816"/>
    </row>
    <row r="76" spans="2:6" ht="14.25">
      <c r="B76" s="805"/>
      <c r="C76" s="801"/>
      <c r="D76" s="859" t="s">
        <v>52</v>
      </c>
      <c r="E76" s="859" t="s">
        <v>422</v>
      </c>
      <c r="F76" s="817"/>
    </row>
    <row r="77" spans="2:6" ht="15">
      <c r="B77" s="805"/>
      <c r="C77" s="801"/>
      <c r="D77" s="859"/>
      <c r="E77" s="860"/>
      <c r="F77" s="816"/>
    </row>
    <row r="78" spans="2:6" ht="15">
      <c r="B78" s="805"/>
      <c r="C78" s="801"/>
      <c r="D78" s="859" t="s">
        <v>53</v>
      </c>
      <c r="E78" s="859" t="s">
        <v>403</v>
      </c>
      <c r="F78" s="817"/>
    </row>
    <row r="79" spans="2:6" ht="15">
      <c r="B79" s="805"/>
      <c r="C79" s="801"/>
      <c r="D79" s="859"/>
      <c r="E79" s="860"/>
      <c r="F79" s="816"/>
    </row>
    <row r="80" spans="2:6" ht="14.25">
      <c r="B80" s="805"/>
      <c r="C80" s="801"/>
      <c r="D80" s="859" t="s">
        <v>55</v>
      </c>
      <c r="E80" s="859" t="s">
        <v>54</v>
      </c>
      <c r="F80" s="817"/>
    </row>
    <row r="81" spans="2:6" ht="15">
      <c r="B81" s="805"/>
      <c r="C81" s="801"/>
      <c r="D81" s="859"/>
      <c r="E81" s="859"/>
      <c r="F81" s="816"/>
    </row>
    <row r="82" spans="2:6" ht="14.25">
      <c r="B82" s="805"/>
      <c r="C82" s="801"/>
      <c r="D82" s="859" t="s">
        <v>143</v>
      </c>
      <c r="E82" s="859" t="s">
        <v>490</v>
      </c>
      <c r="F82" s="817"/>
    </row>
    <row r="83" spans="2:6" ht="14.25">
      <c r="B83" s="805"/>
      <c r="C83" s="801"/>
      <c r="D83" s="859"/>
      <c r="E83" s="859"/>
      <c r="F83" s="817"/>
    </row>
    <row r="84" spans="2:6" ht="14.25">
      <c r="B84" s="805"/>
      <c r="C84" s="801"/>
      <c r="D84" s="844" t="s">
        <v>88</v>
      </c>
      <c r="E84" s="832" t="s">
        <v>479</v>
      </c>
      <c r="F84" s="817"/>
    </row>
    <row r="85" spans="2:6" ht="14.25">
      <c r="B85" s="805"/>
      <c r="C85" s="801"/>
      <c r="D85" s="844"/>
      <c r="E85" s="833"/>
      <c r="F85" s="817"/>
    </row>
    <row r="86" spans="2:6" ht="14.25">
      <c r="B86" s="805"/>
      <c r="C86" s="801"/>
      <c r="D86" s="831" t="s">
        <v>262</v>
      </c>
      <c r="E86" s="834" t="s">
        <v>521</v>
      </c>
      <c r="F86" s="806"/>
    </row>
    <row r="87" spans="2:6" ht="12.75">
      <c r="B87" s="805"/>
      <c r="C87" s="801"/>
      <c r="D87" s="801"/>
      <c r="E87" s="801"/>
      <c r="F87" s="806"/>
    </row>
    <row r="88" spans="2:6" ht="12.75">
      <c r="B88" s="805"/>
      <c r="C88" s="801"/>
      <c r="D88" s="801"/>
      <c r="E88" s="801"/>
      <c r="F88" s="806"/>
    </row>
    <row r="89" spans="2:6" ht="15">
      <c r="B89" s="805"/>
      <c r="C89" s="801"/>
      <c r="D89" s="842" t="s">
        <v>140</v>
      </c>
      <c r="E89" s="836"/>
      <c r="F89" s="806"/>
    </row>
    <row r="90" spans="2:6" ht="14.25">
      <c r="B90" s="805"/>
      <c r="C90" s="801"/>
      <c r="D90" s="837"/>
      <c r="E90" s="837"/>
      <c r="F90" s="806"/>
    </row>
    <row r="91" spans="2:15" ht="14.25">
      <c r="B91" s="805"/>
      <c r="C91" s="801"/>
      <c r="D91" s="837" t="s">
        <v>43</v>
      </c>
      <c r="E91" s="837" t="s">
        <v>493</v>
      </c>
      <c r="F91" s="818"/>
      <c r="G91" s="293"/>
      <c r="H91" s="293"/>
      <c r="I91" s="293"/>
      <c r="J91" s="279"/>
      <c r="K91" s="279"/>
      <c r="L91" s="279"/>
      <c r="M91" s="279"/>
      <c r="N91" s="279"/>
      <c r="O91" s="279"/>
    </row>
    <row r="92" spans="2:15" ht="14.25">
      <c r="B92" s="805"/>
      <c r="C92" s="801"/>
      <c r="D92" s="837"/>
      <c r="E92" s="837"/>
      <c r="F92" s="818"/>
      <c r="G92" s="293"/>
      <c r="H92" s="293"/>
      <c r="I92" s="293"/>
      <c r="J92" s="279"/>
      <c r="K92" s="279"/>
      <c r="L92" s="279"/>
      <c r="M92" s="279"/>
      <c r="N92" s="279"/>
      <c r="O92" s="279"/>
    </row>
    <row r="93" spans="2:15" ht="14.25">
      <c r="B93" s="805"/>
      <c r="C93" s="801"/>
      <c r="D93" s="837" t="s">
        <v>45</v>
      </c>
      <c r="E93" s="837" t="s">
        <v>494</v>
      </c>
      <c r="F93" s="818"/>
      <c r="G93" s="293"/>
      <c r="H93" s="293"/>
      <c r="I93" s="293"/>
      <c r="J93" s="279"/>
      <c r="K93" s="279"/>
      <c r="L93" s="279"/>
      <c r="M93" s="279"/>
      <c r="N93" s="279"/>
      <c r="O93" s="279"/>
    </row>
    <row r="94" spans="2:15" ht="14.25">
      <c r="B94" s="805"/>
      <c r="C94" s="801"/>
      <c r="D94" s="837"/>
      <c r="E94" s="837"/>
      <c r="F94" s="818"/>
      <c r="G94" s="293"/>
      <c r="H94" s="293"/>
      <c r="I94" s="293"/>
      <c r="J94" s="279"/>
      <c r="K94" s="279"/>
      <c r="L94" s="279"/>
      <c r="M94" s="279"/>
      <c r="N94" s="279"/>
      <c r="O94" s="279"/>
    </row>
    <row r="95" spans="2:15" ht="14.25">
      <c r="B95" s="805"/>
      <c r="C95" s="801"/>
      <c r="D95" s="837" t="s">
        <v>47</v>
      </c>
      <c r="E95" s="837" t="s">
        <v>495</v>
      </c>
      <c r="F95" s="818"/>
      <c r="G95" s="293"/>
      <c r="H95" s="293"/>
      <c r="I95" s="293"/>
      <c r="J95" s="279"/>
      <c r="K95" s="279"/>
      <c r="L95" s="279"/>
      <c r="M95" s="279"/>
      <c r="N95" s="279"/>
      <c r="O95" s="279"/>
    </row>
    <row r="96" spans="2:15" ht="14.25">
      <c r="B96" s="805"/>
      <c r="C96" s="801"/>
      <c r="D96" s="837"/>
      <c r="E96" s="837"/>
      <c r="F96" s="818"/>
      <c r="G96" s="293"/>
      <c r="H96" s="293"/>
      <c r="I96" s="293"/>
      <c r="J96" s="279"/>
      <c r="K96" s="279"/>
      <c r="L96" s="279"/>
      <c r="M96" s="279"/>
      <c r="N96" s="279"/>
      <c r="O96" s="279"/>
    </row>
    <row r="97" spans="2:15" ht="14.25">
      <c r="B97" s="805"/>
      <c r="C97" s="801"/>
      <c r="D97" s="837" t="s">
        <v>49</v>
      </c>
      <c r="E97" s="837" t="s">
        <v>496</v>
      </c>
      <c r="F97" s="818"/>
      <c r="G97" s="293"/>
      <c r="H97" s="293"/>
      <c r="I97" s="293"/>
      <c r="J97" s="279"/>
      <c r="K97" s="279"/>
      <c r="L97" s="279"/>
      <c r="M97" s="279"/>
      <c r="N97" s="279"/>
      <c r="O97" s="279"/>
    </row>
    <row r="98" spans="2:15" ht="14.25">
      <c r="B98" s="805"/>
      <c r="C98" s="801"/>
      <c r="D98" s="837"/>
      <c r="E98" s="837"/>
      <c r="F98" s="818"/>
      <c r="G98" s="293"/>
      <c r="H98" s="293"/>
      <c r="I98" s="293"/>
      <c r="J98" s="279"/>
      <c r="K98" s="279"/>
      <c r="L98" s="279"/>
      <c r="M98" s="279"/>
      <c r="N98" s="279"/>
      <c r="O98" s="279"/>
    </row>
    <row r="99" spans="2:15" ht="14.25">
      <c r="B99" s="805"/>
      <c r="C99" s="801"/>
      <c r="D99" s="837" t="s">
        <v>50</v>
      </c>
      <c r="E99" s="837" t="s">
        <v>497</v>
      </c>
      <c r="F99" s="818"/>
      <c r="G99" s="293"/>
      <c r="H99" s="293"/>
      <c r="I99" s="293"/>
      <c r="J99" s="279"/>
      <c r="K99" s="279"/>
      <c r="L99" s="279"/>
      <c r="M99" s="279"/>
      <c r="N99" s="279"/>
      <c r="O99" s="279"/>
    </row>
    <row r="100" spans="2:15" ht="14.25">
      <c r="B100" s="805"/>
      <c r="C100" s="801"/>
      <c r="D100" s="837"/>
      <c r="E100" s="837"/>
      <c r="F100" s="818"/>
      <c r="G100" s="293"/>
      <c r="H100" s="293"/>
      <c r="I100" s="293"/>
      <c r="J100" s="279"/>
      <c r="K100" s="279"/>
      <c r="L100" s="279"/>
      <c r="M100" s="279"/>
      <c r="N100" s="279"/>
      <c r="O100" s="279"/>
    </row>
    <row r="101" spans="2:15" ht="14.25">
      <c r="B101" s="805"/>
      <c r="C101" s="801"/>
      <c r="D101" s="837" t="s">
        <v>51</v>
      </c>
      <c r="E101" s="837" t="s">
        <v>498</v>
      </c>
      <c r="F101" s="818"/>
      <c r="G101" s="293"/>
      <c r="H101" s="293"/>
      <c r="I101" s="293"/>
      <c r="J101" s="279"/>
      <c r="K101" s="279"/>
      <c r="L101" s="279"/>
      <c r="M101" s="279"/>
      <c r="N101" s="279"/>
      <c r="O101" s="279"/>
    </row>
    <row r="102" spans="2:15" ht="14.25">
      <c r="B102" s="805"/>
      <c r="C102" s="801"/>
      <c r="D102" s="837"/>
      <c r="E102" s="837"/>
      <c r="F102" s="818"/>
      <c r="G102" s="293"/>
      <c r="H102" s="293"/>
      <c r="I102" s="293"/>
      <c r="J102" s="279"/>
      <c r="K102" s="279"/>
      <c r="L102" s="279"/>
      <c r="M102" s="279"/>
      <c r="N102" s="279"/>
      <c r="O102" s="279"/>
    </row>
    <row r="103" spans="2:15" ht="14.25">
      <c r="B103" s="805"/>
      <c r="C103" s="801"/>
      <c r="D103" s="837" t="s">
        <v>52</v>
      </c>
      <c r="E103" s="837" t="s">
        <v>141</v>
      </c>
      <c r="F103" s="818"/>
      <c r="G103" s="293"/>
      <c r="H103" s="293"/>
      <c r="I103" s="293"/>
      <c r="J103" s="279"/>
      <c r="K103" s="279"/>
      <c r="L103" s="279"/>
      <c r="M103" s="279"/>
      <c r="N103" s="279"/>
      <c r="O103" s="279"/>
    </row>
    <row r="104" spans="2:15" ht="14.25">
      <c r="B104" s="805"/>
      <c r="C104" s="801"/>
      <c r="D104" s="837"/>
      <c r="E104" s="837" t="s">
        <v>499</v>
      </c>
      <c r="F104" s="818"/>
      <c r="G104" s="293"/>
      <c r="H104" s="293"/>
      <c r="I104" s="293"/>
      <c r="J104" s="279"/>
      <c r="K104" s="279"/>
      <c r="L104" s="279"/>
      <c r="M104" s="279"/>
      <c r="N104" s="279"/>
      <c r="O104" s="279"/>
    </row>
    <row r="105" spans="2:15" ht="14.25">
      <c r="B105" s="805"/>
      <c r="C105" s="801"/>
      <c r="D105" s="837"/>
      <c r="E105" s="837"/>
      <c r="F105" s="818"/>
      <c r="G105" s="293"/>
      <c r="H105" s="293"/>
      <c r="I105" s="293"/>
      <c r="J105" s="279"/>
      <c r="K105" s="279"/>
      <c r="L105" s="279"/>
      <c r="M105" s="279"/>
      <c r="N105" s="279"/>
      <c r="O105" s="279"/>
    </row>
    <row r="106" spans="2:15" ht="14.25">
      <c r="B106" s="805"/>
      <c r="C106" s="801"/>
      <c r="D106" s="837" t="s">
        <v>53</v>
      </c>
      <c r="E106" s="837" t="s">
        <v>142</v>
      </c>
      <c r="F106" s="818"/>
      <c r="G106" s="293"/>
      <c r="H106" s="293"/>
      <c r="I106" s="293"/>
      <c r="J106" s="279"/>
      <c r="K106" s="279"/>
      <c r="L106" s="279"/>
      <c r="M106" s="279"/>
      <c r="N106" s="279"/>
      <c r="O106" s="279"/>
    </row>
    <row r="107" spans="2:15" ht="14.25">
      <c r="B107" s="805"/>
      <c r="C107" s="801"/>
      <c r="D107" s="837"/>
      <c r="E107" s="837" t="s">
        <v>500</v>
      </c>
      <c r="F107" s="818"/>
      <c r="G107" s="293"/>
      <c r="H107" s="293"/>
      <c r="I107" s="293"/>
      <c r="J107" s="279"/>
      <c r="K107" s="279"/>
      <c r="L107" s="279"/>
      <c r="M107" s="279"/>
      <c r="N107" s="279"/>
      <c r="O107" s="279"/>
    </row>
    <row r="108" spans="2:15" ht="14.25">
      <c r="B108" s="805"/>
      <c r="C108" s="801"/>
      <c r="D108" s="837"/>
      <c r="E108" s="837"/>
      <c r="F108" s="818"/>
      <c r="G108" s="293"/>
      <c r="H108" s="293"/>
      <c r="I108" s="293"/>
      <c r="J108" s="279"/>
      <c r="K108" s="279"/>
      <c r="L108" s="279"/>
      <c r="M108" s="279"/>
      <c r="N108" s="279"/>
      <c r="O108" s="279"/>
    </row>
    <row r="109" spans="2:15" ht="14.25">
      <c r="B109" s="805"/>
      <c r="C109" s="801"/>
      <c r="D109" s="837" t="s">
        <v>55</v>
      </c>
      <c r="E109" s="837" t="s">
        <v>501</v>
      </c>
      <c r="F109" s="818"/>
      <c r="G109" s="293"/>
      <c r="H109" s="293"/>
      <c r="I109" s="293"/>
      <c r="J109" s="279"/>
      <c r="K109" s="279"/>
      <c r="L109" s="279"/>
      <c r="M109" s="279"/>
      <c r="N109" s="279"/>
      <c r="O109" s="279"/>
    </row>
    <row r="110" spans="2:15" ht="14.25">
      <c r="B110" s="805"/>
      <c r="C110" s="801"/>
      <c r="D110" s="837" t="s">
        <v>25</v>
      </c>
      <c r="E110" s="837"/>
      <c r="F110" s="818"/>
      <c r="G110" s="293"/>
      <c r="H110" s="293"/>
      <c r="I110" s="293"/>
      <c r="J110" s="279"/>
      <c r="K110" s="279"/>
      <c r="L110" s="279"/>
      <c r="M110" s="279"/>
      <c r="N110" s="279"/>
      <c r="O110" s="279"/>
    </row>
    <row r="111" spans="2:15" ht="14.25">
      <c r="B111" s="805"/>
      <c r="C111" s="801"/>
      <c r="D111" s="837" t="s">
        <v>143</v>
      </c>
      <c r="E111" s="837" t="s">
        <v>144</v>
      </c>
      <c r="F111" s="818"/>
      <c r="G111" s="293"/>
      <c r="H111" s="293"/>
      <c r="I111" s="293"/>
      <c r="J111" s="279"/>
      <c r="K111" s="279"/>
      <c r="L111" s="279"/>
      <c r="M111" s="279"/>
      <c r="N111" s="279"/>
      <c r="O111" s="279"/>
    </row>
    <row r="112" spans="2:15" ht="14.25">
      <c r="B112" s="805"/>
      <c r="C112" s="801"/>
      <c r="D112" s="837"/>
      <c r="E112" s="837"/>
      <c r="F112" s="818"/>
      <c r="G112" s="293"/>
      <c r="H112" s="293"/>
      <c r="I112" s="293"/>
      <c r="J112" s="279"/>
      <c r="K112" s="279"/>
      <c r="L112" s="279"/>
      <c r="M112" s="279"/>
      <c r="N112" s="279"/>
      <c r="O112" s="279"/>
    </row>
    <row r="113" spans="2:15" ht="14.25">
      <c r="B113" s="805"/>
      <c r="C113" s="801"/>
      <c r="D113" s="837" t="s">
        <v>145</v>
      </c>
      <c r="E113" s="837" t="s">
        <v>502</v>
      </c>
      <c r="F113" s="818"/>
      <c r="G113" s="293"/>
      <c r="H113" s="293"/>
      <c r="I113" s="293"/>
      <c r="J113" s="279"/>
      <c r="K113" s="279"/>
      <c r="L113" s="279"/>
      <c r="M113" s="279"/>
      <c r="N113" s="279"/>
      <c r="O113" s="279"/>
    </row>
    <row r="114" spans="2:15" ht="14.25">
      <c r="B114" s="805"/>
      <c r="C114" s="801"/>
      <c r="D114" s="837"/>
      <c r="E114" s="837"/>
      <c r="F114" s="818"/>
      <c r="G114" s="293"/>
      <c r="H114" s="293"/>
      <c r="I114" s="293"/>
      <c r="J114" s="279"/>
      <c r="K114" s="279"/>
      <c r="L114" s="279"/>
      <c r="M114" s="279"/>
      <c r="N114" s="279"/>
      <c r="O114" s="279"/>
    </row>
    <row r="115" spans="2:15" ht="14.25">
      <c r="B115" s="805"/>
      <c r="C115" s="801"/>
      <c r="D115" s="837" t="s">
        <v>146</v>
      </c>
      <c r="E115" s="837" t="s">
        <v>503</v>
      </c>
      <c r="F115" s="818"/>
      <c r="G115" s="293"/>
      <c r="H115" s="293"/>
      <c r="I115" s="293"/>
      <c r="J115" s="279"/>
      <c r="K115" s="279"/>
      <c r="L115" s="279"/>
      <c r="M115" s="279"/>
      <c r="N115" s="279"/>
      <c r="O115" s="279"/>
    </row>
    <row r="116" spans="2:15" ht="14.25">
      <c r="B116" s="805"/>
      <c r="C116" s="801"/>
      <c r="D116" s="837"/>
      <c r="E116" s="837"/>
      <c r="F116" s="818"/>
      <c r="G116" s="293"/>
      <c r="H116" s="293"/>
      <c r="I116" s="293"/>
      <c r="J116" s="279"/>
      <c r="K116" s="279"/>
      <c r="L116" s="279"/>
      <c r="M116" s="279"/>
      <c r="N116" s="279"/>
      <c r="O116" s="279"/>
    </row>
    <row r="117" spans="2:15" ht="14.25">
      <c r="B117" s="805"/>
      <c r="C117" s="801"/>
      <c r="D117" s="837" t="s">
        <v>147</v>
      </c>
      <c r="E117" s="837" t="s">
        <v>54</v>
      </c>
      <c r="F117" s="818"/>
      <c r="G117" s="293"/>
      <c r="H117" s="293"/>
      <c r="I117" s="293"/>
      <c r="J117" s="279"/>
      <c r="K117" s="279"/>
      <c r="L117" s="279"/>
      <c r="M117" s="279"/>
      <c r="N117" s="279"/>
      <c r="O117" s="279"/>
    </row>
    <row r="118" spans="2:15" ht="14.25">
      <c r="B118" s="805"/>
      <c r="C118" s="801"/>
      <c r="D118" s="837"/>
      <c r="E118" s="837"/>
      <c r="F118" s="818"/>
      <c r="G118" s="293"/>
      <c r="H118" s="293"/>
      <c r="I118" s="293"/>
      <c r="J118" s="279"/>
      <c r="K118" s="279"/>
      <c r="L118" s="279"/>
      <c r="M118" s="279"/>
      <c r="N118" s="279"/>
      <c r="O118" s="279"/>
    </row>
    <row r="119" spans="2:15" ht="14.25">
      <c r="B119" s="805"/>
      <c r="C119" s="801"/>
      <c r="D119" s="837" t="s">
        <v>412</v>
      </c>
      <c r="E119" s="837" t="s">
        <v>436</v>
      </c>
      <c r="F119" s="818"/>
      <c r="G119" s="293"/>
      <c r="H119" s="293"/>
      <c r="I119" s="293"/>
      <c r="J119" s="279"/>
      <c r="K119" s="279"/>
      <c r="L119" s="279"/>
      <c r="M119" s="279"/>
      <c r="N119" s="279"/>
      <c r="O119" s="279"/>
    </row>
    <row r="120" spans="2:15" ht="14.25">
      <c r="B120" s="805"/>
      <c r="C120" s="801"/>
      <c r="D120" s="837"/>
      <c r="E120" s="837" t="s">
        <v>516</v>
      </c>
      <c r="F120" s="818"/>
      <c r="G120" s="293"/>
      <c r="H120" s="293"/>
      <c r="I120" s="293"/>
      <c r="J120" s="279"/>
      <c r="K120" s="279"/>
      <c r="L120" s="279"/>
      <c r="M120" s="279"/>
      <c r="N120" s="279"/>
      <c r="O120" s="279"/>
    </row>
    <row r="121" spans="2:15" ht="14.25">
      <c r="B121" s="805"/>
      <c r="C121" s="801"/>
      <c r="D121" s="837"/>
      <c r="E121" s="837"/>
      <c r="F121" s="818"/>
      <c r="G121" s="293"/>
      <c r="H121" s="293"/>
      <c r="I121" s="293"/>
      <c r="J121" s="279"/>
      <c r="K121" s="279"/>
      <c r="L121" s="279"/>
      <c r="M121" s="279"/>
      <c r="N121" s="279"/>
      <c r="O121" s="279"/>
    </row>
    <row r="122" spans="2:15" ht="14.25">
      <c r="B122" s="805"/>
      <c r="C122" s="801"/>
      <c r="D122" s="844" t="s">
        <v>370</v>
      </c>
      <c r="E122" s="838" t="s">
        <v>504</v>
      </c>
      <c r="F122" s="818"/>
      <c r="G122" s="293"/>
      <c r="H122" s="293"/>
      <c r="I122" s="293"/>
      <c r="J122" s="279"/>
      <c r="K122" s="279"/>
      <c r="L122" s="279"/>
      <c r="M122" s="279"/>
      <c r="N122" s="279"/>
      <c r="O122" s="279"/>
    </row>
    <row r="123" spans="2:15" ht="14.25">
      <c r="B123" s="805"/>
      <c r="C123" s="801"/>
      <c r="D123" s="844"/>
      <c r="E123" s="838"/>
      <c r="F123" s="818"/>
      <c r="G123" s="293"/>
      <c r="H123" s="293"/>
      <c r="I123" s="293"/>
      <c r="J123" s="279"/>
      <c r="K123" s="279"/>
      <c r="L123" s="279"/>
      <c r="M123" s="279"/>
      <c r="N123" s="279"/>
      <c r="O123" s="279"/>
    </row>
    <row r="124" spans="2:15" ht="14.25">
      <c r="B124" s="805"/>
      <c r="C124" s="801"/>
      <c r="D124" s="844" t="s">
        <v>487</v>
      </c>
      <c r="E124" s="838" t="s">
        <v>505</v>
      </c>
      <c r="F124" s="818"/>
      <c r="G124" s="293"/>
      <c r="H124" s="293"/>
      <c r="I124" s="293"/>
      <c r="J124" s="279"/>
      <c r="K124" s="279"/>
      <c r="L124" s="279"/>
      <c r="M124" s="279"/>
      <c r="N124" s="279"/>
      <c r="O124" s="279"/>
    </row>
    <row r="125" spans="2:15" ht="14.25">
      <c r="B125" s="805"/>
      <c r="C125" s="801"/>
      <c r="D125" s="844"/>
      <c r="E125" s="838"/>
      <c r="F125" s="818"/>
      <c r="G125" s="293"/>
      <c r="H125" s="293"/>
      <c r="I125" s="293"/>
      <c r="J125" s="279"/>
      <c r="K125" s="279"/>
      <c r="L125" s="279"/>
      <c r="M125" s="279"/>
      <c r="N125" s="279"/>
      <c r="O125" s="279"/>
    </row>
    <row r="126" spans="2:15" ht="14.25">
      <c r="B126" s="805"/>
      <c r="C126" s="801"/>
      <c r="D126" s="844" t="s">
        <v>491</v>
      </c>
      <c r="E126" s="838" t="s">
        <v>492</v>
      </c>
      <c r="F126" s="818"/>
      <c r="G126" s="293"/>
      <c r="H126" s="293"/>
      <c r="I126" s="293"/>
      <c r="J126" s="279"/>
      <c r="K126" s="279"/>
      <c r="L126" s="279"/>
      <c r="M126" s="279"/>
      <c r="N126" s="279"/>
      <c r="O126" s="279"/>
    </row>
    <row r="127" spans="2:15" ht="14.25">
      <c r="B127" s="805"/>
      <c r="C127" s="801"/>
      <c r="D127" s="844"/>
      <c r="E127" s="838"/>
      <c r="F127" s="818"/>
      <c r="G127" s="293"/>
      <c r="H127" s="293"/>
      <c r="I127" s="293"/>
      <c r="J127" s="279"/>
      <c r="K127" s="279"/>
      <c r="L127" s="279"/>
      <c r="M127" s="279"/>
      <c r="N127" s="279"/>
      <c r="O127" s="279"/>
    </row>
    <row r="128" spans="2:15" ht="14.25">
      <c r="B128" s="805"/>
      <c r="C128" s="801"/>
      <c r="D128" s="844" t="s">
        <v>88</v>
      </c>
      <c r="E128" s="832" t="s">
        <v>479</v>
      </c>
      <c r="F128" s="818"/>
      <c r="G128" s="293"/>
      <c r="H128" s="293"/>
      <c r="I128" s="293"/>
      <c r="J128" s="279"/>
      <c r="K128" s="279"/>
      <c r="L128" s="279"/>
      <c r="M128" s="279"/>
      <c r="N128" s="279"/>
      <c r="O128" s="279"/>
    </row>
    <row r="129" spans="2:15" ht="14.25">
      <c r="B129" s="805"/>
      <c r="C129" s="801"/>
      <c r="D129" s="844"/>
      <c r="E129" s="833"/>
      <c r="F129" s="818"/>
      <c r="G129" s="293"/>
      <c r="H129" s="293"/>
      <c r="I129" s="293"/>
      <c r="J129" s="279"/>
      <c r="K129" s="279"/>
      <c r="L129" s="279"/>
      <c r="M129" s="279"/>
      <c r="N129" s="279"/>
      <c r="O129" s="279"/>
    </row>
    <row r="130" spans="2:6" ht="14.25">
      <c r="B130" s="805"/>
      <c r="C130" s="801"/>
      <c r="D130" s="831" t="s">
        <v>262</v>
      </c>
      <c r="E130" s="834" t="s">
        <v>506</v>
      </c>
      <c r="F130" s="806"/>
    </row>
    <row r="131" spans="2:6" ht="15">
      <c r="B131" s="805"/>
      <c r="C131" s="801"/>
      <c r="D131" s="825"/>
      <c r="E131" s="834"/>
      <c r="F131" s="806"/>
    </row>
    <row r="132" spans="2:6" ht="15">
      <c r="B132" s="805"/>
      <c r="C132" s="801"/>
      <c r="D132" s="835"/>
      <c r="E132" s="838"/>
      <c r="F132" s="806"/>
    </row>
    <row r="133" spans="2:6" ht="15">
      <c r="B133" s="805"/>
      <c r="C133" s="801"/>
      <c r="D133" s="843" t="s">
        <v>484</v>
      </c>
      <c r="E133" s="839"/>
      <c r="F133" s="806"/>
    </row>
    <row r="134" spans="2:15" ht="14.25">
      <c r="B134" s="805"/>
      <c r="C134" s="801"/>
      <c r="D134" s="840"/>
      <c r="E134" s="831"/>
      <c r="F134" s="818"/>
      <c r="G134" s="293"/>
      <c r="H134" s="293"/>
      <c r="I134" s="293"/>
      <c r="J134" s="279"/>
      <c r="K134" s="279"/>
      <c r="L134" s="279"/>
      <c r="M134" s="279"/>
      <c r="N134" s="279"/>
      <c r="O134" s="279"/>
    </row>
    <row r="135" spans="2:6" ht="14.25">
      <c r="B135" s="805"/>
      <c r="C135" s="801"/>
      <c r="D135" s="831" t="s">
        <v>43</v>
      </c>
      <c r="E135" s="831" t="s">
        <v>507</v>
      </c>
      <c r="F135" s="806"/>
    </row>
    <row r="136" spans="2:6" ht="14.25">
      <c r="B136" s="805"/>
      <c r="C136" s="801"/>
      <c r="D136" s="831"/>
      <c r="E136" s="831"/>
      <c r="F136" s="806"/>
    </row>
    <row r="137" spans="2:6" ht="14.25">
      <c r="B137" s="805"/>
      <c r="C137" s="801"/>
      <c r="D137" s="831" t="s">
        <v>357</v>
      </c>
      <c r="E137" s="831" t="s">
        <v>508</v>
      </c>
      <c r="F137" s="806"/>
    </row>
    <row r="138" spans="2:6" ht="14.25">
      <c r="B138" s="805"/>
      <c r="C138" s="801"/>
      <c r="D138" s="831"/>
      <c r="E138" s="831"/>
      <c r="F138" s="806"/>
    </row>
    <row r="139" spans="2:6" ht="14.25">
      <c r="B139" s="805"/>
      <c r="C139" s="801"/>
      <c r="D139" s="831" t="s">
        <v>358</v>
      </c>
      <c r="E139" s="831" t="s">
        <v>509</v>
      </c>
      <c r="F139" s="806"/>
    </row>
    <row r="140" spans="2:6" ht="14.25">
      <c r="B140" s="805"/>
      <c r="C140" s="801"/>
      <c r="D140" s="831"/>
      <c r="E140" s="831"/>
      <c r="F140" s="806"/>
    </row>
    <row r="141" spans="2:6" ht="14.25">
      <c r="B141" s="805"/>
      <c r="C141" s="801"/>
      <c r="D141" s="831" t="s">
        <v>359</v>
      </c>
      <c r="E141" s="831" t="s">
        <v>417</v>
      </c>
      <c r="F141" s="806"/>
    </row>
    <row r="142" spans="2:6" ht="14.25">
      <c r="B142" s="805"/>
      <c r="C142" s="801"/>
      <c r="D142" s="831"/>
      <c r="E142" s="831" t="s">
        <v>354</v>
      </c>
      <c r="F142" s="806"/>
    </row>
    <row r="143" spans="2:6" ht="14.25">
      <c r="B143" s="805"/>
      <c r="C143" s="801"/>
      <c r="D143" s="831"/>
      <c r="E143" s="831"/>
      <c r="F143" s="806"/>
    </row>
    <row r="144" spans="2:6" ht="14.25">
      <c r="B144" s="805"/>
      <c r="C144" s="801"/>
      <c r="D144" s="831" t="s">
        <v>360</v>
      </c>
      <c r="E144" s="831" t="s">
        <v>510</v>
      </c>
      <c r="F144" s="806"/>
    </row>
    <row r="145" spans="2:6" ht="14.25">
      <c r="B145" s="805"/>
      <c r="C145" s="801"/>
      <c r="D145" s="831"/>
      <c r="E145" s="831"/>
      <c r="F145" s="806"/>
    </row>
    <row r="146" spans="2:6" ht="14.25">
      <c r="B146" s="805"/>
      <c r="C146" s="801"/>
      <c r="D146" s="831" t="s">
        <v>51</v>
      </c>
      <c r="E146" s="831" t="s">
        <v>511</v>
      </c>
      <c r="F146" s="806"/>
    </row>
    <row r="147" spans="2:6" ht="14.25">
      <c r="B147" s="805"/>
      <c r="C147" s="801"/>
      <c r="D147" s="831"/>
      <c r="E147" s="831"/>
      <c r="F147" s="806"/>
    </row>
    <row r="148" spans="2:6" ht="14.25">
      <c r="B148" s="805"/>
      <c r="C148" s="801"/>
      <c r="D148" s="831" t="s">
        <v>361</v>
      </c>
      <c r="E148" s="831" t="s">
        <v>362</v>
      </c>
      <c r="F148" s="806"/>
    </row>
    <row r="149" spans="2:6" ht="14.25">
      <c r="B149" s="805"/>
      <c r="C149" s="801"/>
      <c r="D149" s="831"/>
      <c r="E149" s="831" t="s">
        <v>355</v>
      </c>
      <c r="F149" s="806"/>
    </row>
    <row r="150" spans="2:6" ht="14.25">
      <c r="B150" s="805"/>
      <c r="C150" s="801"/>
      <c r="D150" s="831"/>
      <c r="E150" s="831"/>
      <c r="F150" s="806"/>
    </row>
    <row r="151" spans="2:6" ht="14.25">
      <c r="B151" s="805"/>
      <c r="C151" s="801"/>
      <c r="D151" s="831" t="s">
        <v>363</v>
      </c>
      <c r="E151" s="831" t="s">
        <v>364</v>
      </c>
      <c r="F151" s="806"/>
    </row>
    <row r="152" spans="2:6" ht="14.25">
      <c r="B152" s="805"/>
      <c r="C152" s="801"/>
      <c r="D152" s="831"/>
      <c r="E152" s="831" t="s">
        <v>512</v>
      </c>
      <c r="F152" s="806"/>
    </row>
    <row r="153" spans="2:6" ht="14.25">
      <c r="B153" s="805"/>
      <c r="C153" s="801"/>
      <c r="D153" s="831"/>
      <c r="E153" s="831"/>
      <c r="F153" s="806"/>
    </row>
    <row r="154" spans="2:6" ht="14.25">
      <c r="B154" s="805"/>
      <c r="C154" s="801"/>
      <c r="D154" s="831" t="s">
        <v>55</v>
      </c>
      <c r="E154" s="831" t="s">
        <v>513</v>
      </c>
      <c r="F154" s="806"/>
    </row>
    <row r="155" spans="2:6" ht="14.25">
      <c r="B155" s="805"/>
      <c r="C155" s="801"/>
      <c r="D155" s="831"/>
      <c r="E155" s="831"/>
      <c r="F155" s="806"/>
    </row>
    <row r="156" spans="2:6" ht="14.25">
      <c r="B156" s="805"/>
      <c r="C156" s="801"/>
      <c r="D156" s="831" t="s">
        <v>365</v>
      </c>
      <c r="E156" s="831" t="s">
        <v>366</v>
      </c>
      <c r="F156" s="806"/>
    </row>
    <row r="157" spans="2:6" ht="14.25">
      <c r="B157" s="805"/>
      <c r="C157" s="801"/>
      <c r="D157" s="831"/>
      <c r="E157" s="831" t="s">
        <v>356</v>
      </c>
      <c r="F157" s="806"/>
    </row>
    <row r="158" spans="2:6" ht="14.25">
      <c r="B158" s="805"/>
      <c r="C158" s="801"/>
      <c r="D158" s="831"/>
      <c r="E158" s="831"/>
      <c r="F158" s="806"/>
    </row>
    <row r="159" spans="2:6" ht="14.25">
      <c r="B159" s="805"/>
      <c r="C159" s="801"/>
      <c r="D159" s="831" t="s">
        <v>367</v>
      </c>
      <c r="E159" s="831" t="s">
        <v>368</v>
      </c>
      <c r="F159" s="806"/>
    </row>
    <row r="160" spans="2:6" ht="14.25">
      <c r="B160" s="805"/>
      <c r="C160" s="801"/>
      <c r="D160" s="831"/>
      <c r="E160" s="831"/>
      <c r="F160" s="806"/>
    </row>
    <row r="161" spans="2:6" ht="14.25">
      <c r="B161" s="805"/>
      <c r="C161" s="801"/>
      <c r="D161" s="831" t="s">
        <v>88</v>
      </c>
      <c r="E161" s="832" t="s">
        <v>479</v>
      </c>
      <c r="F161" s="806"/>
    </row>
    <row r="162" spans="2:6" ht="14.25">
      <c r="B162" s="805"/>
      <c r="C162" s="801"/>
      <c r="D162" s="831"/>
      <c r="E162" s="833"/>
      <c r="F162" s="806"/>
    </row>
    <row r="163" spans="2:6" ht="14.25">
      <c r="B163" s="805"/>
      <c r="C163" s="801"/>
      <c r="D163" s="831" t="s">
        <v>369</v>
      </c>
      <c r="E163" s="834" t="s">
        <v>478</v>
      </c>
      <c r="F163" s="806"/>
    </row>
    <row r="164" spans="2:6" ht="12.75">
      <c r="B164" s="805"/>
      <c r="C164" s="801"/>
      <c r="D164" s="801"/>
      <c r="E164" s="801"/>
      <c r="F164" s="806"/>
    </row>
    <row r="165" spans="2:6" ht="12.75">
      <c r="B165" s="805"/>
      <c r="C165" s="801"/>
      <c r="D165" s="801"/>
      <c r="E165" s="801"/>
      <c r="F165" s="806"/>
    </row>
    <row r="166" spans="2:6" ht="12.75">
      <c r="B166" s="20"/>
      <c r="C166" s="801"/>
      <c r="D166" s="801"/>
      <c r="E166" s="801"/>
      <c r="F166" s="30"/>
    </row>
    <row r="167" spans="2:6" ht="12.75">
      <c r="B167" s="805"/>
      <c r="C167" s="801"/>
      <c r="D167" s="2"/>
      <c r="E167" s="2"/>
      <c r="F167" s="806"/>
    </row>
    <row r="168" spans="2:6" ht="13.5" thickBot="1">
      <c r="B168" s="819"/>
      <c r="C168" s="820"/>
      <c r="D168" s="2"/>
      <c r="E168" s="2"/>
      <c r="F168" s="821"/>
    </row>
    <row r="169" spans="4:5" s="2" customFormat="1" ht="12.75">
      <c r="D169" s="533"/>
      <c r="E169" s="533"/>
    </row>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pans="4:5" s="2" customFormat="1" ht="12.75">
      <c r="D436"/>
      <c r="E436"/>
    </row>
    <row r="437" spans="4:5" s="2" customFormat="1" ht="12.75">
      <c r="D437"/>
      <c r="E437"/>
    </row>
  </sheetData>
  <sheetProtection/>
  <mergeCells count="4">
    <mergeCell ref="D62:E62"/>
    <mergeCell ref="D4:E4"/>
    <mergeCell ref="D6:E6"/>
    <mergeCell ref="D12:E12"/>
  </mergeCells>
  <hyperlinks>
    <hyperlink ref="D20" location="'Table 2 Total Supply'!A1" display="TABLE 2:"/>
    <hyperlink ref="D18" location="'Table 1 Area '!A1" display="TABLE 1a:"/>
    <hyperlink ref="D21" location="'Table 3 Value HPM &amp; Trade '!A1" display="TABLE 3a:"/>
    <hyperlink ref="D25" location="'Table 4 Area'!A1" display="TABLE 4:"/>
    <hyperlink ref="D26" location="'Table 5 HPM'!A1" display="TABLE 5:"/>
    <hyperlink ref="D27" location="'Table 6 Value of HPM'!A1" display="TABLE 6:"/>
    <hyperlink ref="D28" location="'Table 7 Imports Qty'!A1" display="TABLE 7:"/>
    <hyperlink ref="D29" location="'Table 8 Imports Value'!A1" display="TABLE 8:"/>
    <hyperlink ref="D30" location="'Table 9 Exports'!A1" display="TABLE 9:"/>
    <hyperlink ref="D31" location="'Table 10 Total Supply '!A1" display="TABLE 10:"/>
    <hyperlink ref="D34" location="'Table 11 Area'!A1" display="TABLE 11:"/>
    <hyperlink ref="D35" location="'Table 12 HPM'!A1" display="TABLE 12:"/>
    <hyperlink ref="D36" location="'Table 13 Value of HPM'!A1" display="TABLE 13:"/>
    <hyperlink ref="D37" location="'Table 14 Area,Yield &amp; HPM'!A1" display="TABLE 14:"/>
    <hyperlink ref="D39" location="'Table 15 Price &amp; Value'!A1" display="TABLE 15:"/>
    <hyperlink ref="D41" location="'Table 16 Imports Qty'!A1" display="TABLE 16:"/>
    <hyperlink ref="D42" location="'Table 17 Imports Value'!A1" display="TABLE 17:"/>
    <hyperlink ref="D43" location="'Table 18 Exports Qty'!A1" display="TABLE 18:"/>
    <hyperlink ref="D44" location="'Table 19 Exports Value'!A1" display="TABLE 19:"/>
    <hyperlink ref="D45" location="'Table 20 Total Supply'!A1" display="TABLE 20:"/>
    <hyperlink ref="D51" location="'Table 22 Value'!A1" display="TABLE 22:"/>
    <hyperlink ref="D52" location="'Table 23 Imports'!A1" display="TABLE 23:"/>
    <hyperlink ref="D53" location="'Table 24 Exports'!A1" display="TABLE 24:"/>
    <hyperlink ref="D19" location="'Table 1 Area '!A1" display="TABLE 1b:"/>
    <hyperlink ref="D22" location="'Table 3 Value HPM &amp; Trade '!A1" display="TABLE 3b:"/>
    <hyperlink ref="D56" location="'Table 25 Area,Yield,Production'!A1" display="TABLE 25a"/>
    <hyperlink ref="D57" location="'Table 25 Area,Yield,Production'!A43" display="TABLE 25b"/>
    <hyperlink ref="D49" location="'Table 21 Area &amp; Production '!A1" display="TABLE 21a"/>
    <hyperlink ref="D50" location="'Table 21 Area &amp; Production '!A59" display="TABLE 21b"/>
    <hyperlink ref="D11" r:id="rId1" display="To see the report accompanying this dataset click here:"/>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tabColor rgb="FFFFFF99"/>
    <pageSetUpPr fitToPage="1"/>
  </sheetPr>
  <dimension ref="B1:AF90"/>
  <sheetViews>
    <sheetView showGridLines="0" zoomScale="90" zoomScaleNormal="90" zoomScalePageLayoutView="0" workbookViewId="0" topLeftCell="A1">
      <pane xSplit="5" ySplit="7" topLeftCell="G8"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2" width="0.42578125" style="144" customWidth="1"/>
    <col min="3" max="3" width="2.140625" style="144" customWidth="1"/>
    <col min="4" max="4" width="42.140625" style="129" bestFit="1" customWidth="1"/>
    <col min="5" max="5" width="1.57421875" style="129" customWidth="1"/>
    <col min="6" max="12" width="8.7109375" style="129" customWidth="1"/>
    <col min="13" max="21" width="8.7109375" style="144" customWidth="1"/>
    <col min="22" max="22" width="8.7109375" style="188" customWidth="1"/>
    <col min="23" max="31" width="8.7109375" style="144" customWidth="1"/>
    <col min="32" max="32" width="9.140625" style="175" customWidth="1"/>
    <col min="33" max="16384" width="9.140625" style="144" customWidth="1"/>
  </cols>
  <sheetData>
    <row r="1" spans="22:32" s="129" customFormat="1" ht="6" customHeight="1">
      <c r="V1" s="259"/>
      <c r="W1" s="244"/>
      <c r="X1" s="244"/>
      <c r="AF1" s="244"/>
    </row>
    <row r="2" spans="2:32" s="129" customFormat="1" ht="15.75" customHeight="1">
      <c r="B2" s="245" t="s">
        <v>572</v>
      </c>
      <c r="C2" s="245"/>
      <c r="U2" s="133"/>
      <c r="W2" s="134"/>
      <c r="AF2" s="244"/>
    </row>
    <row r="3" spans="2:32" s="129" customFormat="1" ht="15.75">
      <c r="B3" s="788" t="s">
        <v>130</v>
      </c>
      <c r="U3" s="246"/>
      <c r="W3" s="247"/>
      <c r="AA3" s="241"/>
      <c r="AB3" s="131"/>
      <c r="AC3" s="131"/>
      <c r="AD3" s="131"/>
      <c r="AE3" s="131"/>
      <c r="AF3" s="244"/>
    </row>
    <row r="4" spans="2:32" s="129" customFormat="1" ht="13.5" thickBot="1">
      <c r="B4" s="794" t="s">
        <v>419</v>
      </c>
      <c r="U4" s="246"/>
      <c r="W4" s="247"/>
      <c r="Z4" s="247"/>
      <c r="AA4" s="241"/>
      <c r="AB4" s="131"/>
      <c r="AC4" s="244"/>
      <c r="AD4" s="244"/>
      <c r="AE4" s="244"/>
      <c r="AF4" s="244"/>
    </row>
    <row r="5" spans="2:32" ht="6" customHeight="1">
      <c r="B5" s="639"/>
      <c r="C5" s="642"/>
      <c r="D5" s="640"/>
      <c r="E5" s="641"/>
      <c r="F5" s="640"/>
      <c r="G5" s="640"/>
      <c r="H5" s="640"/>
      <c r="I5" s="640"/>
      <c r="J5" s="640"/>
      <c r="K5" s="640"/>
      <c r="L5" s="640"/>
      <c r="M5" s="642"/>
      <c r="N5" s="642"/>
      <c r="O5" s="642"/>
      <c r="P5" s="642"/>
      <c r="Q5" s="642"/>
      <c r="R5" s="642"/>
      <c r="S5" s="642"/>
      <c r="T5" s="642"/>
      <c r="U5" s="642"/>
      <c r="V5" s="643"/>
      <c r="W5" s="643"/>
      <c r="X5" s="643"/>
      <c r="Y5" s="643"/>
      <c r="Z5" s="643"/>
      <c r="AA5" s="643"/>
      <c r="AB5" s="643"/>
      <c r="AC5" s="643"/>
      <c r="AD5" s="643"/>
      <c r="AE5" s="643"/>
      <c r="AF5" s="655"/>
    </row>
    <row r="6" spans="2:32" ht="12.75" customHeight="1">
      <c r="B6" s="644"/>
      <c r="C6" s="665"/>
      <c r="D6" s="646" t="s">
        <v>1</v>
      </c>
      <c r="E6" s="647"/>
      <c r="F6" s="648">
        <v>1988</v>
      </c>
      <c r="G6" s="646">
        <v>1989</v>
      </c>
      <c r="H6" s="648">
        <v>1990</v>
      </c>
      <c r="I6" s="646">
        <v>1991</v>
      </c>
      <c r="J6" s="648">
        <v>1992</v>
      </c>
      <c r="K6" s="646">
        <v>1993</v>
      </c>
      <c r="L6" s="648">
        <v>1994</v>
      </c>
      <c r="M6" s="646">
        <v>1995</v>
      </c>
      <c r="N6" s="648">
        <v>1996</v>
      </c>
      <c r="O6" s="646">
        <v>1997</v>
      </c>
      <c r="P6" s="648">
        <v>1998</v>
      </c>
      <c r="Q6" s="646">
        <v>1999</v>
      </c>
      <c r="R6" s="648">
        <v>2000</v>
      </c>
      <c r="S6" s="648">
        <v>2001</v>
      </c>
      <c r="T6" s="648">
        <v>2002</v>
      </c>
      <c r="U6" s="648">
        <v>2003</v>
      </c>
      <c r="V6" s="648">
        <v>2004</v>
      </c>
      <c r="W6" s="648">
        <v>2005</v>
      </c>
      <c r="X6" s="648">
        <v>2006</v>
      </c>
      <c r="Y6" s="648">
        <v>2007</v>
      </c>
      <c r="Z6" s="648">
        <v>2008</v>
      </c>
      <c r="AA6" s="648">
        <v>2009</v>
      </c>
      <c r="AB6" s="648">
        <v>2010</v>
      </c>
      <c r="AC6" s="648">
        <v>2011</v>
      </c>
      <c r="AD6" s="648">
        <v>2012</v>
      </c>
      <c r="AE6" s="648">
        <v>2013</v>
      </c>
      <c r="AF6" s="1119">
        <v>2014</v>
      </c>
    </row>
    <row r="7" spans="2:32" ht="9.75" customHeight="1" thickBot="1">
      <c r="B7" s="649"/>
      <c r="C7" s="663"/>
      <c r="D7" s="650"/>
      <c r="E7" s="651"/>
      <c r="F7" s="650"/>
      <c r="G7" s="650"/>
      <c r="H7" s="650"/>
      <c r="I7" s="650"/>
      <c r="J7" s="650"/>
      <c r="K7" s="650"/>
      <c r="L7" s="650"/>
      <c r="M7" s="652"/>
      <c r="N7" s="663"/>
      <c r="O7" s="652"/>
      <c r="P7" s="663"/>
      <c r="Q7" s="663"/>
      <c r="R7" s="663"/>
      <c r="S7" s="664"/>
      <c r="T7" s="664"/>
      <c r="U7" s="664"/>
      <c r="V7" s="664"/>
      <c r="W7" s="664"/>
      <c r="X7" s="664"/>
      <c r="Y7" s="652"/>
      <c r="Z7" s="652" t="s">
        <v>25</v>
      </c>
      <c r="AA7" s="652"/>
      <c r="AB7" s="652"/>
      <c r="AC7" s="652" t="s">
        <v>25</v>
      </c>
      <c r="AD7" s="652"/>
      <c r="AE7" s="652"/>
      <c r="AF7" s="1106" t="s">
        <v>2</v>
      </c>
    </row>
    <row r="8" spans="2:32" s="241" customFormat="1" ht="3" customHeight="1">
      <c r="B8" s="263"/>
      <c r="C8" s="175"/>
      <c r="D8" s="244"/>
      <c r="E8" s="264"/>
      <c r="F8" s="244"/>
      <c r="G8" s="244"/>
      <c r="H8" s="244"/>
      <c r="I8" s="244"/>
      <c r="J8" s="244"/>
      <c r="K8" s="244"/>
      <c r="L8" s="244"/>
      <c r="M8" s="1170"/>
      <c r="O8" s="1170"/>
      <c r="Q8" s="175"/>
      <c r="S8" s="1171"/>
      <c r="T8" s="1171"/>
      <c r="U8" s="1171"/>
      <c r="V8" s="1171"/>
      <c r="W8" s="1171"/>
      <c r="X8" s="1171"/>
      <c r="Y8" s="1170"/>
      <c r="Z8" s="1170"/>
      <c r="AA8" s="1170"/>
      <c r="AB8" s="1170"/>
      <c r="AC8" s="1170"/>
      <c r="AD8" s="1170"/>
      <c r="AE8" s="1170"/>
      <c r="AF8" s="1325"/>
    </row>
    <row r="9" spans="2:32" ht="12.75" customHeight="1">
      <c r="B9" s="145"/>
      <c r="C9" s="260" t="s">
        <v>131</v>
      </c>
      <c r="D9" s="261"/>
      <c r="E9" s="147"/>
      <c r="F9" s="146"/>
      <c r="G9" s="146"/>
      <c r="H9" s="146"/>
      <c r="I9" s="146"/>
      <c r="J9" s="146"/>
      <c r="K9" s="146"/>
      <c r="L9" s="146"/>
      <c r="M9" s="256"/>
      <c r="N9" s="256"/>
      <c r="O9" s="256"/>
      <c r="P9" s="256"/>
      <c r="Q9" s="256"/>
      <c r="R9" s="256"/>
      <c r="S9" s="256"/>
      <c r="T9" s="256"/>
      <c r="U9" s="256"/>
      <c r="V9" s="257"/>
      <c r="W9" s="257"/>
      <c r="X9" s="257"/>
      <c r="Y9" s="257"/>
      <c r="Z9" s="257"/>
      <c r="AA9" s="257"/>
      <c r="AB9" s="257"/>
      <c r="AC9" s="257"/>
      <c r="AD9" s="257"/>
      <c r="AE9" s="257"/>
      <c r="AF9" s="1126"/>
    </row>
    <row r="10" spans="2:32" ht="6" customHeight="1">
      <c r="B10" s="145"/>
      <c r="C10" s="176"/>
      <c r="D10" s="196"/>
      <c r="E10" s="147"/>
      <c r="F10" s="146"/>
      <c r="G10" s="146"/>
      <c r="H10" s="146"/>
      <c r="I10" s="146"/>
      <c r="J10" s="146"/>
      <c r="K10" s="146"/>
      <c r="L10" s="146"/>
      <c r="M10" s="256"/>
      <c r="N10" s="256"/>
      <c r="O10" s="256"/>
      <c r="P10" s="256"/>
      <c r="Q10" s="256"/>
      <c r="R10" s="256"/>
      <c r="S10" s="256"/>
      <c r="T10" s="256"/>
      <c r="U10" s="256"/>
      <c r="V10" s="257"/>
      <c r="W10" s="257"/>
      <c r="X10" s="257"/>
      <c r="Y10" s="257"/>
      <c r="Z10" s="257"/>
      <c r="AA10" s="257"/>
      <c r="AB10" s="257"/>
      <c r="AC10" s="257"/>
      <c r="AD10" s="257"/>
      <c r="AE10" s="257"/>
      <c r="AF10" s="1126"/>
    </row>
    <row r="11" spans="2:32" ht="12.75" customHeight="1">
      <c r="B11" s="145"/>
      <c r="C11" s="176"/>
      <c r="D11" s="176" t="s">
        <v>110</v>
      </c>
      <c r="E11" s="147"/>
      <c r="F11" s="1220">
        <v>15.943603999999999</v>
      </c>
      <c r="G11" s="1220">
        <v>30.659768999999997</v>
      </c>
      <c r="H11" s="1220">
        <v>19.750381</v>
      </c>
      <c r="I11" s="1220">
        <v>40.85813399999999</v>
      </c>
      <c r="J11" s="1220">
        <v>36.41016799999999</v>
      </c>
      <c r="K11" s="1220">
        <v>11.688397</v>
      </c>
      <c r="L11" s="1220">
        <v>13.642340000000003</v>
      </c>
      <c r="M11" s="1220">
        <v>36.442652</v>
      </c>
      <c r="N11" s="1220">
        <v>29.303954000000008</v>
      </c>
      <c r="O11" s="1220">
        <v>18.692067</v>
      </c>
      <c r="P11" s="1220">
        <v>19.95017</v>
      </c>
      <c r="Q11" s="1220">
        <v>19.507794999999994</v>
      </c>
      <c r="R11" s="1220">
        <v>16.819222</v>
      </c>
      <c r="S11" s="1220">
        <v>12.980123999999996</v>
      </c>
      <c r="T11" s="1220">
        <v>12.769115000000001</v>
      </c>
      <c r="U11" s="1220">
        <v>12.932963999999997</v>
      </c>
      <c r="V11" s="886">
        <v>17.72385</v>
      </c>
      <c r="W11" s="886">
        <v>13.358057</v>
      </c>
      <c r="X11" s="886">
        <v>23.125142</v>
      </c>
      <c r="Y11" s="886">
        <v>29.620217999999994</v>
      </c>
      <c r="Z11" s="886">
        <v>14.431380000000006</v>
      </c>
      <c r="AA11" s="886">
        <v>18.143423999999992</v>
      </c>
      <c r="AB11" s="886">
        <v>15.259105</v>
      </c>
      <c r="AC11" s="886">
        <v>25.848053999999987</v>
      </c>
      <c r="AD11" s="886">
        <v>21.021772999999992</v>
      </c>
      <c r="AE11" s="886">
        <v>21.253436000000004</v>
      </c>
      <c r="AF11" s="1386">
        <v>16.080342</v>
      </c>
    </row>
    <row r="12" spans="2:32" ht="12.75" customHeight="1">
      <c r="B12" s="145"/>
      <c r="C12" s="176"/>
      <c r="D12" s="176" t="s">
        <v>119</v>
      </c>
      <c r="E12" s="147"/>
      <c r="F12" s="886">
        <v>1.428702</v>
      </c>
      <c r="G12" s="886">
        <v>1.190734</v>
      </c>
      <c r="H12" s="886">
        <v>2.252505</v>
      </c>
      <c r="I12" s="886">
        <v>2.541088</v>
      </c>
      <c r="J12" s="886">
        <v>2.5398300000000003</v>
      </c>
      <c r="K12" s="886">
        <v>2.0615629999999996</v>
      </c>
      <c r="L12" s="886">
        <v>1.4831260000000004</v>
      </c>
      <c r="M12" s="886">
        <v>3.1494659999999994</v>
      </c>
      <c r="N12" s="886">
        <v>3.739199</v>
      </c>
      <c r="O12" s="886">
        <v>5.531946999999998</v>
      </c>
      <c r="P12" s="886">
        <v>2.942102000000001</v>
      </c>
      <c r="Q12" s="886">
        <v>2.552129</v>
      </c>
      <c r="R12" s="886">
        <v>2.41012</v>
      </c>
      <c r="S12" s="886">
        <v>3.618228</v>
      </c>
      <c r="T12" s="886">
        <v>3.7994529999999993</v>
      </c>
      <c r="U12" s="886">
        <v>3.0362379999999995</v>
      </c>
      <c r="V12" s="886">
        <v>2.386548000000001</v>
      </c>
      <c r="W12" s="886">
        <v>2.057517</v>
      </c>
      <c r="X12" s="886">
        <v>3.103030999999999</v>
      </c>
      <c r="Y12" s="886">
        <v>2.9999880000000005</v>
      </c>
      <c r="Z12" s="886">
        <v>1.1419220000000003</v>
      </c>
      <c r="AA12" s="886">
        <v>1.4494290000000003</v>
      </c>
      <c r="AB12" s="886">
        <v>1.809919</v>
      </c>
      <c r="AC12" s="886">
        <v>0.5677979999999999</v>
      </c>
      <c r="AD12" s="886">
        <v>0.7812939999999998</v>
      </c>
      <c r="AE12" s="886">
        <v>2.073068</v>
      </c>
      <c r="AF12" s="1386">
        <v>1.4802339999999998</v>
      </c>
    </row>
    <row r="13" spans="2:32" ht="12.75" customHeight="1">
      <c r="B13" s="145"/>
      <c r="C13" s="176"/>
      <c r="D13" s="176" t="s">
        <v>522</v>
      </c>
      <c r="E13" s="147"/>
      <c r="F13" s="1220">
        <v>0.24509699999999998</v>
      </c>
      <c r="G13" s="1220">
        <v>0.828848</v>
      </c>
      <c r="H13" s="1220">
        <v>0.5408489999999999</v>
      </c>
      <c r="I13" s="1220">
        <v>1.8168060000000001</v>
      </c>
      <c r="J13" s="1220">
        <v>1.525957</v>
      </c>
      <c r="K13" s="1220">
        <v>0.069682</v>
      </c>
      <c r="L13" s="1220">
        <v>1.10157</v>
      </c>
      <c r="M13" s="1220">
        <v>8.101111</v>
      </c>
      <c r="N13" s="1220">
        <v>5.01951</v>
      </c>
      <c r="O13" s="1220">
        <v>0.23058199999999998</v>
      </c>
      <c r="P13" s="1220">
        <v>0.446555</v>
      </c>
      <c r="Q13" s="1220">
        <v>0.002349</v>
      </c>
      <c r="R13" s="1220">
        <v>1.4713619999999998</v>
      </c>
      <c r="S13" s="1220">
        <v>3.9097649999999997</v>
      </c>
      <c r="T13" s="1220">
        <v>2.3948929999999997</v>
      </c>
      <c r="U13" s="1220">
        <v>5.977919</v>
      </c>
      <c r="V13" s="886">
        <v>1.7644339999999996</v>
      </c>
      <c r="W13" s="886">
        <v>14.010346999999998</v>
      </c>
      <c r="X13" s="886">
        <v>21.516641000000003</v>
      </c>
      <c r="Y13" s="886">
        <v>14.395683000000002</v>
      </c>
      <c r="Z13" s="1225">
        <v>9.267514000000002</v>
      </c>
      <c r="AA13" s="886">
        <v>0.325979</v>
      </c>
      <c r="AB13" s="886">
        <v>4.256429</v>
      </c>
      <c r="AC13" s="886">
        <v>4.8140670000000005</v>
      </c>
      <c r="AD13" s="886">
        <v>0.208133</v>
      </c>
      <c r="AE13" s="886">
        <v>0.071623</v>
      </c>
      <c r="AF13" s="1386">
        <v>1.658705</v>
      </c>
    </row>
    <row r="14" spans="2:32" ht="12.75" customHeight="1">
      <c r="B14" s="145"/>
      <c r="C14" s="176"/>
      <c r="D14" s="176" t="s">
        <v>528</v>
      </c>
      <c r="E14" s="147"/>
      <c r="F14" s="1220">
        <v>0.316001</v>
      </c>
      <c r="G14" s="1220">
        <v>0.19284800000000002</v>
      </c>
      <c r="H14" s="1220">
        <v>0.758306</v>
      </c>
      <c r="I14" s="1220">
        <v>1.821277</v>
      </c>
      <c r="J14" s="1220">
        <v>4.370027</v>
      </c>
      <c r="K14" s="1220">
        <v>4.520351</v>
      </c>
      <c r="L14" s="1220">
        <v>1.647638</v>
      </c>
      <c r="M14" s="1220">
        <v>1.7585590000000002</v>
      </c>
      <c r="N14" s="1220">
        <v>4.920648999999999</v>
      </c>
      <c r="O14" s="1220">
        <v>3.1069620000000002</v>
      </c>
      <c r="P14" s="1220">
        <v>5.688524999999999</v>
      </c>
      <c r="Q14" s="1220">
        <v>10.069763</v>
      </c>
      <c r="R14" s="1220">
        <v>4.0044489999999975</v>
      </c>
      <c r="S14" s="1220">
        <v>1.7877739999999998</v>
      </c>
      <c r="T14" s="1220">
        <v>5.078638</v>
      </c>
      <c r="U14" s="1220">
        <v>3.1635820000000003</v>
      </c>
      <c r="V14" s="886">
        <v>6.0068470000000005</v>
      </c>
      <c r="W14" s="886">
        <v>8.523122999999998</v>
      </c>
      <c r="X14" s="886">
        <v>30.307363999999993</v>
      </c>
      <c r="Y14" s="886">
        <v>45.010055999999985</v>
      </c>
      <c r="Z14" s="1225">
        <v>45.48057700000003</v>
      </c>
      <c r="AA14" s="886">
        <v>54.72033399999999</v>
      </c>
      <c r="AB14" s="886">
        <v>26.694685000000014</v>
      </c>
      <c r="AC14" s="886">
        <v>14.882051000000002</v>
      </c>
      <c r="AD14" s="886">
        <v>16.039193000000004</v>
      </c>
      <c r="AE14" s="886">
        <v>37.180063999999994</v>
      </c>
      <c r="AF14" s="1386">
        <v>23.088654000000002</v>
      </c>
    </row>
    <row r="15" spans="2:32" ht="12.75" customHeight="1">
      <c r="B15" s="145"/>
      <c r="C15" s="176"/>
      <c r="D15" s="176" t="s">
        <v>114</v>
      </c>
      <c r="E15" s="147"/>
      <c r="F15" s="1220">
        <v>1.2431569999999998</v>
      </c>
      <c r="G15" s="1220">
        <v>1.734136</v>
      </c>
      <c r="H15" s="1220">
        <v>2.066321</v>
      </c>
      <c r="I15" s="1220">
        <v>1.9311639999999999</v>
      </c>
      <c r="J15" s="1220">
        <v>2.8668790000000004</v>
      </c>
      <c r="K15" s="1220">
        <v>2.45187</v>
      </c>
      <c r="L15" s="1220">
        <v>2.483438</v>
      </c>
      <c r="M15" s="1220">
        <v>2.2982309999999995</v>
      </c>
      <c r="N15" s="1220">
        <v>4.375952</v>
      </c>
      <c r="O15" s="1220">
        <v>4.701273</v>
      </c>
      <c r="P15" s="1220">
        <v>3.453287</v>
      </c>
      <c r="Q15" s="1220">
        <v>5.231656999999999</v>
      </c>
      <c r="R15" s="1220">
        <v>5.723969000000001</v>
      </c>
      <c r="S15" s="1222">
        <v>4.5112739999999985</v>
      </c>
      <c r="T15" s="1222">
        <v>8.537807999999998</v>
      </c>
      <c r="U15" s="1222">
        <v>6.848554999999998</v>
      </c>
      <c r="V15" s="1223">
        <v>8.483441000000004</v>
      </c>
      <c r="W15" s="886">
        <v>15.780904999999997</v>
      </c>
      <c r="X15" s="886">
        <v>13.402076999999998</v>
      </c>
      <c r="Y15" s="886">
        <v>6.548436999999998</v>
      </c>
      <c r="Z15" s="886">
        <v>10.861382999999998</v>
      </c>
      <c r="AA15" s="886">
        <v>6.968175999999997</v>
      </c>
      <c r="AB15" s="886">
        <v>6.612539999999998</v>
      </c>
      <c r="AC15" s="886">
        <v>5.440851000000003</v>
      </c>
      <c r="AD15" s="886">
        <v>6.615186000000006</v>
      </c>
      <c r="AE15" s="886">
        <v>9.194977999999995</v>
      </c>
      <c r="AF15" s="1386">
        <v>5.754041000000001</v>
      </c>
    </row>
    <row r="16" spans="2:32" ht="12.75" customHeight="1">
      <c r="B16" s="145"/>
      <c r="C16" s="176"/>
      <c r="D16" s="176" t="s">
        <v>112</v>
      </c>
      <c r="E16" s="147"/>
      <c r="F16" s="1220">
        <v>0.07673700000000001</v>
      </c>
      <c r="G16" s="1220">
        <v>0.08278400000000001</v>
      </c>
      <c r="H16" s="1220">
        <v>0.11007900000000001</v>
      </c>
      <c r="I16" s="1220">
        <v>0.227015</v>
      </c>
      <c r="J16" s="1220">
        <v>0.27818899999999996</v>
      </c>
      <c r="K16" s="1220">
        <v>0.026955</v>
      </c>
      <c r="L16" s="1220">
        <v>0.034408</v>
      </c>
      <c r="M16" s="1220">
        <v>0.05901299999999999</v>
      </c>
      <c r="N16" s="1220">
        <v>0.08540699999999998</v>
      </c>
      <c r="O16" s="1220">
        <v>0.127402</v>
      </c>
      <c r="P16" s="1220">
        <v>0.11476000000000003</v>
      </c>
      <c r="Q16" s="1220">
        <v>0.12033200000000001</v>
      </c>
      <c r="R16" s="1220">
        <v>0.08634899999999998</v>
      </c>
      <c r="S16" s="1220">
        <v>0.210384</v>
      </c>
      <c r="T16" s="1220">
        <v>0.14988499999999996</v>
      </c>
      <c r="U16" s="1220">
        <v>0.22596699999999995</v>
      </c>
      <c r="V16" s="886">
        <v>0.21282099999999995</v>
      </c>
      <c r="W16" s="886">
        <v>0.18253100000000003</v>
      </c>
      <c r="X16" s="886">
        <v>0.150978</v>
      </c>
      <c r="Y16" s="886">
        <v>0.3355370000000001</v>
      </c>
      <c r="Z16" s="886">
        <v>0.25134199999999995</v>
      </c>
      <c r="AA16" s="886">
        <v>0.15297</v>
      </c>
      <c r="AB16" s="886">
        <v>0.21363599999999996</v>
      </c>
      <c r="AC16" s="886">
        <v>0.210205</v>
      </c>
      <c r="AD16" s="886">
        <v>0.5260739999999999</v>
      </c>
      <c r="AE16" s="886">
        <v>0.37258500000000006</v>
      </c>
      <c r="AF16" s="1386">
        <v>0.18848399999999996</v>
      </c>
    </row>
    <row r="17" spans="2:32" ht="12.75" customHeight="1">
      <c r="B17" s="145"/>
      <c r="C17" s="176"/>
      <c r="D17" s="176" t="s">
        <v>121</v>
      </c>
      <c r="E17" s="147"/>
      <c r="F17" s="1220">
        <v>0.090405</v>
      </c>
      <c r="G17" s="1220">
        <v>0.132184</v>
      </c>
      <c r="H17" s="1220">
        <v>0.22724699999999998</v>
      </c>
      <c r="I17" s="1220">
        <v>1.286508</v>
      </c>
      <c r="J17" s="1220">
        <v>0.483311</v>
      </c>
      <c r="K17" s="1220">
        <v>0.67506</v>
      </c>
      <c r="L17" s="1220">
        <v>0.5247310000000001</v>
      </c>
      <c r="M17" s="1220">
        <v>0.45424600000000004</v>
      </c>
      <c r="N17" s="1220">
        <v>1.4719610000000003</v>
      </c>
      <c r="O17" s="1220">
        <v>1.2510729999999997</v>
      </c>
      <c r="P17" s="1220">
        <v>0.5230589999999998</v>
      </c>
      <c r="Q17" s="1220">
        <v>1.1264759999999998</v>
      </c>
      <c r="R17" s="1220">
        <v>0.84016</v>
      </c>
      <c r="S17" s="1220">
        <v>1.1554090000000004</v>
      </c>
      <c r="T17" s="1220">
        <v>1.0112790000000003</v>
      </c>
      <c r="U17" s="1220">
        <v>0.957734</v>
      </c>
      <c r="V17" s="886">
        <v>0.9825260000000001</v>
      </c>
      <c r="W17" s="886">
        <v>1.1920760000000001</v>
      </c>
      <c r="X17" s="886">
        <v>0.419335</v>
      </c>
      <c r="Y17" s="886">
        <v>0.8411810000000001</v>
      </c>
      <c r="Z17" s="886">
        <v>0.551143</v>
      </c>
      <c r="AA17" s="886">
        <v>0.6818089999999998</v>
      </c>
      <c r="AB17" s="886">
        <v>1.176922</v>
      </c>
      <c r="AC17" s="886">
        <v>0.9742089999999997</v>
      </c>
      <c r="AD17" s="886">
        <v>1.5424509999999998</v>
      </c>
      <c r="AE17" s="886">
        <v>1.5044560000000005</v>
      </c>
      <c r="AF17" s="1386">
        <v>1.1162510000000003</v>
      </c>
    </row>
    <row r="18" spans="2:32" ht="12.75" customHeight="1">
      <c r="B18" s="145"/>
      <c r="C18" s="176"/>
      <c r="D18" s="176" t="s">
        <v>529</v>
      </c>
      <c r="E18" s="147"/>
      <c r="F18" s="1224">
        <v>0.17493999999999998</v>
      </c>
      <c r="G18" s="1224">
        <v>0.12474099999999999</v>
      </c>
      <c r="H18" s="1220">
        <v>0.176188</v>
      </c>
      <c r="I18" s="1220">
        <v>0.16828500000000002</v>
      </c>
      <c r="J18" s="1220">
        <v>0.322635</v>
      </c>
      <c r="K18" s="1220">
        <v>0.5500320000000001</v>
      </c>
      <c r="L18" s="1220">
        <v>0.142074</v>
      </c>
      <c r="M18" s="1220">
        <v>0.302111</v>
      </c>
      <c r="N18" s="1220">
        <v>1.8086299999999997</v>
      </c>
      <c r="O18" s="1220">
        <v>1.3596909999999995</v>
      </c>
      <c r="P18" s="1220">
        <v>0.595539</v>
      </c>
      <c r="Q18" s="1220">
        <v>1.0374109999999996</v>
      </c>
      <c r="R18" s="1220">
        <v>0.6298140000000003</v>
      </c>
      <c r="S18" s="1220">
        <v>0.3832340000000002</v>
      </c>
      <c r="T18" s="1220">
        <v>0.40344199999999997</v>
      </c>
      <c r="U18" s="1220">
        <v>0.35806799999999994</v>
      </c>
      <c r="V18" s="886">
        <v>0.508987</v>
      </c>
      <c r="W18" s="886">
        <v>0.8333160000000001</v>
      </c>
      <c r="X18" s="886">
        <v>0.7190500000000002</v>
      </c>
      <c r="Y18" s="886">
        <v>0.41685699999999987</v>
      </c>
      <c r="Z18" s="886">
        <v>0.361915</v>
      </c>
      <c r="AA18" s="886">
        <v>0.8529019999999997</v>
      </c>
      <c r="AB18" s="886">
        <v>1.3671590000000002</v>
      </c>
      <c r="AC18" s="886">
        <v>0.9764489999999999</v>
      </c>
      <c r="AD18" s="886">
        <v>0.8196469999999998</v>
      </c>
      <c r="AE18" s="886">
        <v>1.2128020000000002</v>
      </c>
      <c r="AF18" s="1386">
        <v>1.042632</v>
      </c>
    </row>
    <row r="19" spans="2:32" ht="12.75" customHeight="1">
      <c r="B19" s="145"/>
      <c r="C19" s="176"/>
      <c r="D19" s="176" t="s">
        <v>530</v>
      </c>
      <c r="E19" s="147"/>
      <c r="F19" s="1220">
        <v>0.03682799999999999</v>
      </c>
      <c r="G19" s="1220">
        <v>0.054313</v>
      </c>
      <c r="H19" s="1220">
        <v>0.034976</v>
      </c>
      <c r="I19" s="1220">
        <v>0.071355</v>
      </c>
      <c r="J19" s="1220">
        <v>0.13692200000000002</v>
      </c>
      <c r="K19" s="1220">
        <v>0.044758</v>
      </c>
      <c r="L19" s="1220">
        <v>0.128788</v>
      </c>
      <c r="M19" s="1220">
        <v>0.052274</v>
      </c>
      <c r="N19" s="1220">
        <v>0.20724</v>
      </c>
      <c r="O19" s="1220">
        <v>0.211522</v>
      </c>
      <c r="P19" s="1220">
        <v>0.12087200000000002</v>
      </c>
      <c r="Q19" s="1220">
        <v>0.1511280000000001</v>
      </c>
      <c r="R19" s="1220">
        <v>0.036641</v>
      </c>
      <c r="S19" s="1220">
        <v>0.077618</v>
      </c>
      <c r="T19" s="1220">
        <v>0.22294600000000003</v>
      </c>
      <c r="U19" s="1220">
        <v>0.12150799999999999</v>
      </c>
      <c r="V19" s="886">
        <v>0.024020999999999997</v>
      </c>
      <c r="W19" s="886">
        <v>0.08611500000000001</v>
      </c>
      <c r="X19" s="886">
        <v>0.11903799999999998</v>
      </c>
      <c r="Y19" s="886">
        <v>0.108805</v>
      </c>
      <c r="Z19" s="886">
        <v>0.094751</v>
      </c>
      <c r="AA19" s="886">
        <v>0.09221200000000004</v>
      </c>
      <c r="AB19" s="886">
        <v>0.14781000000000002</v>
      </c>
      <c r="AC19" s="886">
        <v>0.13633700000000004</v>
      </c>
      <c r="AD19" s="886">
        <v>0.09023200000000005</v>
      </c>
      <c r="AE19" s="886">
        <v>0.12940200000000002</v>
      </c>
      <c r="AF19" s="1386">
        <v>0.152888</v>
      </c>
    </row>
    <row r="20" spans="2:32" ht="12.75" customHeight="1">
      <c r="B20" s="145"/>
      <c r="C20" s="176"/>
      <c r="D20" s="176" t="s">
        <v>116</v>
      </c>
      <c r="E20" s="147"/>
      <c r="F20" s="1220">
        <v>15.323615999999994</v>
      </c>
      <c r="G20" s="1220">
        <v>12.665578000000004</v>
      </c>
      <c r="H20" s="1220">
        <v>16.477024000000004</v>
      </c>
      <c r="I20" s="1220">
        <v>16.618378</v>
      </c>
      <c r="J20" s="1220">
        <v>19.18368899999999</v>
      </c>
      <c r="K20" s="1220">
        <v>10.974679999999998</v>
      </c>
      <c r="L20" s="1220">
        <v>11.527859</v>
      </c>
      <c r="M20" s="1220">
        <v>16.491246</v>
      </c>
      <c r="N20" s="1220">
        <v>11.945432999999996</v>
      </c>
      <c r="O20" s="1220">
        <v>14.731826000000005</v>
      </c>
      <c r="P20" s="1220">
        <v>15.432313999999995</v>
      </c>
      <c r="Q20" s="1220">
        <v>14.482293000000004</v>
      </c>
      <c r="R20" s="1220">
        <v>11.345806999999999</v>
      </c>
      <c r="S20" s="1220">
        <v>13.97059199999999</v>
      </c>
      <c r="T20" s="1220">
        <v>9.138624999999996</v>
      </c>
      <c r="U20" s="1220">
        <v>16.97387399999999</v>
      </c>
      <c r="V20" s="886">
        <v>25.768648999999996</v>
      </c>
      <c r="W20" s="886">
        <v>32.48196300000001</v>
      </c>
      <c r="X20" s="886">
        <v>41.006466999999994</v>
      </c>
      <c r="Y20" s="886">
        <v>16.984703000000014</v>
      </c>
      <c r="Z20" s="886">
        <v>18.09561399999999</v>
      </c>
      <c r="AA20" s="886">
        <v>29.831956</v>
      </c>
      <c r="AB20" s="886">
        <v>35.21818399999998</v>
      </c>
      <c r="AC20" s="886">
        <v>38.92350699999997</v>
      </c>
      <c r="AD20" s="886">
        <v>30.512527000000023</v>
      </c>
      <c r="AE20" s="886">
        <v>43.445719</v>
      </c>
      <c r="AF20" s="1386">
        <v>30.070990000000005</v>
      </c>
    </row>
    <row r="21" spans="2:32" ht="12.75" customHeight="1">
      <c r="B21" s="145"/>
      <c r="C21" s="176"/>
      <c r="D21" s="176" t="s">
        <v>115</v>
      </c>
      <c r="E21" s="147"/>
      <c r="F21" s="1220">
        <v>1.7230570000000003</v>
      </c>
      <c r="G21" s="1220">
        <v>1.911569</v>
      </c>
      <c r="H21" s="1220">
        <v>1.9518010000000001</v>
      </c>
      <c r="I21" s="1220">
        <v>2.8541349999999994</v>
      </c>
      <c r="J21" s="1220">
        <v>2.925423</v>
      </c>
      <c r="K21" s="1220">
        <v>3.8008430000000004</v>
      </c>
      <c r="L21" s="1220">
        <v>5.900802</v>
      </c>
      <c r="M21" s="1220">
        <v>4.455525000000001</v>
      </c>
      <c r="N21" s="1220">
        <v>2.160452</v>
      </c>
      <c r="O21" s="1220">
        <v>3.167912999999999</v>
      </c>
      <c r="P21" s="1220">
        <v>3.5327180000000005</v>
      </c>
      <c r="Q21" s="1220">
        <v>3.2602400000000022</v>
      </c>
      <c r="R21" s="1220">
        <v>2.1518990000000002</v>
      </c>
      <c r="S21" s="1220">
        <v>2.3043020000000016</v>
      </c>
      <c r="T21" s="1220">
        <v>2.6921500000000003</v>
      </c>
      <c r="U21" s="1220">
        <v>1.6097189999999997</v>
      </c>
      <c r="V21" s="886">
        <v>1.7032160000000003</v>
      </c>
      <c r="W21" s="886">
        <v>2.558115</v>
      </c>
      <c r="X21" s="886">
        <v>9.417137</v>
      </c>
      <c r="Y21" s="886">
        <v>1.1644700000000001</v>
      </c>
      <c r="Z21" s="886">
        <v>0.896995</v>
      </c>
      <c r="AA21" s="886">
        <v>1.3119580000000002</v>
      </c>
      <c r="AB21" s="886">
        <v>4.216815</v>
      </c>
      <c r="AC21" s="886">
        <v>2.599383999999999</v>
      </c>
      <c r="AD21" s="886">
        <v>2.142473</v>
      </c>
      <c r="AE21" s="886">
        <v>2.5717909999999993</v>
      </c>
      <c r="AF21" s="1386">
        <v>1.04272</v>
      </c>
    </row>
    <row r="22" spans="2:32" ht="12.75" customHeight="1">
      <c r="B22" s="263"/>
      <c r="C22" s="175"/>
      <c r="D22" s="176" t="s">
        <v>117</v>
      </c>
      <c r="E22" s="264"/>
      <c r="F22" s="1222">
        <v>4.858176</v>
      </c>
      <c r="G22" s="1222">
        <v>4.476287999999999</v>
      </c>
      <c r="H22" s="1220">
        <v>6.395981999999999</v>
      </c>
      <c r="I22" s="1220">
        <v>6.291215</v>
      </c>
      <c r="J22" s="1220">
        <v>7.178630999999999</v>
      </c>
      <c r="K22" s="1220">
        <v>3.850094</v>
      </c>
      <c r="L22" s="1220">
        <v>6.586882000000001</v>
      </c>
      <c r="M22" s="1220">
        <v>5.973439999999999</v>
      </c>
      <c r="N22" s="1220">
        <v>5.098502</v>
      </c>
      <c r="O22" s="1220">
        <v>7.609116999999997</v>
      </c>
      <c r="P22" s="1220">
        <v>7.285188999999998</v>
      </c>
      <c r="Q22" s="1220">
        <v>7.884130999999998</v>
      </c>
      <c r="R22" s="1220">
        <v>5.802453999999998</v>
      </c>
      <c r="S22" s="1220">
        <v>13.615171999999994</v>
      </c>
      <c r="T22" s="1220">
        <v>6.011543000000001</v>
      </c>
      <c r="U22" s="1220">
        <v>7.515071000000001</v>
      </c>
      <c r="V22" s="886">
        <v>4.766750999999999</v>
      </c>
      <c r="W22" s="886">
        <v>3.257931000000001</v>
      </c>
      <c r="X22" s="886">
        <v>2.4521610000000007</v>
      </c>
      <c r="Y22" s="886">
        <v>2.800917</v>
      </c>
      <c r="Z22" s="886">
        <v>1.6423709999999996</v>
      </c>
      <c r="AA22" s="886">
        <v>1.2524719999999991</v>
      </c>
      <c r="AB22" s="886">
        <v>2.91072</v>
      </c>
      <c r="AC22" s="886">
        <v>3.123433</v>
      </c>
      <c r="AD22" s="886">
        <v>3.4887249999999974</v>
      </c>
      <c r="AE22" s="886">
        <v>5.283553000000007</v>
      </c>
      <c r="AF22" s="1386">
        <v>3.059136999999995</v>
      </c>
    </row>
    <row r="23" spans="2:32" ht="12.75" customHeight="1">
      <c r="B23" s="263"/>
      <c r="C23" s="175"/>
      <c r="D23" s="176" t="s">
        <v>531</v>
      </c>
      <c r="E23" s="264"/>
      <c r="F23" s="1222">
        <v>2.3901860000000004</v>
      </c>
      <c r="G23" s="1222">
        <v>1.697396</v>
      </c>
      <c r="H23" s="1220">
        <v>1.2357639999999999</v>
      </c>
      <c r="I23" s="1220">
        <v>1.664896</v>
      </c>
      <c r="J23" s="1220">
        <v>1.7043719999999998</v>
      </c>
      <c r="K23" s="1220">
        <v>3.0512630000000005</v>
      </c>
      <c r="L23" s="1220">
        <v>2.6151440000000004</v>
      </c>
      <c r="M23" s="1220">
        <v>2.099935</v>
      </c>
      <c r="N23" s="1220">
        <v>3.252371999999999</v>
      </c>
      <c r="O23" s="1220">
        <v>2.630471</v>
      </c>
      <c r="P23" s="1220">
        <v>2.8976639999999994</v>
      </c>
      <c r="Q23" s="1220">
        <v>3.16092</v>
      </c>
      <c r="R23" s="1220">
        <v>2.0479219999999994</v>
      </c>
      <c r="S23" s="1220">
        <v>4.641176999999999</v>
      </c>
      <c r="T23" s="1220">
        <v>4.9629720000000015</v>
      </c>
      <c r="U23" s="1220">
        <v>5.863142</v>
      </c>
      <c r="V23" s="886">
        <v>6.809483999999999</v>
      </c>
      <c r="W23" s="886">
        <v>6.519408000000001</v>
      </c>
      <c r="X23" s="886">
        <v>7.178493999999999</v>
      </c>
      <c r="Y23" s="886">
        <v>2.88654</v>
      </c>
      <c r="Z23" s="886">
        <v>3.504628000000001</v>
      </c>
      <c r="AA23" s="886">
        <v>3.4287809999999985</v>
      </c>
      <c r="AB23" s="886">
        <v>5.018861</v>
      </c>
      <c r="AC23" s="886">
        <v>5.121521999999998</v>
      </c>
      <c r="AD23" s="886">
        <v>3.267705</v>
      </c>
      <c r="AE23" s="886">
        <v>2.8449240000000007</v>
      </c>
      <c r="AF23" s="1386">
        <v>2.381209</v>
      </c>
    </row>
    <row r="24" spans="2:32" ht="12.75" customHeight="1">
      <c r="B24" s="263"/>
      <c r="C24" s="175"/>
      <c r="D24" s="176" t="s">
        <v>113</v>
      </c>
      <c r="E24" s="264"/>
      <c r="F24" s="1222">
        <v>1.4475479999999998</v>
      </c>
      <c r="G24" s="1222">
        <v>1.2925849999999997</v>
      </c>
      <c r="H24" s="1220">
        <v>0.955991</v>
      </c>
      <c r="I24" s="1220">
        <v>1.437751</v>
      </c>
      <c r="J24" s="1220">
        <v>1.7351740000000002</v>
      </c>
      <c r="K24" s="1220">
        <v>1.2607329999999999</v>
      </c>
      <c r="L24" s="1220">
        <v>1.6648430000000005</v>
      </c>
      <c r="M24" s="1220">
        <v>1.7212270000000003</v>
      </c>
      <c r="N24" s="1220">
        <v>1.3750729999999998</v>
      </c>
      <c r="O24" s="1220">
        <v>1.1661759999999997</v>
      </c>
      <c r="P24" s="1220">
        <v>0.977976</v>
      </c>
      <c r="Q24" s="1220">
        <v>0.44291800000000003</v>
      </c>
      <c r="R24" s="1220">
        <v>0.405891</v>
      </c>
      <c r="S24" s="1220">
        <v>0.38983999999999996</v>
      </c>
      <c r="T24" s="1220">
        <v>0.49639</v>
      </c>
      <c r="U24" s="1220">
        <v>0.721365</v>
      </c>
      <c r="V24" s="886">
        <v>1.1660410000000003</v>
      </c>
      <c r="W24" s="886">
        <v>0.6590110000000001</v>
      </c>
      <c r="X24" s="886">
        <v>0.6700719999999999</v>
      </c>
      <c r="Y24" s="886">
        <v>0.278747</v>
      </c>
      <c r="Z24" s="886">
        <v>0.587507</v>
      </c>
      <c r="AA24" s="886">
        <v>1.058986</v>
      </c>
      <c r="AB24" s="886">
        <v>0.9977049999999998</v>
      </c>
      <c r="AC24" s="886">
        <v>1.1592540000000005</v>
      </c>
      <c r="AD24" s="886">
        <v>1.0654959999999998</v>
      </c>
      <c r="AE24" s="886">
        <v>0.65333</v>
      </c>
      <c r="AF24" s="1386">
        <v>1.2603499999999983</v>
      </c>
    </row>
    <row r="25" spans="2:32" ht="12.75" customHeight="1">
      <c r="B25" s="145"/>
      <c r="C25" s="176"/>
      <c r="D25" s="176" t="s">
        <v>111</v>
      </c>
      <c r="E25" s="264"/>
      <c r="F25" s="1220">
        <v>0.423549</v>
      </c>
      <c r="G25" s="1220">
        <v>0.58946</v>
      </c>
      <c r="H25" s="1220">
        <v>0.4500239999999999</v>
      </c>
      <c r="I25" s="1220">
        <v>0.479272</v>
      </c>
      <c r="J25" s="1220">
        <v>0.16824500000000003</v>
      </c>
      <c r="K25" s="1220">
        <v>0.12399900000000003</v>
      </c>
      <c r="L25" s="1220">
        <v>1.110841</v>
      </c>
      <c r="M25" s="1220">
        <v>0.736274</v>
      </c>
      <c r="N25" s="1220">
        <v>0.761229</v>
      </c>
      <c r="O25" s="1220">
        <v>0.8796950000000001</v>
      </c>
      <c r="P25" s="1220">
        <v>1.5531309999999998</v>
      </c>
      <c r="Q25" s="1220">
        <v>0.6627460000000001</v>
      </c>
      <c r="R25" s="1220">
        <v>0.35182700000000006</v>
      </c>
      <c r="S25" s="1220">
        <v>0.292287</v>
      </c>
      <c r="T25" s="1220">
        <v>0.760915</v>
      </c>
      <c r="U25" s="1220">
        <v>0.34117500000000006</v>
      </c>
      <c r="V25" s="886">
        <v>0.6106889999999999</v>
      </c>
      <c r="W25" s="886">
        <v>0.6877800000000001</v>
      </c>
      <c r="X25" s="886">
        <v>2.146251</v>
      </c>
      <c r="Y25" s="886">
        <v>2.3809760000000004</v>
      </c>
      <c r="Z25" s="886">
        <v>1.400372</v>
      </c>
      <c r="AA25" s="886">
        <v>1.0852439999999999</v>
      </c>
      <c r="AB25" s="886">
        <v>1.179903</v>
      </c>
      <c r="AC25" s="886">
        <v>1.4510179999999995</v>
      </c>
      <c r="AD25" s="886">
        <v>1.8302320000000003</v>
      </c>
      <c r="AE25" s="886">
        <v>1.9097110000000002</v>
      </c>
      <c r="AF25" s="1386">
        <v>1.030029</v>
      </c>
    </row>
    <row r="26" spans="2:32" ht="12.75" customHeight="1">
      <c r="B26" s="145"/>
      <c r="C26" s="176"/>
      <c r="D26" s="176" t="s">
        <v>120</v>
      </c>
      <c r="E26" s="264"/>
      <c r="F26" s="1220">
        <v>0.39505999999999997</v>
      </c>
      <c r="G26" s="1220">
        <v>0.22999999999999998</v>
      </c>
      <c r="H26" s="1220">
        <v>0.16825600000000002</v>
      </c>
      <c r="I26" s="1220">
        <v>0.33170799999999995</v>
      </c>
      <c r="J26" s="1220">
        <v>0.174171</v>
      </c>
      <c r="K26" s="1220">
        <v>0.040577</v>
      </c>
      <c r="L26" s="1220">
        <v>0.17966100000000002</v>
      </c>
      <c r="M26" s="1220">
        <v>0.26974800000000004</v>
      </c>
      <c r="N26" s="1220">
        <v>0.09365000000000002</v>
      </c>
      <c r="O26" s="1220">
        <v>0.15683599999999995</v>
      </c>
      <c r="P26" s="1220">
        <v>0.1458920000000001</v>
      </c>
      <c r="Q26" s="1220">
        <v>0.17155699999999996</v>
      </c>
      <c r="R26" s="1220">
        <v>0.19692300000000001</v>
      </c>
      <c r="S26" s="1220">
        <v>0.15891200000000003</v>
      </c>
      <c r="T26" s="1220">
        <v>0.712857</v>
      </c>
      <c r="U26" s="1220">
        <v>0.088076</v>
      </c>
      <c r="V26" s="886">
        <v>10.754017</v>
      </c>
      <c r="W26" s="886">
        <v>5.987444</v>
      </c>
      <c r="X26" s="886">
        <v>10.274611000000002</v>
      </c>
      <c r="Y26" s="886">
        <v>6.596614999999999</v>
      </c>
      <c r="Z26" s="886">
        <v>9.293703999999998</v>
      </c>
      <c r="AA26" s="886">
        <v>21.364128</v>
      </c>
      <c r="AB26" s="886">
        <v>19.032278000000005</v>
      </c>
      <c r="AC26" s="886">
        <v>25.738762</v>
      </c>
      <c r="AD26" s="886">
        <v>6.00088</v>
      </c>
      <c r="AE26" s="886">
        <v>6.252930000000001</v>
      </c>
      <c r="AF26" s="1386">
        <v>5.304193000000005</v>
      </c>
    </row>
    <row r="27" spans="2:32" ht="12.75" customHeight="1">
      <c r="B27" s="145"/>
      <c r="C27" s="176"/>
      <c r="D27" s="176" t="s">
        <v>118</v>
      </c>
      <c r="E27" s="264"/>
      <c r="F27" s="1220">
        <v>0.7800569999999999</v>
      </c>
      <c r="G27" s="1220">
        <v>0.7830280000000001</v>
      </c>
      <c r="H27" s="1220">
        <v>0.878057</v>
      </c>
      <c r="I27" s="1220">
        <v>1.1080510000000001</v>
      </c>
      <c r="J27" s="1220">
        <v>1.379918</v>
      </c>
      <c r="K27" s="1220">
        <v>1.0058999999999998</v>
      </c>
      <c r="L27" s="1220">
        <v>2.0860519999999996</v>
      </c>
      <c r="M27" s="1220">
        <v>2.498826</v>
      </c>
      <c r="N27" s="1220">
        <v>1.8956510000000002</v>
      </c>
      <c r="O27" s="1220">
        <v>2.3108210000000002</v>
      </c>
      <c r="P27" s="1220">
        <v>1.6842389999999996</v>
      </c>
      <c r="Q27" s="1220">
        <v>2.311451999999999</v>
      </c>
      <c r="R27" s="1220">
        <v>3.4616320000000003</v>
      </c>
      <c r="S27" s="1220">
        <v>6.878376</v>
      </c>
      <c r="T27" s="1220">
        <v>7.199324</v>
      </c>
      <c r="U27" s="1220">
        <v>8.647995</v>
      </c>
      <c r="V27" s="886">
        <v>12.365291</v>
      </c>
      <c r="W27" s="886">
        <v>5.3953109999999995</v>
      </c>
      <c r="X27" s="886">
        <v>3.94066</v>
      </c>
      <c r="Y27" s="886">
        <v>4.597839000000001</v>
      </c>
      <c r="Z27" s="886">
        <v>2.9517519999999995</v>
      </c>
      <c r="AA27" s="886">
        <v>1.345387</v>
      </c>
      <c r="AB27" s="886">
        <v>1.9614519999999998</v>
      </c>
      <c r="AC27" s="886">
        <v>2.1574720000000003</v>
      </c>
      <c r="AD27" s="886">
        <v>2.4275800000000003</v>
      </c>
      <c r="AE27" s="886">
        <v>2.490853</v>
      </c>
      <c r="AF27" s="1386">
        <v>3.245508000000001</v>
      </c>
    </row>
    <row r="28" spans="2:32" ht="12.75" customHeight="1">
      <c r="B28" s="145"/>
      <c r="C28" s="176"/>
      <c r="D28" s="176" t="s">
        <v>532</v>
      </c>
      <c r="E28" s="264"/>
      <c r="F28" s="1220">
        <v>0.385498</v>
      </c>
      <c r="G28" s="1220">
        <v>0.284692</v>
      </c>
      <c r="H28" s="1220">
        <v>0.869263</v>
      </c>
      <c r="I28" s="1220">
        <v>1.0038799999999999</v>
      </c>
      <c r="J28" s="1220">
        <v>0.896575</v>
      </c>
      <c r="K28" s="1220">
        <v>0.601034</v>
      </c>
      <c r="L28" s="1220">
        <v>0.375851</v>
      </c>
      <c r="M28" s="1220">
        <v>0.948733</v>
      </c>
      <c r="N28" s="1220">
        <v>0.874506</v>
      </c>
      <c r="O28" s="1220">
        <v>1.8524370000000001</v>
      </c>
      <c r="P28" s="1220">
        <v>0.5993729999999999</v>
      </c>
      <c r="Q28" s="1220">
        <v>0.9526689999999999</v>
      </c>
      <c r="R28" s="1220">
        <v>1.283505</v>
      </c>
      <c r="S28" s="1220">
        <v>2.0611240000000004</v>
      </c>
      <c r="T28" s="1220">
        <v>2.5511400000000006</v>
      </c>
      <c r="U28" s="1220">
        <v>2.4809919999999996</v>
      </c>
      <c r="V28" s="886">
        <v>3.144399</v>
      </c>
      <c r="W28" s="886">
        <v>3.369455</v>
      </c>
      <c r="X28" s="886">
        <v>2.2228259999999995</v>
      </c>
      <c r="Y28" s="886">
        <v>2.7455349999999994</v>
      </c>
      <c r="Z28" s="886">
        <v>1.6889650000000003</v>
      </c>
      <c r="AA28" s="886">
        <v>1.4189779999999996</v>
      </c>
      <c r="AB28" s="886">
        <v>1.4019059999999997</v>
      </c>
      <c r="AC28" s="886">
        <v>2.3834950000000004</v>
      </c>
      <c r="AD28" s="886">
        <v>2.547120999999999</v>
      </c>
      <c r="AE28" s="886">
        <v>2.6367149999999997</v>
      </c>
      <c r="AF28" s="1386">
        <v>1.8917529999999996</v>
      </c>
    </row>
    <row r="29" spans="2:32" ht="12.75" customHeight="1">
      <c r="B29" s="145"/>
      <c r="C29" s="176"/>
      <c r="D29" s="176" t="s">
        <v>99</v>
      </c>
      <c r="E29" s="264"/>
      <c r="F29" s="1220">
        <v>0.23279799999999998</v>
      </c>
      <c r="G29" s="1220">
        <v>0.111656</v>
      </c>
      <c r="H29" s="1220">
        <v>0.206399</v>
      </c>
      <c r="I29" s="1220">
        <v>0.34110599999999996</v>
      </c>
      <c r="J29" s="1220">
        <v>0.375628</v>
      </c>
      <c r="K29" s="1220">
        <v>0.045266</v>
      </c>
      <c r="L29" s="1220">
        <v>0.072426</v>
      </c>
      <c r="M29" s="1220">
        <v>0.18390499999999999</v>
      </c>
      <c r="N29" s="1220">
        <v>0.2633499999999999</v>
      </c>
      <c r="O29" s="1220">
        <v>0.3583079999999999</v>
      </c>
      <c r="P29" s="1220">
        <v>0.14961200000000002</v>
      </c>
      <c r="Q29" s="1220">
        <v>0.229655</v>
      </c>
      <c r="R29" s="1220">
        <v>0.17642200000000002</v>
      </c>
      <c r="S29" s="1220">
        <v>0.19198</v>
      </c>
      <c r="T29" s="1220">
        <v>0.181488</v>
      </c>
      <c r="U29" s="1220">
        <v>0.292786</v>
      </c>
      <c r="V29" s="886">
        <v>0.17731900000000003</v>
      </c>
      <c r="W29" s="886">
        <v>0.320263</v>
      </c>
      <c r="X29" s="886">
        <v>0.291945</v>
      </c>
      <c r="Y29" s="886">
        <v>0.270325</v>
      </c>
      <c r="Z29" s="886">
        <v>0.5357349999999999</v>
      </c>
      <c r="AA29" s="886">
        <v>0.27888</v>
      </c>
      <c r="AB29" s="886">
        <v>0.40019899999999997</v>
      </c>
      <c r="AC29" s="886">
        <v>0.294159</v>
      </c>
      <c r="AD29" s="886">
        <v>0.31239700000000004</v>
      </c>
      <c r="AE29" s="886">
        <v>0.7030409999999997</v>
      </c>
      <c r="AF29" s="1386">
        <v>1.0086160000000006</v>
      </c>
    </row>
    <row r="30" spans="2:32" ht="12.75" customHeight="1">
      <c r="B30" s="145"/>
      <c r="C30" s="176"/>
      <c r="D30" s="176" t="s">
        <v>100</v>
      </c>
      <c r="E30" s="264"/>
      <c r="F30" s="1220">
        <v>0.189204</v>
      </c>
      <c r="G30" s="1220">
        <v>0.106581</v>
      </c>
      <c r="H30" s="1220">
        <v>0.6586810000000001</v>
      </c>
      <c r="I30" s="1220">
        <v>0.242178</v>
      </c>
      <c r="J30" s="1220">
        <v>1.851612</v>
      </c>
      <c r="K30" s="1220">
        <v>0.6529229999999999</v>
      </c>
      <c r="L30" s="1220">
        <v>0.5867620000000001</v>
      </c>
      <c r="M30" s="1220">
        <v>1.399067</v>
      </c>
      <c r="N30" s="1220">
        <v>0.5616430000000001</v>
      </c>
      <c r="O30" s="1220">
        <v>1.2295649999999998</v>
      </c>
      <c r="P30" s="1220">
        <v>0.7387069999999999</v>
      </c>
      <c r="Q30" s="1220">
        <v>0.04656400000000001</v>
      </c>
      <c r="R30" s="1220">
        <v>0.03515000000000003</v>
      </c>
      <c r="S30" s="1220">
        <v>0.022583999999999996</v>
      </c>
      <c r="T30" s="1220">
        <v>0.021570000000000002</v>
      </c>
      <c r="U30" s="1220">
        <v>0.021463999999999997</v>
      </c>
      <c r="V30" s="886">
        <v>0.038000000000000006</v>
      </c>
      <c r="W30" s="886">
        <v>0.037381</v>
      </c>
      <c r="X30" s="886">
        <v>0.048138999999999994</v>
      </c>
      <c r="Y30" s="886">
        <v>0.021346</v>
      </c>
      <c r="Z30" s="886">
        <v>0.040934999999999985</v>
      </c>
      <c r="AA30" s="886">
        <v>0.08260800000000001</v>
      </c>
      <c r="AB30" s="886">
        <v>0.08379499999999998</v>
      </c>
      <c r="AC30" s="886">
        <v>0.09501899999999999</v>
      </c>
      <c r="AD30" s="886">
        <v>0.12330099999999997</v>
      </c>
      <c r="AE30" s="886">
        <v>0.08372</v>
      </c>
      <c r="AF30" s="1386">
        <v>0.314272</v>
      </c>
    </row>
    <row r="31" spans="2:32" ht="12.75" customHeight="1">
      <c r="B31" s="145"/>
      <c r="C31" s="176"/>
      <c r="D31" s="176" t="s">
        <v>122</v>
      </c>
      <c r="E31" s="264"/>
      <c r="F31" s="1220">
        <v>1.428179</v>
      </c>
      <c r="G31" s="1220">
        <v>0.913359</v>
      </c>
      <c r="H31" s="1220">
        <v>0.467079</v>
      </c>
      <c r="I31" s="1220">
        <v>1.022995</v>
      </c>
      <c r="J31" s="1220">
        <v>0.84432</v>
      </c>
      <c r="K31" s="1220">
        <v>0.0021330000000000003</v>
      </c>
      <c r="L31" s="1220">
        <v>0.07039799999999999</v>
      </c>
      <c r="M31" s="1220">
        <v>0.32215499999999997</v>
      </c>
      <c r="N31" s="1220">
        <v>0.09140200000000001</v>
      </c>
      <c r="O31" s="1220">
        <v>0.032453</v>
      </c>
      <c r="P31" s="1220">
        <v>0.04204100000000001</v>
      </c>
      <c r="Q31" s="1220">
        <v>0.057032000000000006</v>
      </c>
      <c r="R31" s="1220">
        <v>0.048238</v>
      </c>
      <c r="S31" s="1220">
        <v>0.0068779999999999996</v>
      </c>
      <c r="T31" s="1220">
        <v>0.095523</v>
      </c>
      <c r="U31" s="1220">
        <v>0.10347699999999996</v>
      </c>
      <c r="V31" s="886">
        <v>0.17509699999999992</v>
      </c>
      <c r="W31" s="886">
        <v>0.216298</v>
      </c>
      <c r="X31" s="886">
        <v>0.28785099999999997</v>
      </c>
      <c r="Y31" s="886">
        <v>0.299648</v>
      </c>
      <c r="Z31" s="886">
        <v>0.4284459999999999</v>
      </c>
      <c r="AA31" s="886">
        <v>1.121206</v>
      </c>
      <c r="AB31" s="886">
        <v>1.0984039999999997</v>
      </c>
      <c r="AC31" s="886">
        <v>0.7227409999999994</v>
      </c>
      <c r="AD31" s="886">
        <v>1.1678289999999998</v>
      </c>
      <c r="AE31" s="886">
        <v>0.8489230000000005</v>
      </c>
      <c r="AF31" s="1386">
        <v>1.26432</v>
      </c>
    </row>
    <row r="32" spans="2:32" ht="12.75" customHeight="1">
      <c r="B32" s="145"/>
      <c r="C32" s="176"/>
      <c r="D32" s="176" t="s">
        <v>123</v>
      </c>
      <c r="E32" s="264"/>
      <c r="F32" s="1220"/>
      <c r="G32" s="1220">
        <v>0.00156</v>
      </c>
      <c r="H32" s="1220">
        <v>0.339611</v>
      </c>
      <c r="I32" s="1220">
        <v>0.376442</v>
      </c>
      <c r="J32" s="1220">
        <v>0.36197099999999993</v>
      </c>
      <c r="K32" s="1220">
        <v>0.143236</v>
      </c>
      <c r="L32" s="1220">
        <v>0.1873</v>
      </c>
      <c r="M32" s="1220">
        <v>0.09046499999999999</v>
      </c>
      <c r="N32" s="1220">
        <v>0.35530999999999996</v>
      </c>
      <c r="O32" s="1220">
        <v>0.20284400000000002</v>
      </c>
      <c r="P32" s="1220">
        <v>0.360124</v>
      </c>
      <c r="Q32" s="1220">
        <v>0.512611</v>
      </c>
      <c r="R32" s="1220">
        <v>0.21255999999999994</v>
      </c>
      <c r="S32" s="1220">
        <v>0.18194000000000002</v>
      </c>
      <c r="T32" s="1220">
        <v>0.3355930000000001</v>
      </c>
      <c r="U32" s="1220">
        <v>0.4789479999999999</v>
      </c>
      <c r="V32" s="886">
        <v>0.341325</v>
      </c>
      <c r="W32" s="886">
        <v>2.976994000000001</v>
      </c>
      <c r="X32" s="886">
        <v>4.605774999999998</v>
      </c>
      <c r="Y32" s="886">
        <v>6.083713999999999</v>
      </c>
      <c r="Z32" s="886">
        <v>5.215261000000001</v>
      </c>
      <c r="AA32" s="886">
        <v>6.876419000000001</v>
      </c>
      <c r="AB32" s="886">
        <v>11.876853999999998</v>
      </c>
      <c r="AC32" s="886">
        <v>12.028793999999998</v>
      </c>
      <c r="AD32" s="886">
        <v>7.495123</v>
      </c>
      <c r="AE32" s="886">
        <v>0.37360400000000005</v>
      </c>
      <c r="AF32" s="1386">
        <v>0.24006499999999995</v>
      </c>
    </row>
    <row r="33" spans="2:32" ht="6" customHeight="1">
      <c r="B33" s="145"/>
      <c r="C33" s="176"/>
      <c r="D33" s="144"/>
      <c r="E33" s="147"/>
      <c r="F33" s="146"/>
      <c r="G33" s="146"/>
      <c r="H33" s="49"/>
      <c r="I33" s="49"/>
      <c r="J33" s="49"/>
      <c r="K33" s="49"/>
      <c r="L33" s="49"/>
      <c r="M33" s="170"/>
      <c r="N33" s="230"/>
      <c r="O33" s="230"/>
      <c r="P33" s="230"/>
      <c r="Q33" s="230"/>
      <c r="R33" s="230"/>
      <c r="S33" s="230"/>
      <c r="T33" s="230"/>
      <c r="U33" s="230"/>
      <c r="V33" s="262"/>
      <c r="W33" s="262"/>
      <c r="X33" s="262"/>
      <c r="Y33" s="262"/>
      <c r="Z33" s="262"/>
      <c r="AA33" s="262"/>
      <c r="AB33" s="262"/>
      <c r="AC33" s="262"/>
      <c r="AD33" s="262"/>
      <c r="AE33" s="262"/>
      <c r="AF33" s="1387"/>
    </row>
    <row r="34" spans="2:32" ht="12.75" customHeight="1">
      <c r="B34" s="145"/>
      <c r="C34" s="176"/>
      <c r="D34" s="265" t="s">
        <v>124</v>
      </c>
      <c r="E34" s="147"/>
      <c r="F34" s="1199">
        <v>49.13239899999999</v>
      </c>
      <c r="G34" s="1199">
        <v>60.064108999999995</v>
      </c>
      <c r="H34" s="1199">
        <v>56.970783999999995</v>
      </c>
      <c r="I34" s="1199">
        <v>84.49363899999997</v>
      </c>
      <c r="J34" s="1199">
        <v>87.71364699999998</v>
      </c>
      <c r="K34" s="1199">
        <v>47.64134899999999</v>
      </c>
      <c r="L34" s="1199">
        <v>54.152934</v>
      </c>
      <c r="M34" s="1199">
        <v>89.80820899999998</v>
      </c>
      <c r="N34" s="1199">
        <v>79.661075</v>
      </c>
      <c r="O34" s="1199">
        <v>71.54098099999997</v>
      </c>
      <c r="P34" s="1199">
        <v>69.23384899999999</v>
      </c>
      <c r="Q34" s="1199">
        <v>73.97382800000001</v>
      </c>
      <c r="R34" s="1199">
        <v>59.54231599999999</v>
      </c>
      <c r="S34" s="1199">
        <v>73.34897399999998</v>
      </c>
      <c r="T34" s="1199">
        <v>69.527549</v>
      </c>
      <c r="U34" s="1199">
        <v>78.760619</v>
      </c>
      <c r="V34" s="1199">
        <v>105.91375299999997</v>
      </c>
      <c r="W34" s="1199">
        <v>120.491341</v>
      </c>
      <c r="X34" s="1199">
        <v>177.40504499999994</v>
      </c>
      <c r="Y34" s="1199">
        <v>147.38813699999994</v>
      </c>
      <c r="Z34" s="1199">
        <v>128.72421200000005</v>
      </c>
      <c r="AA34" s="1199">
        <v>153.84423799999996</v>
      </c>
      <c r="AB34" s="1199">
        <v>142.93528099999997</v>
      </c>
      <c r="AC34" s="1199">
        <v>149.64858100000004</v>
      </c>
      <c r="AD34" s="1199">
        <v>110.02537200000003</v>
      </c>
      <c r="AE34" s="1199">
        <v>146.674664</v>
      </c>
      <c r="AF34" s="1388">
        <v>102.675393</v>
      </c>
    </row>
    <row r="35" spans="2:32" ht="3.75" customHeight="1" thickBot="1">
      <c r="B35" s="148"/>
      <c r="C35" s="171"/>
      <c r="D35" s="149"/>
      <c r="E35" s="150"/>
      <c r="F35" s="149"/>
      <c r="G35" s="149"/>
      <c r="H35" s="149"/>
      <c r="I35" s="149"/>
      <c r="J35" s="149"/>
      <c r="K35" s="149"/>
      <c r="L35" s="149"/>
      <c r="M35" s="171"/>
      <c r="N35" s="171"/>
      <c r="O35" s="171"/>
      <c r="P35" s="171"/>
      <c r="Q35" s="171"/>
      <c r="R35" s="171"/>
      <c r="S35" s="171"/>
      <c r="T35" s="171"/>
      <c r="U35" s="171"/>
      <c r="V35" s="199"/>
      <c r="W35" s="199"/>
      <c r="X35" s="199"/>
      <c r="Y35" s="199"/>
      <c r="Z35" s="199"/>
      <c r="AA35" s="199"/>
      <c r="AB35" s="199"/>
      <c r="AC35" s="199"/>
      <c r="AD35" s="199"/>
      <c r="AE35" s="199"/>
      <c r="AF35" s="207"/>
    </row>
    <row r="36" spans="18:31" ht="3.75" customHeight="1">
      <c r="R36" s="176"/>
      <c r="S36" s="176"/>
      <c r="T36" s="176"/>
      <c r="U36" s="176"/>
      <c r="Z36" s="241"/>
      <c r="AA36" s="241"/>
      <c r="AB36" s="241"/>
      <c r="AC36" s="175"/>
      <c r="AD36" s="175"/>
      <c r="AE36" s="175"/>
    </row>
    <row r="37" spans="13:31" ht="12.75">
      <c r="M37" s="266"/>
      <c r="N37" s="266"/>
      <c r="R37" s="176"/>
      <c r="S37" s="176"/>
      <c r="T37" s="176"/>
      <c r="U37" s="176"/>
      <c r="Z37" s="241"/>
      <c r="AA37" s="241"/>
      <c r="AB37" s="1198"/>
      <c r="AC37" s="1200"/>
      <c r="AD37" s="1200"/>
      <c r="AE37" s="175"/>
    </row>
    <row r="38" spans="2:32" s="129" customFormat="1" ht="15.75" customHeight="1">
      <c r="B38" s="245" t="s">
        <v>573</v>
      </c>
      <c r="C38" s="245"/>
      <c r="T38" s="267"/>
      <c r="V38" s="188"/>
      <c r="W38" s="267"/>
      <c r="X38" s="267"/>
      <c r="AA38" s="131"/>
      <c r="AB38" s="131"/>
      <c r="AC38" s="1177"/>
      <c r="AD38" s="1177"/>
      <c r="AE38" s="1177"/>
      <c r="AF38" s="1177"/>
    </row>
    <row r="39" spans="2:32" s="129" customFormat="1" ht="15.75">
      <c r="B39" s="795" t="s">
        <v>132</v>
      </c>
      <c r="T39" s="268"/>
      <c r="V39" s="188"/>
      <c r="W39" s="268"/>
      <c r="X39" s="268"/>
      <c r="AA39" s="131"/>
      <c r="AB39" s="131"/>
      <c r="AC39" s="244"/>
      <c r="AD39" s="244"/>
      <c r="AE39" s="1228"/>
      <c r="AF39" s="1228"/>
    </row>
    <row r="40" spans="2:32" s="129" customFormat="1" ht="13.5" thickBot="1">
      <c r="B40" s="796" t="s">
        <v>418</v>
      </c>
      <c r="C40" s="794" t="s">
        <v>533</v>
      </c>
      <c r="T40" s="268"/>
      <c r="V40" s="188"/>
      <c r="W40" s="268"/>
      <c r="X40" s="268"/>
      <c r="Z40" s="268"/>
      <c r="AA40" s="131"/>
      <c r="AB40" s="131"/>
      <c r="AC40" s="244"/>
      <c r="AD40" s="244"/>
      <c r="AE40" s="244"/>
      <c r="AF40" s="244"/>
    </row>
    <row r="41" spans="2:32" ht="6" customHeight="1">
      <c r="B41" s="639"/>
      <c r="C41" s="642"/>
      <c r="D41" s="640"/>
      <c r="E41" s="641"/>
      <c r="F41" s="640"/>
      <c r="G41" s="640"/>
      <c r="H41" s="640"/>
      <c r="I41" s="640"/>
      <c r="J41" s="640"/>
      <c r="K41" s="640"/>
      <c r="L41" s="640"/>
      <c r="M41" s="642"/>
      <c r="N41" s="642"/>
      <c r="O41" s="642"/>
      <c r="P41" s="642"/>
      <c r="Q41" s="642"/>
      <c r="R41" s="642"/>
      <c r="S41" s="642"/>
      <c r="T41" s="642"/>
      <c r="U41" s="642"/>
      <c r="V41" s="643"/>
      <c r="W41" s="643"/>
      <c r="X41" s="643"/>
      <c r="Y41" s="643"/>
      <c r="Z41" s="643"/>
      <c r="AA41" s="643"/>
      <c r="AB41" s="643"/>
      <c r="AC41" s="643"/>
      <c r="AD41" s="643"/>
      <c r="AE41" s="643"/>
      <c r="AF41" s="655"/>
    </row>
    <row r="42" spans="2:32" ht="12.75" customHeight="1">
      <c r="B42" s="644"/>
      <c r="C42" s="665"/>
      <c r="D42" s="646" t="s">
        <v>1</v>
      </c>
      <c r="E42" s="647"/>
      <c r="F42" s="648">
        <v>1988</v>
      </c>
      <c r="G42" s="646">
        <v>1989</v>
      </c>
      <c r="H42" s="648">
        <v>1990</v>
      </c>
      <c r="I42" s="646">
        <v>1991</v>
      </c>
      <c r="J42" s="648">
        <v>1992</v>
      </c>
      <c r="K42" s="646">
        <v>1993</v>
      </c>
      <c r="L42" s="648">
        <v>1994</v>
      </c>
      <c r="M42" s="646">
        <v>1995</v>
      </c>
      <c r="N42" s="648">
        <v>1996</v>
      </c>
      <c r="O42" s="646">
        <v>1997</v>
      </c>
      <c r="P42" s="648">
        <v>1998</v>
      </c>
      <c r="Q42" s="646">
        <v>1999</v>
      </c>
      <c r="R42" s="648">
        <v>2000</v>
      </c>
      <c r="S42" s="648">
        <v>2001</v>
      </c>
      <c r="T42" s="648">
        <v>2002</v>
      </c>
      <c r="U42" s="648">
        <v>2003</v>
      </c>
      <c r="V42" s="648">
        <v>2004</v>
      </c>
      <c r="W42" s="648">
        <v>2005</v>
      </c>
      <c r="X42" s="648">
        <v>2006</v>
      </c>
      <c r="Y42" s="648">
        <v>2007</v>
      </c>
      <c r="Z42" s="648">
        <v>2008</v>
      </c>
      <c r="AA42" s="648">
        <v>2009</v>
      </c>
      <c r="AB42" s="648">
        <v>2010</v>
      </c>
      <c r="AC42" s="648">
        <v>2011</v>
      </c>
      <c r="AD42" s="648">
        <v>2012</v>
      </c>
      <c r="AE42" s="648">
        <v>2013</v>
      </c>
      <c r="AF42" s="1119">
        <v>2014</v>
      </c>
    </row>
    <row r="43" spans="2:32" ht="13.5" thickBot="1">
      <c r="B43" s="649"/>
      <c r="C43" s="663"/>
      <c r="D43" s="650"/>
      <c r="E43" s="651"/>
      <c r="F43" s="650"/>
      <c r="G43" s="650"/>
      <c r="H43" s="650"/>
      <c r="I43" s="650"/>
      <c r="J43" s="650"/>
      <c r="K43" s="650"/>
      <c r="L43" s="650"/>
      <c r="M43" s="652"/>
      <c r="N43" s="653"/>
      <c r="O43" s="652"/>
      <c r="P43" s="653"/>
      <c r="Q43" s="663"/>
      <c r="R43" s="664"/>
      <c r="S43" s="664"/>
      <c r="T43" s="664"/>
      <c r="U43" s="664"/>
      <c r="V43" s="664"/>
      <c r="W43" s="664"/>
      <c r="X43" s="664"/>
      <c r="Y43" s="652"/>
      <c r="Z43" s="652" t="s">
        <v>25</v>
      </c>
      <c r="AA43" s="652" t="s">
        <v>25</v>
      </c>
      <c r="AB43" s="652"/>
      <c r="AC43" s="652"/>
      <c r="AD43" s="652"/>
      <c r="AE43" s="652"/>
      <c r="AF43" s="1106" t="s">
        <v>2</v>
      </c>
    </row>
    <row r="44" spans="2:32" ht="3.75" customHeight="1">
      <c r="B44" s="138"/>
      <c r="C44" s="141"/>
      <c r="D44" s="139"/>
      <c r="E44" s="140"/>
      <c r="F44" s="139"/>
      <c r="G44" s="139"/>
      <c r="H44" s="139"/>
      <c r="I44" s="139"/>
      <c r="J44" s="139"/>
      <c r="K44" s="139"/>
      <c r="L44" s="139"/>
      <c r="M44" s="141"/>
      <c r="N44" s="141"/>
      <c r="O44" s="141"/>
      <c r="P44" s="141"/>
      <c r="Q44" s="141"/>
      <c r="R44" s="141"/>
      <c r="S44" s="176"/>
      <c r="T44" s="176"/>
      <c r="U44" s="176"/>
      <c r="V44" s="196"/>
      <c r="W44" s="196"/>
      <c r="X44" s="196"/>
      <c r="Y44" s="196"/>
      <c r="Z44" s="196"/>
      <c r="AA44" s="196"/>
      <c r="AB44" s="196"/>
      <c r="AC44" s="196"/>
      <c r="AD44" s="196"/>
      <c r="AE44" s="196"/>
      <c r="AF44" s="205"/>
    </row>
    <row r="45" spans="2:32" ht="12.75" customHeight="1">
      <c r="B45" s="145"/>
      <c r="C45" s="260" t="s">
        <v>133</v>
      </c>
      <c r="D45" s="261"/>
      <c r="E45" s="147"/>
      <c r="F45" s="146"/>
      <c r="G45" s="146"/>
      <c r="H45" s="146"/>
      <c r="I45" s="146"/>
      <c r="J45" s="146"/>
      <c r="K45" s="146"/>
      <c r="L45" s="146"/>
      <c r="M45" s="256"/>
      <c r="N45" s="256"/>
      <c r="O45" s="256"/>
      <c r="P45" s="256"/>
      <c r="Q45" s="256"/>
      <c r="R45" s="256"/>
      <c r="S45" s="256"/>
      <c r="T45" s="256"/>
      <c r="U45" s="256"/>
      <c r="V45" s="257"/>
      <c r="W45" s="257"/>
      <c r="X45" s="257"/>
      <c r="Y45" s="257"/>
      <c r="Z45" s="257"/>
      <c r="AA45" s="257"/>
      <c r="AB45" s="257"/>
      <c r="AC45" s="257"/>
      <c r="AD45" s="257"/>
      <c r="AE45" s="257"/>
      <c r="AF45" s="1126"/>
    </row>
    <row r="46" spans="2:32" ht="6" customHeight="1">
      <c r="B46" s="145"/>
      <c r="C46" s="176"/>
      <c r="D46" s="196"/>
      <c r="E46" s="147"/>
      <c r="F46" s="146"/>
      <c r="G46" s="146"/>
      <c r="H46" s="146"/>
      <c r="I46" s="146"/>
      <c r="J46" s="146"/>
      <c r="K46" s="146"/>
      <c r="L46" s="146"/>
      <c r="M46" s="256"/>
      <c r="N46" s="256"/>
      <c r="O46" s="256"/>
      <c r="P46" s="256"/>
      <c r="Q46" s="256"/>
      <c r="R46" s="256"/>
      <c r="S46" s="256"/>
      <c r="T46" s="256"/>
      <c r="U46" s="256"/>
      <c r="V46" s="257"/>
      <c r="W46" s="257"/>
      <c r="X46" s="257"/>
      <c r="Y46" s="257"/>
      <c r="Z46" s="257"/>
      <c r="AA46" s="257"/>
      <c r="AB46" s="257"/>
      <c r="AC46" s="257"/>
      <c r="AD46" s="257"/>
      <c r="AE46" s="257"/>
      <c r="AF46" s="1126"/>
    </row>
    <row r="47" spans="2:32" ht="12.75" customHeight="1">
      <c r="B47" s="145"/>
      <c r="D47" s="176" t="s">
        <v>110</v>
      </c>
      <c r="E47" s="231"/>
      <c r="F47" s="1221">
        <v>5.470370000000001</v>
      </c>
      <c r="G47" s="1221">
        <v>6.1939329999999995</v>
      </c>
      <c r="H47" s="1221">
        <v>6.268008</v>
      </c>
      <c r="I47" s="1221">
        <v>10.785047999999998</v>
      </c>
      <c r="J47" s="1221">
        <v>10.018104</v>
      </c>
      <c r="K47" s="1221">
        <v>5.2195599999999995</v>
      </c>
      <c r="L47" s="1221">
        <v>6.073715000000001</v>
      </c>
      <c r="M47" s="1221">
        <v>10.545886</v>
      </c>
      <c r="N47" s="1221">
        <v>15.120404999999998</v>
      </c>
      <c r="O47" s="1221">
        <v>9.513719</v>
      </c>
      <c r="P47" s="1221">
        <v>8.044293000000003</v>
      </c>
      <c r="Q47" s="1221">
        <v>8.166393999999999</v>
      </c>
      <c r="R47" s="1221">
        <v>8.696960999999998</v>
      </c>
      <c r="S47" s="1221">
        <v>7.651392999999997</v>
      </c>
      <c r="T47" s="1221">
        <v>7.212151999999999</v>
      </c>
      <c r="U47" s="1221">
        <v>8.079780000000001</v>
      </c>
      <c r="V47" s="1221">
        <v>10.683976000000003</v>
      </c>
      <c r="W47" s="1221">
        <v>7.623593000000001</v>
      </c>
      <c r="X47" s="1221">
        <v>12.964355000000001</v>
      </c>
      <c r="Y47" s="1221">
        <v>11.675177000000003</v>
      </c>
      <c r="Z47" s="1221">
        <v>8.584915999999998</v>
      </c>
      <c r="AA47" s="1221">
        <v>9.462984000000002</v>
      </c>
      <c r="AB47" s="1221">
        <v>8.108177</v>
      </c>
      <c r="AC47" s="1221">
        <v>10.308786</v>
      </c>
      <c r="AD47" s="1221">
        <v>11.911474000000005</v>
      </c>
      <c r="AE47" s="1221">
        <v>16.31723</v>
      </c>
      <c r="AF47" s="1389">
        <v>9.315032999999996</v>
      </c>
    </row>
    <row r="48" spans="2:32" ht="12.75" customHeight="1">
      <c r="B48" s="145"/>
      <c r="D48" s="176" t="s">
        <v>119</v>
      </c>
      <c r="E48" s="231"/>
      <c r="F48" s="886">
        <v>0.6777990000000002</v>
      </c>
      <c r="G48" s="886">
        <v>0.375884</v>
      </c>
      <c r="H48" s="886">
        <v>1.109446</v>
      </c>
      <c r="I48" s="886">
        <v>1.4489290000000001</v>
      </c>
      <c r="J48" s="886">
        <v>1.2187500000000002</v>
      </c>
      <c r="K48" s="886">
        <v>0.8996639999999998</v>
      </c>
      <c r="L48" s="886">
        <v>0.7058269999999999</v>
      </c>
      <c r="M48" s="886">
        <v>1.2937130000000001</v>
      </c>
      <c r="N48" s="886">
        <v>1.788839</v>
      </c>
      <c r="O48" s="886">
        <v>2.4606389999999996</v>
      </c>
      <c r="P48" s="886">
        <v>1.3249759999999997</v>
      </c>
      <c r="Q48" s="886">
        <v>1.2881719999999999</v>
      </c>
      <c r="R48" s="886">
        <v>1.3072449999999998</v>
      </c>
      <c r="S48" s="886">
        <v>1.8705019999999999</v>
      </c>
      <c r="T48" s="886">
        <v>2.042959</v>
      </c>
      <c r="U48" s="886">
        <v>1.3933050000000002</v>
      </c>
      <c r="V48" s="886">
        <v>1.6148439999999995</v>
      </c>
      <c r="W48" s="886">
        <v>1.339672</v>
      </c>
      <c r="X48" s="886">
        <v>1.9697059999999997</v>
      </c>
      <c r="Y48" s="886">
        <v>1.284199</v>
      </c>
      <c r="Z48" s="886">
        <v>1.0222209999999998</v>
      </c>
      <c r="AA48" s="886">
        <v>1.7334239999999994</v>
      </c>
      <c r="AB48" s="886">
        <v>1.635564</v>
      </c>
      <c r="AC48" s="1221">
        <v>0.7082879999999998</v>
      </c>
      <c r="AD48" s="1221">
        <v>0.8302509999999999</v>
      </c>
      <c r="AE48" s="1221">
        <v>2.0362240000000003</v>
      </c>
      <c r="AF48" s="1389">
        <v>1.0181459999999998</v>
      </c>
    </row>
    <row r="49" spans="2:32" ht="12.75" customHeight="1">
      <c r="B49" s="145"/>
      <c r="D49" s="176" t="s">
        <v>522</v>
      </c>
      <c r="E49" s="231"/>
      <c r="F49" s="886">
        <v>0.033876</v>
      </c>
      <c r="G49" s="886">
        <v>0.072283</v>
      </c>
      <c r="H49" s="1221">
        <v>0.12245</v>
      </c>
      <c r="I49" s="1221">
        <v>0.381517</v>
      </c>
      <c r="J49" s="1221">
        <v>0.155005</v>
      </c>
      <c r="K49" s="1221">
        <v>0.016166</v>
      </c>
      <c r="L49" s="1221">
        <v>0.144442</v>
      </c>
      <c r="M49" s="1221">
        <v>1.112818</v>
      </c>
      <c r="N49" s="1221">
        <v>0.9168970000000001</v>
      </c>
      <c r="O49" s="1221">
        <v>0.11502499999999999</v>
      </c>
      <c r="P49" s="1221">
        <v>0.21839799999999998</v>
      </c>
      <c r="Q49" s="1221">
        <v>0.003655</v>
      </c>
      <c r="R49" s="1221">
        <v>0.154751</v>
      </c>
      <c r="S49" s="1221">
        <v>0.240656</v>
      </c>
      <c r="T49" s="1221">
        <v>0.190246</v>
      </c>
      <c r="U49" s="1221">
        <v>0.68162</v>
      </c>
      <c r="V49" s="1221">
        <v>0.15826700000000002</v>
      </c>
      <c r="W49" s="1221">
        <v>1.3869969999999998</v>
      </c>
      <c r="X49" s="1221">
        <v>2.851907</v>
      </c>
      <c r="Y49" s="1221">
        <v>1.562502</v>
      </c>
      <c r="Z49" s="1221">
        <v>0.8406810000000001</v>
      </c>
      <c r="AA49" s="1221">
        <v>0.018612999999999998</v>
      </c>
      <c r="AB49" s="1221">
        <v>0.28167</v>
      </c>
      <c r="AC49" s="1221">
        <v>1.225806</v>
      </c>
      <c r="AD49" s="1221">
        <v>0.083577</v>
      </c>
      <c r="AE49" s="1221">
        <v>0.048636000000000006</v>
      </c>
      <c r="AF49" s="1389">
        <v>0.5589299999999999</v>
      </c>
    </row>
    <row r="50" spans="2:32" ht="12.75" customHeight="1">
      <c r="B50" s="145"/>
      <c r="D50" s="176" t="s">
        <v>528</v>
      </c>
      <c r="E50" s="231"/>
      <c r="F50" s="1221">
        <v>0.14314000000000002</v>
      </c>
      <c r="G50" s="1221">
        <v>0.07929100000000001</v>
      </c>
      <c r="H50" s="1221">
        <v>0.244156</v>
      </c>
      <c r="I50" s="1221">
        <v>0.517153</v>
      </c>
      <c r="J50" s="1221">
        <v>1.6506049999999999</v>
      </c>
      <c r="K50" s="1221">
        <v>1.7368109999999997</v>
      </c>
      <c r="L50" s="1221">
        <v>0.859975</v>
      </c>
      <c r="M50" s="1221">
        <v>1.254028</v>
      </c>
      <c r="N50" s="1221">
        <v>2.7173020000000006</v>
      </c>
      <c r="O50" s="1221">
        <v>1.721534</v>
      </c>
      <c r="P50" s="1221">
        <v>2.5601369999999997</v>
      </c>
      <c r="Q50" s="1221">
        <v>4.09308</v>
      </c>
      <c r="R50" s="1221">
        <v>1.8443740000000006</v>
      </c>
      <c r="S50" s="1221">
        <v>1.4352829999999999</v>
      </c>
      <c r="T50" s="1221">
        <v>2.7289719999999993</v>
      </c>
      <c r="U50" s="1221">
        <v>1.8189250000000001</v>
      </c>
      <c r="V50" s="1221">
        <v>3.378842</v>
      </c>
      <c r="W50" s="1221">
        <v>4.627464000000001</v>
      </c>
      <c r="X50" s="1221">
        <v>14.566547000000005</v>
      </c>
      <c r="Y50" s="1221">
        <v>21.177658</v>
      </c>
      <c r="Z50" s="1221">
        <v>24.855065</v>
      </c>
      <c r="AA50" s="1221">
        <v>26.566760999999993</v>
      </c>
      <c r="AB50" s="1221">
        <v>15.941412000000005</v>
      </c>
      <c r="AC50" s="1221">
        <v>9.523621</v>
      </c>
      <c r="AD50" s="1221">
        <v>10.034585000000003</v>
      </c>
      <c r="AE50" s="1221">
        <v>24.46357</v>
      </c>
      <c r="AF50" s="1389">
        <v>13.978063999999994</v>
      </c>
    </row>
    <row r="51" spans="2:32" ht="12.75" customHeight="1">
      <c r="B51" s="145"/>
      <c r="D51" s="176" t="s">
        <v>114</v>
      </c>
      <c r="E51" s="231"/>
      <c r="F51" s="1221">
        <v>1.222166</v>
      </c>
      <c r="G51" s="1221">
        <v>1.4822489999999997</v>
      </c>
      <c r="H51" s="1221">
        <v>2.051288</v>
      </c>
      <c r="I51" s="1221">
        <v>1.859871</v>
      </c>
      <c r="J51" s="1221">
        <v>3.0284450000000014</v>
      </c>
      <c r="K51" s="1221">
        <v>3.2846250000000006</v>
      </c>
      <c r="L51" s="1221">
        <v>2.964053</v>
      </c>
      <c r="M51" s="1221">
        <v>2.8627689999999997</v>
      </c>
      <c r="N51" s="1221">
        <v>4.572984000000001</v>
      </c>
      <c r="O51" s="1221">
        <v>5.861555000000003</v>
      </c>
      <c r="P51" s="1221">
        <v>3.8572749999999996</v>
      </c>
      <c r="Q51" s="1221">
        <v>7.152051000000004</v>
      </c>
      <c r="R51" s="1221">
        <v>6.665568999999997</v>
      </c>
      <c r="S51" s="1221">
        <v>5.821997000000003</v>
      </c>
      <c r="T51" s="1221">
        <v>11.867628999999999</v>
      </c>
      <c r="U51" s="1221">
        <v>8.866037000000004</v>
      </c>
      <c r="V51" s="1221">
        <v>9.884733999999998</v>
      </c>
      <c r="W51" s="1221">
        <v>25.738245000000003</v>
      </c>
      <c r="X51" s="1221">
        <v>18.26266900000001</v>
      </c>
      <c r="Y51" s="1221">
        <v>8.799130999999997</v>
      </c>
      <c r="Z51" s="1221">
        <v>12.810338</v>
      </c>
      <c r="AA51" s="1221">
        <v>9.121793999999998</v>
      </c>
      <c r="AB51" s="1221">
        <v>10.121452000000003</v>
      </c>
      <c r="AC51" s="1221">
        <v>7.252973000000002</v>
      </c>
      <c r="AD51" s="1221">
        <v>9.358731999999998</v>
      </c>
      <c r="AE51" s="1221">
        <v>14.789708</v>
      </c>
      <c r="AF51" s="1389">
        <v>10.801520000000002</v>
      </c>
    </row>
    <row r="52" spans="2:32" ht="12.75" customHeight="1">
      <c r="B52" s="145"/>
      <c r="D52" s="176" t="s">
        <v>112</v>
      </c>
      <c r="E52" s="231"/>
      <c r="F52" s="1221">
        <v>0.093342</v>
      </c>
      <c r="G52" s="1221">
        <v>0.134636</v>
      </c>
      <c r="H52" s="1221">
        <v>0.19081599999999999</v>
      </c>
      <c r="I52" s="1221">
        <v>0.448539</v>
      </c>
      <c r="J52" s="1221">
        <v>0.4724929999999999</v>
      </c>
      <c r="K52" s="1221">
        <v>0.04578</v>
      </c>
      <c r="L52" s="1221">
        <v>0.08835</v>
      </c>
      <c r="M52" s="1221">
        <v>0.14108999999999997</v>
      </c>
      <c r="N52" s="1221">
        <v>0.18704999999999997</v>
      </c>
      <c r="O52" s="1221">
        <v>0.27239500000000005</v>
      </c>
      <c r="P52" s="1221">
        <v>0.34817899999999996</v>
      </c>
      <c r="Q52" s="1221">
        <v>0.18272099999999997</v>
      </c>
      <c r="R52" s="1221">
        <v>0.24256400000000003</v>
      </c>
      <c r="S52" s="1221">
        <v>0.30243000000000003</v>
      </c>
      <c r="T52" s="1221">
        <v>0.34633900000000006</v>
      </c>
      <c r="U52" s="1221">
        <v>0.6505409999999999</v>
      </c>
      <c r="V52" s="1221">
        <v>0.5759879999999999</v>
      </c>
      <c r="W52" s="1221">
        <v>0.560719</v>
      </c>
      <c r="X52" s="1221">
        <v>0.5170830000000001</v>
      </c>
      <c r="Y52" s="1221">
        <v>1.1208189999999998</v>
      </c>
      <c r="Z52" s="1221">
        <v>1.0978750000000002</v>
      </c>
      <c r="AA52" s="1221">
        <v>0.5857610000000001</v>
      </c>
      <c r="AB52" s="1221">
        <v>0.9786309999999999</v>
      </c>
      <c r="AC52" s="1221">
        <v>0.655607</v>
      </c>
      <c r="AD52" s="1221">
        <v>1.9363140000000003</v>
      </c>
      <c r="AE52" s="1221">
        <v>1.4585330000000003</v>
      </c>
      <c r="AF52" s="1389">
        <v>0.59969</v>
      </c>
    </row>
    <row r="53" spans="2:32" ht="12.75" customHeight="1">
      <c r="B53" s="145"/>
      <c r="D53" s="176" t="s">
        <v>121</v>
      </c>
      <c r="E53" s="231"/>
      <c r="F53" s="1221">
        <v>0.078102</v>
      </c>
      <c r="G53" s="1221">
        <v>0.128196</v>
      </c>
      <c r="H53" s="1221">
        <v>0.21621400000000002</v>
      </c>
      <c r="I53" s="1221">
        <v>0.5126620000000001</v>
      </c>
      <c r="J53" s="1221">
        <v>0.477821</v>
      </c>
      <c r="K53" s="1221">
        <v>0.567866</v>
      </c>
      <c r="L53" s="1221">
        <v>0.535445</v>
      </c>
      <c r="M53" s="1221">
        <v>0.5143740000000001</v>
      </c>
      <c r="N53" s="1221">
        <v>1.491571</v>
      </c>
      <c r="O53" s="1221">
        <v>1.127967</v>
      </c>
      <c r="P53" s="1221">
        <v>0.4743249999999999</v>
      </c>
      <c r="Q53" s="1221">
        <v>1.045159</v>
      </c>
      <c r="R53" s="1221">
        <v>0.7981269999999999</v>
      </c>
      <c r="S53" s="1221">
        <v>1.1201960000000004</v>
      </c>
      <c r="T53" s="1221">
        <v>1.152306</v>
      </c>
      <c r="U53" s="1221">
        <v>1.0430920000000001</v>
      </c>
      <c r="V53" s="1221">
        <v>0.781951</v>
      </c>
      <c r="W53" s="1221">
        <v>0.9219950000000001</v>
      </c>
      <c r="X53" s="1221">
        <v>0.548297</v>
      </c>
      <c r="Y53" s="1221">
        <v>0.808822</v>
      </c>
      <c r="Z53" s="1221">
        <v>0.7036800000000001</v>
      </c>
      <c r="AA53" s="1221">
        <v>1.004947</v>
      </c>
      <c r="AB53" s="1221">
        <v>1.7366049999999995</v>
      </c>
      <c r="AC53" s="1221">
        <v>1.4993869999999996</v>
      </c>
      <c r="AD53" s="1221">
        <v>1.6558960000000003</v>
      </c>
      <c r="AE53" s="1221">
        <v>1.784774</v>
      </c>
      <c r="AF53" s="1389">
        <v>1.6967830000000004</v>
      </c>
    </row>
    <row r="54" spans="2:32" ht="12.75" customHeight="1">
      <c r="B54" s="145"/>
      <c r="D54" s="176" t="s">
        <v>529</v>
      </c>
      <c r="E54" s="231"/>
      <c r="F54" s="1221">
        <v>0.11948500000000001</v>
      </c>
      <c r="G54" s="1221">
        <v>0.09635400000000001</v>
      </c>
      <c r="H54" s="1221">
        <v>0.12920600000000002</v>
      </c>
      <c r="I54" s="1221">
        <v>0.14325100000000002</v>
      </c>
      <c r="J54" s="1221">
        <v>0.27416899999999994</v>
      </c>
      <c r="K54" s="1221">
        <v>0.481159</v>
      </c>
      <c r="L54" s="1221">
        <v>0.17047600000000002</v>
      </c>
      <c r="M54" s="1221">
        <v>0.3563879999999999</v>
      </c>
      <c r="N54" s="1221">
        <v>1.6760679999999997</v>
      </c>
      <c r="O54" s="1221">
        <v>1.1071499999999999</v>
      </c>
      <c r="P54" s="1221">
        <v>0.5643010000000002</v>
      </c>
      <c r="Q54" s="1221">
        <v>0.994354</v>
      </c>
      <c r="R54" s="1221">
        <v>0.6440660000000001</v>
      </c>
      <c r="S54" s="1221">
        <v>0.49141300000000004</v>
      </c>
      <c r="T54" s="1221">
        <v>0.619951</v>
      </c>
      <c r="U54" s="1221">
        <v>0.5918920000000001</v>
      </c>
      <c r="V54" s="1221">
        <v>0.6006420000000001</v>
      </c>
      <c r="W54" s="1221">
        <v>0.8469670000000001</v>
      </c>
      <c r="X54" s="1221">
        <v>1.0517269999999996</v>
      </c>
      <c r="Y54" s="1221">
        <v>0.9697979999999999</v>
      </c>
      <c r="Z54" s="1221">
        <v>0.92774</v>
      </c>
      <c r="AA54" s="1221">
        <v>1.379976</v>
      </c>
      <c r="AB54" s="1221">
        <v>2.0823739999999997</v>
      </c>
      <c r="AC54" s="1221">
        <v>1.9242629999999998</v>
      </c>
      <c r="AD54" s="1221">
        <v>1.6590890000000003</v>
      </c>
      <c r="AE54" s="1221">
        <v>1.9278940000000007</v>
      </c>
      <c r="AF54" s="1389">
        <v>1.5116109999999998</v>
      </c>
    </row>
    <row r="55" spans="2:32" ht="12.75" customHeight="1">
      <c r="B55" s="145"/>
      <c r="D55" s="176" t="s">
        <v>530</v>
      </c>
      <c r="E55" s="231"/>
      <c r="F55" s="1221">
        <v>0.070522</v>
      </c>
      <c r="G55" s="1221">
        <v>0.10003700000000001</v>
      </c>
      <c r="H55" s="1221">
        <v>0.032167</v>
      </c>
      <c r="I55" s="1221">
        <v>0.072944</v>
      </c>
      <c r="J55" s="1221">
        <v>0.12789299999999998</v>
      </c>
      <c r="K55" s="1221">
        <v>0.0699</v>
      </c>
      <c r="L55" s="1221">
        <v>0.107845</v>
      </c>
      <c r="M55" s="1221">
        <v>0.078157</v>
      </c>
      <c r="N55" s="1221">
        <v>0.266966</v>
      </c>
      <c r="O55" s="1221">
        <v>0.224885</v>
      </c>
      <c r="P55" s="1221">
        <v>0.123414</v>
      </c>
      <c r="Q55" s="1221">
        <v>0.20777899999999996</v>
      </c>
      <c r="R55" s="1221">
        <v>0.05258399999999999</v>
      </c>
      <c r="S55" s="1221">
        <v>0.130169</v>
      </c>
      <c r="T55" s="1221">
        <v>0.468347</v>
      </c>
      <c r="U55" s="1221">
        <v>0.2811139999999999</v>
      </c>
      <c r="V55" s="1221">
        <v>0.10823300000000001</v>
      </c>
      <c r="W55" s="1221">
        <v>0.22491599999999998</v>
      </c>
      <c r="X55" s="1221">
        <v>0.301612</v>
      </c>
      <c r="Y55" s="1221">
        <v>0.195817</v>
      </c>
      <c r="Z55" s="1221">
        <v>0.23932599999999998</v>
      </c>
      <c r="AA55" s="1221">
        <v>0.233024</v>
      </c>
      <c r="AB55" s="1221">
        <v>0.383926</v>
      </c>
      <c r="AC55" s="1221">
        <v>0.3423919999999999</v>
      </c>
      <c r="AD55" s="1221">
        <v>0.29522399999999993</v>
      </c>
      <c r="AE55" s="1221">
        <v>0.42216600000000004</v>
      </c>
      <c r="AF55" s="1389">
        <v>0.4651660000000001</v>
      </c>
    </row>
    <row r="56" spans="2:32" ht="12.75" customHeight="1">
      <c r="B56" s="145"/>
      <c r="D56" s="176" t="s">
        <v>116</v>
      </c>
      <c r="E56" s="231"/>
      <c r="F56" s="1221">
        <v>5.869702</v>
      </c>
      <c r="G56" s="1221">
        <v>4.8098220000000005</v>
      </c>
      <c r="H56" s="1221">
        <v>6.696353999999997</v>
      </c>
      <c r="I56" s="1221">
        <v>6.8887469999999995</v>
      </c>
      <c r="J56" s="1221">
        <v>7.126426000000002</v>
      </c>
      <c r="K56" s="1221">
        <v>3.544447</v>
      </c>
      <c r="L56" s="1221">
        <v>4.041846</v>
      </c>
      <c r="M56" s="1221">
        <v>7.359585000000002</v>
      </c>
      <c r="N56" s="1221">
        <v>5.730344000000001</v>
      </c>
      <c r="O56" s="1221">
        <v>6.533201000000002</v>
      </c>
      <c r="P56" s="1221">
        <v>5.952758000000004</v>
      </c>
      <c r="Q56" s="1221">
        <v>4.779199</v>
      </c>
      <c r="R56" s="1221">
        <v>3.7491689999999998</v>
      </c>
      <c r="S56" s="1221">
        <v>5.161262</v>
      </c>
      <c r="T56" s="1221">
        <v>3.5074149999999995</v>
      </c>
      <c r="U56" s="1221">
        <v>6.241060000000002</v>
      </c>
      <c r="V56" s="1221">
        <v>9.506723999999998</v>
      </c>
      <c r="W56" s="1221">
        <v>15.866106</v>
      </c>
      <c r="X56" s="1221">
        <v>20.329741000000013</v>
      </c>
      <c r="Y56" s="1221">
        <v>6.5580950000000025</v>
      </c>
      <c r="Z56" s="1221">
        <v>7.609784999999998</v>
      </c>
      <c r="AA56" s="1221">
        <v>11.024627</v>
      </c>
      <c r="AB56" s="1221">
        <v>14.405114999999997</v>
      </c>
      <c r="AC56" s="1221">
        <v>15.972622999999993</v>
      </c>
      <c r="AD56" s="1221">
        <v>10.796426000000007</v>
      </c>
      <c r="AE56" s="1221">
        <v>14.81286400000001</v>
      </c>
      <c r="AF56" s="1389">
        <v>9.435218</v>
      </c>
    </row>
    <row r="57" spans="2:32" ht="12.75" customHeight="1">
      <c r="B57" s="145"/>
      <c r="D57" s="176" t="s">
        <v>115</v>
      </c>
      <c r="E57" s="231"/>
      <c r="F57" s="1221">
        <v>0.8103309999999999</v>
      </c>
      <c r="G57" s="1221">
        <v>0.8734890000000001</v>
      </c>
      <c r="H57" s="1221">
        <v>1.0413830000000002</v>
      </c>
      <c r="I57" s="1221">
        <v>1.4144459999999999</v>
      </c>
      <c r="J57" s="1221">
        <v>1.536359</v>
      </c>
      <c r="K57" s="1221">
        <v>1.8635300000000001</v>
      </c>
      <c r="L57" s="1221">
        <v>2.814177999999999</v>
      </c>
      <c r="M57" s="1221">
        <v>2.3923149999999986</v>
      </c>
      <c r="N57" s="1221">
        <v>1.3955400000000002</v>
      </c>
      <c r="O57" s="1221">
        <v>1.3293320000000002</v>
      </c>
      <c r="P57" s="1221">
        <v>1.4691989999999997</v>
      </c>
      <c r="Q57" s="1221">
        <v>1.074746</v>
      </c>
      <c r="R57" s="1221">
        <v>1.0908329999999997</v>
      </c>
      <c r="S57" s="1221">
        <v>1.1426160000000007</v>
      </c>
      <c r="T57" s="1221">
        <v>1.0926519999999995</v>
      </c>
      <c r="U57" s="1221">
        <v>0.729359</v>
      </c>
      <c r="V57" s="1221">
        <v>0.7937349999999997</v>
      </c>
      <c r="W57" s="1221">
        <v>1.4490039999999995</v>
      </c>
      <c r="X57" s="1221">
        <v>7.098578000000004</v>
      </c>
      <c r="Y57" s="1221">
        <v>0.9258020000000001</v>
      </c>
      <c r="Z57" s="1221">
        <v>0.8842199999999999</v>
      </c>
      <c r="AA57" s="1221">
        <v>1.3549510000000005</v>
      </c>
      <c r="AB57" s="1221">
        <v>3.962487</v>
      </c>
      <c r="AC57" s="1221">
        <v>2.624849999999999</v>
      </c>
      <c r="AD57" s="1221">
        <v>2.393135</v>
      </c>
      <c r="AE57" s="1221">
        <v>2.9192410000000004</v>
      </c>
      <c r="AF57" s="1389">
        <v>1.9772340000000002</v>
      </c>
    </row>
    <row r="58" spans="2:32" ht="12.75" customHeight="1">
      <c r="B58" s="145"/>
      <c r="D58" s="176" t="s">
        <v>117</v>
      </c>
      <c r="E58" s="231"/>
      <c r="F58" s="1221">
        <v>2.0902199999999995</v>
      </c>
      <c r="G58" s="1221">
        <v>1.9729409999999996</v>
      </c>
      <c r="H58" s="1221">
        <v>2.8586350000000005</v>
      </c>
      <c r="I58" s="1221">
        <v>2.7532319999999992</v>
      </c>
      <c r="J58" s="1221">
        <v>2.627562</v>
      </c>
      <c r="K58" s="1221">
        <v>1.3122170000000002</v>
      </c>
      <c r="L58" s="1221">
        <v>2.141418</v>
      </c>
      <c r="M58" s="1221">
        <v>2.4035180000000005</v>
      </c>
      <c r="N58" s="1221">
        <v>2.1435720000000007</v>
      </c>
      <c r="O58" s="1221">
        <v>2.8181979999999998</v>
      </c>
      <c r="P58" s="1221">
        <v>2.0946500000000006</v>
      </c>
      <c r="Q58" s="1221">
        <v>2.2634549999999996</v>
      </c>
      <c r="R58" s="1221">
        <v>1.6666620000000005</v>
      </c>
      <c r="S58" s="1221">
        <v>4.050555999999999</v>
      </c>
      <c r="T58" s="1221">
        <v>1.9423059999999992</v>
      </c>
      <c r="U58" s="1221">
        <v>2.349362</v>
      </c>
      <c r="V58" s="1221">
        <v>1.8338440000000003</v>
      </c>
      <c r="W58" s="1221">
        <v>1.432459</v>
      </c>
      <c r="X58" s="1221">
        <v>1.2440250000000002</v>
      </c>
      <c r="Y58" s="1221">
        <v>0.9107520000000001</v>
      </c>
      <c r="Z58" s="1221">
        <v>0.6920289999999999</v>
      </c>
      <c r="AA58" s="1221">
        <v>0.6876119999999999</v>
      </c>
      <c r="AB58" s="1221">
        <v>1.6413529999999992</v>
      </c>
      <c r="AC58" s="1221">
        <v>2.299961000000002</v>
      </c>
      <c r="AD58" s="1221">
        <v>1.758724</v>
      </c>
      <c r="AE58" s="1221">
        <v>2.7115780000000016</v>
      </c>
      <c r="AF58" s="1389">
        <v>2.2337000000000007</v>
      </c>
    </row>
    <row r="59" spans="2:32" ht="12.75" customHeight="1">
      <c r="B59" s="145"/>
      <c r="D59" s="176" t="s">
        <v>531</v>
      </c>
      <c r="E59" s="231"/>
      <c r="F59" s="1221">
        <v>1.2831969999999995</v>
      </c>
      <c r="G59" s="1221">
        <v>0.9237569999999999</v>
      </c>
      <c r="H59" s="1221">
        <v>0.708966</v>
      </c>
      <c r="I59" s="1221">
        <v>1.020966</v>
      </c>
      <c r="J59" s="1221">
        <v>1.03345</v>
      </c>
      <c r="K59" s="1221">
        <v>1.9334189999999998</v>
      </c>
      <c r="L59" s="1221">
        <v>1.504735</v>
      </c>
      <c r="M59" s="1221">
        <v>1.5348239999999997</v>
      </c>
      <c r="N59" s="1221">
        <v>2.1511770000000006</v>
      </c>
      <c r="O59" s="1221">
        <v>2.1423179999999995</v>
      </c>
      <c r="P59" s="1221">
        <v>1.8932430000000002</v>
      </c>
      <c r="Q59" s="1221">
        <v>1.6286360000000009</v>
      </c>
      <c r="R59" s="1221">
        <v>1.1172009999999999</v>
      </c>
      <c r="S59" s="1221">
        <v>2.5202199999999997</v>
      </c>
      <c r="T59" s="1221">
        <v>3.3597430000000017</v>
      </c>
      <c r="U59" s="1221">
        <v>4.079017</v>
      </c>
      <c r="V59" s="1221">
        <v>4.678019000000001</v>
      </c>
      <c r="W59" s="1221">
        <v>4.606990000000001</v>
      </c>
      <c r="X59" s="1221">
        <v>4.719899</v>
      </c>
      <c r="Y59" s="1221">
        <v>2.199274</v>
      </c>
      <c r="Z59" s="1221">
        <v>2.830858000000001</v>
      </c>
      <c r="AA59" s="1221">
        <v>3.5022650000000017</v>
      </c>
      <c r="AB59" s="1221">
        <v>5.205864000000001</v>
      </c>
      <c r="AC59" s="1221">
        <v>6.007458999999997</v>
      </c>
      <c r="AD59" s="1221">
        <v>2.862697999999999</v>
      </c>
      <c r="AE59" s="1221">
        <v>3.5972880000000003</v>
      </c>
      <c r="AF59" s="1389">
        <v>2.7151999999999994</v>
      </c>
    </row>
    <row r="60" spans="2:32" ht="12.75" customHeight="1">
      <c r="B60" s="145"/>
      <c r="D60" s="176" t="s">
        <v>113</v>
      </c>
      <c r="E60" s="231"/>
      <c r="F60" s="1221">
        <v>1.2267629999999998</v>
      </c>
      <c r="G60" s="1221">
        <v>1.207863</v>
      </c>
      <c r="H60" s="1221">
        <v>1.07589</v>
      </c>
      <c r="I60" s="1221">
        <v>1.261033</v>
      </c>
      <c r="J60" s="1221">
        <v>1.443648</v>
      </c>
      <c r="K60" s="1221">
        <v>1.1559089999999996</v>
      </c>
      <c r="L60" s="1221">
        <v>1.3483210000000003</v>
      </c>
      <c r="M60" s="1221">
        <v>1.526084</v>
      </c>
      <c r="N60" s="1221">
        <v>1.3331590000000004</v>
      </c>
      <c r="O60" s="1221">
        <v>0.9680150000000001</v>
      </c>
      <c r="P60" s="1221">
        <v>0.9143760000000001</v>
      </c>
      <c r="Q60" s="1221">
        <v>0.5187020000000001</v>
      </c>
      <c r="R60" s="1221">
        <v>0.49167599999999984</v>
      </c>
      <c r="S60" s="1221">
        <v>0.43287799999999993</v>
      </c>
      <c r="T60" s="1221">
        <v>0.627344</v>
      </c>
      <c r="U60" s="1221">
        <v>0.8030220000000002</v>
      </c>
      <c r="V60" s="1221">
        <v>1.1586469999999998</v>
      </c>
      <c r="W60" s="1221">
        <v>0.8520560000000003</v>
      </c>
      <c r="X60" s="1221">
        <v>1.1607399999999999</v>
      </c>
      <c r="Y60" s="1221">
        <v>0.6678920000000003</v>
      </c>
      <c r="Z60" s="1221">
        <v>1.1001130000000008</v>
      </c>
      <c r="AA60" s="1221">
        <v>1.870306</v>
      </c>
      <c r="AB60" s="1221">
        <v>1.7272229999999995</v>
      </c>
      <c r="AC60" s="1221">
        <v>2.130101999999999</v>
      </c>
      <c r="AD60" s="1221">
        <v>1.9691779999999999</v>
      </c>
      <c r="AE60" s="1221">
        <v>1.296787</v>
      </c>
      <c r="AF60" s="1389">
        <v>2.3797709999999994</v>
      </c>
    </row>
    <row r="61" spans="2:32" ht="12.75" customHeight="1">
      <c r="B61" s="145"/>
      <c r="D61" s="176" t="s">
        <v>111</v>
      </c>
      <c r="E61" s="231"/>
      <c r="F61" s="1221">
        <v>0.432323</v>
      </c>
      <c r="G61" s="1221">
        <v>0.607302</v>
      </c>
      <c r="H61" s="1221">
        <v>0.494587</v>
      </c>
      <c r="I61" s="1221">
        <v>0.498258</v>
      </c>
      <c r="J61" s="1221">
        <v>0.19705599999999995</v>
      </c>
      <c r="K61" s="1221">
        <v>0.18073999999999996</v>
      </c>
      <c r="L61" s="1221">
        <v>0.7732030000000001</v>
      </c>
      <c r="M61" s="1221">
        <v>0.6890040000000001</v>
      </c>
      <c r="N61" s="1221">
        <v>0.5619329999999999</v>
      </c>
      <c r="O61" s="1221">
        <v>0.6954710000000001</v>
      </c>
      <c r="P61" s="1221">
        <v>0.836695</v>
      </c>
      <c r="Q61" s="1221">
        <v>0.662137</v>
      </c>
      <c r="R61" s="1221">
        <v>0.4922119999999999</v>
      </c>
      <c r="S61" s="1221">
        <v>0.508098</v>
      </c>
      <c r="T61" s="1221">
        <v>0.973526</v>
      </c>
      <c r="U61" s="1221">
        <v>0.634175</v>
      </c>
      <c r="V61" s="1221">
        <v>2.005594</v>
      </c>
      <c r="W61" s="1221">
        <v>1.4973679999999998</v>
      </c>
      <c r="X61" s="1221">
        <v>2.558079</v>
      </c>
      <c r="Y61" s="1221">
        <v>2.3956579999999987</v>
      </c>
      <c r="Z61" s="1221">
        <v>1.5537189999999999</v>
      </c>
      <c r="AA61" s="1221">
        <v>1.4369570000000005</v>
      </c>
      <c r="AB61" s="1221">
        <v>1.8294870000000003</v>
      </c>
      <c r="AC61" s="1221">
        <v>2.6662470000000003</v>
      </c>
      <c r="AD61" s="1221">
        <v>3.1084729999999996</v>
      </c>
      <c r="AE61" s="1221">
        <v>3.661018</v>
      </c>
      <c r="AF61" s="1389">
        <v>2.081557999999999</v>
      </c>
    </row>
    <row r="62" spans="2:32" ht="12.75" customHeight="1" hidden="1">
      <c r="B62" s="145"/>
      <c r="D62" s="144" t="s">
        <v>120</v>
      </c>
      <c r="E62" s="231"/>
      <c r="F62" s="1221">
        <v>0.239965</v>
      </c>
      <c r="G62" s="1221">
        <v>0.189099</v>
      </c>
      <c r="H62" s="1226">
        <v>0.14615</v>
      </c>
      <c r="I62" s="1226">
        <v>0.24238799999999996</v>
      </c>
      <c r="J62" s="1226">
        <v>0.115924</v>
      </c>
      <c r="K62" s="1226">
        <v>0.052302</v>
      </c>
      <c r="L62" s="1226">
        <v>0.23707</v>
      </c>
      <c r="M62" s="1227">
        <v>0.5893590000000001</v>
      </c>
      <c r="N62" s="1227">
        <v>0.153084</v>
      </c>
      <c r="O62" s="1227">
        <v>0.17462999999999995</v>
      </c>
      <c r="P62" s="1227">
        <v>0.186585</v>
      </c>
      <c r="Q62" s="1227">
        <v>0.21628199999999997</v>
      </c>
      <c r="R62" s="1221">
        <v>0.12528799999999998</v>
      </c>
      <c r="S62" s="1221">
        <v>0.16616000000000006</v>
      </c>
      <c r="T62" s="1221">
        <v>0.511513</v>
      </c>
      <c r="U62" s="1221">
        <v>0.14262000000000005</v>
      </c>
      <c r="V62" s="1221">
        <v>6.000809000000001</v>
      </c>
      <c r="W62" s="1221">
        <v>3.212427000000001</v>
      </c>
      <c r="X62" s="1221">
        <v>5.124878</v>
      </c>
      <c r="Y62" s="1221">
        <v>3.6289789999999997</v>
      </c>
      <c r="Z62" s="1221">
        <v>5.4821490000000015</v>
      </c>
      <c r="AA62" s="886">
        <v>11.201908999999999</v>
      </c>
      <c r="AB62" s="886">
        <v>10.230397</v>
      </c>
      <c r="AC62" s="886">
        <v>13.923013</v>
      </c>
      <c r="AD62" s="886">
        <v>3.4217230000000005</v>
      </c>
      <c r="AE62" s="886">
        <v>3.930262</v>
      </c>
      <c r="AF62" s="1386">
        <v>3.4341210000000015</v>
      </c>
    </row>
    <row r="63" spans="2:32" ht="12.75" customHeight="1">
      <c r="B63" s="145"/>
      <c r="D63" s="144" t="s">
        <v>118</v>
      </c>
      <c r="E63" s="231"/>
      <c r="F63" s="1221">
        <v>0.457285</v>
      </c>
      <c r="G63" s="1221">
        <v>0.5484530000000001</v>
      </c>
      <c r="H63" s="1226">
        <v>0.617174</v>
      </c>
      <c r="I63" s="1226">
        <v>0.669075</v>
      </c>
      <c r="J63" s="1226">
        <v>0.81665</v>
      </c>
      <c r="K63" s="1226">
        <v>0.724197</v>
      </c>
      <c r="L63" s="1226">
        <v>1.318018</v>
      </c>
      <c r="M63" s="1227">
        <v>1.518766</v>
      </c>
      <c r="N63" s="1227">
        <v>1.4684470000000005</v>
      </c>
      <c r="O63" s="1227">
        <v>5.0042100000000005</v>
      </c>
      <c r="P63" s="1227">
        <v>1.3135949999999992</v>
      </c>
      <c r="Q63" s="1227">
        <v>1.7570190000000003</v>
      </c>
      <c r="R63" s="1221">
        <v>2.4216779999999996</v>
      </c>
      <c r="S63" s="1221">
        <v>4.623559</v>
      </c>
      <c r="T63" s="1221">
        <v>4.322765999999999</v>
      </c>
      <c r="U63" s="1221">
        <v>4.9240059999999986</v>
      </c>
      <c r="V63" s="1221">
        <v>6.356598</v>
      </c>
      <c r="W63" s="1221">
        <v>2.191199</v>
      </c>
      <c r="X63" s="1221">
        <v>2.791528</v>
      </c>
      <c r="Y63" s="1221">
        <v>2.918939</v>
      </c>
      <c r="Z63" s="1221">
        <v>2.1256199999999996</v>
      </c>
      <c r="AA63" s="886">
        <v>1.282365</v>
      </c>
      <c r="AB63" s="886">
        <v>1.3856529999999996</v>
      </c>
      <c r="AC63" s="886">
        <v>2.0959209999999997</v>
      </c>
      <c r="AD63" s="886">
        <v>2.7231969999999994</v>
      </c>
      <c r="AE63" s="886">
        <v>3.225949</v>
      </c>
      <c r="AF63" s="1386">
        <v>4.155204</v>
      </c>
    </row>
    <row r="64" spans="2:32" ht="12.75" customHeight="1">
      <c r="B64" s="145"/>
      <c r="D64" s="144" t="s">
        <v>532</v>
      </c>
      <c r="E64" s="231"/>
      <c r="F64" s="1221">
        <v>0.512279</v>
      </c>
      <c r="G64" s="1221">
        <v>0.290537</v>
      </c>
      <c r="H64" s="1226">
        <v>0.8688199999999999</v>
      </c>
      <c r="I64" s="1226">
        <v>1.032373</v>
      </c>
      <c r="J64" s="1226">
        <v>0.8757180000000001</v>
      </c>
      <c r="K64" s="1226">
        <v>0.544012</v>
      </c>
      <c r="L64" s="1226">
        <v>0.33707099999999995</v>
      </c>
      <c r="M64" s="1227">
        <v>0.9004920000000001</v>
      </c>
      <c r="N64" s="1227">
        <v>1.0564299999999998</v>
      </c>
      <c r="O64" s="1227">
        <v>2.1154770000000003</v>
      </c>
      <c r="P64" s="1227">
        <v>0.563951</v>
      </c>
      <c r="Q64" s="1227">
        <v>0.695757</v>
      </c>
      <c r="R64" s="1221">
        <v>1.163849</v>
      </c>
      <c r="S64" s="1221">
        <v>1.940528</v>
      </c>
      <c r="T64" s="1221">
        <v>2.3882439999999994</v>
      </c>
      <c r="U64" s="1221">
        <v>2.603058</v>
      </c>
      <c r="V64" s="1221">
        <v>3.3756099999999996</v>
      </c>
      <c r="W64" s="1221">
        <v>3.983972000000001</v>
      </c>
      <c r="X64" s="1221">
        <v>3.0076960000000006</v>
      </c>
      <c r="Y64" s="1221">
        <v>3.6226660000000006</v>
      </c>
      <c r="Z64" s="1221">
        <v>2.7790730000000012</v>
      </c>
      <c r="AA64" s="886">
        <v>2.40526</v>
      </c>
      <c r="AB64" s="886">
        <v>2.1847890000000008</v>
      </c>
      <c r="AC64" s="886">
        <v>3.3320299999999987</v>
      </c>
      <c r="AD64" s="886">
        <v>4.049839000000003</v>
      </c>
      <c r="AE64" s="886">
        <v>4.189357</v>
      </c>
      <c r="AF64" s="1386">
        <v>3.0688790000000004</v>
      </c>
    </row>
    <row r="65" spans="2:32" ht="12.75" customHeight="1">
      <c r="B65" s="145"/>
      <c r="D65" s="144" t="s">
        <v>99</v>
      </c>
      <c r="E65" s="231"/>
      <c r="F65" s="1221">
        <v>0.247841</v>
      </c>
      <c r="G65" s="1221">
        <v>0.130945</v>
      </c>
      <c r="H65" s="1226">
        <v>0.20370400000000002</v>
      </c>
      <c r="I65" s="1226">
        <v>0.280572</v>
      </c>
      <c r="J65" s="1226">
        <v>0.294611</v>
      </c>
      <c r="K65" s="1226">
        <v>0.129159</v>
      </c>
      <c r="L65" s="1226">
        <v>0.278424</v>
      </c>
      <c r="M65" s="1227">
        <v>0.5482409999999999</v>
      </c>
      <c r="N65" s="1227">
        <v>0.759214</v>
      </c>
      <c r="O65" s="1227">
        <v>0.8026360000000001</v>
      </c>
      <c r="P65" s="1227">
        <v>0.47953300000000004</v>
      </c>
      <c r="Q65" s="1227">
        <v>0.70858</v>
      </c>
      <c r="R65" s="1221">
        <v>0.592527</v>
      </c>
      <c r="S65" s="1221">
        <v>0.5636519999999999</v>
      </c>
      <c r="T65" s="1221">
        <v>0.5270940000000001</v>
      </c>
      <c r="U65" s="1221">
        <v>0.7347570000000001</v>
      </c>
      <c r="V65" s="1221">
        <v>0.662574</v>
      </c>
      <c r="W65" s="1221">
        <v>1.00186</v>
      </c>
      <c r="X65" s="1221">
        <v>1.085566</v>
      </c>
      <c r="Y65" s="1221">
        <v>0.5353040000000001</v>
      </c>
      <c r="Z65" s="1221">
        <v>1.4205970000000006</v>
      </c>
      <c r="AA65" s="886">
        <v>0.7525299999999999</v>
      </c>
      <c r="AB65" s="886">
        <v>1.413595</v>
      </c>
      <c r="AC65" s="886">
        <v>1.0407450000000005</v>
      </c>
      <c r="AD65" s="886">
        <v>0.8311110000000002</v>
      </c>
      <c r="AE65" s="886">
        <v>1.9401689999999994</v>
      </c>
      <c r="AF65" s="1386">
        <v>2.2248249999999996</v>
      </c>
    </row>
    <row r="66" spans="2:32" ht="12.75" customHeight="1">
      <c r="B66" s="145"/>
      <c r="D66" s="144" t="s">
        <v>100</v>
      </c>
      <c r="E66" s="231"/>
      <c r="F66" s="1221">
        <v>0.18449200000000002</v>
      </c>
      <c r="G66" s="1221">
        <v>0.132528</v>
      </c>
      <c r="H66" s="1226">
        <v>0.953751</v>
      </c>
      <c r="I66" s="1226">
        <v>0.221385</v>
      </c>
      <c r="J66" s="1226">
        <v>1.998406</v>
      </c>
      <c r="K66" s="1226">
        <v>1.220661</v>
      </c>
      <c r="L66" s="1226">
        <v>1.287539</v>
      </c>
      <c r="M66" s="1227">
        <v>3.1914689999999997</v>
      </c>
      <c r="N66" s="1227">
        <v>1.175167</v>
      </c>
      <c r="O66" s="1227">
        <v>2.124831</v>
      </c>
      <c r="P66" s="1227">
        <v>1.2807419999999998</v>
      </c>
      <c r="Q66" s="1227">
        <v>0.166235</v>
      </c>
      <c r="R66" s="1221">
        <v>0.14120500000000002</v>
      </c>
      <c r="S66" s="1221">
        <v>0.115144</v>
      </c>
      <c r="T66" s="1221">
        <v>0.14445000000000002</v>
      </c>
      <c r="U66" s="1221">
        <v>0.171563</v>
      </c>
      <c r="V66" s="1221">
        <v>0.187959</v>
      </c>
      <c r="W66" s="1221">
        <v>0.30457400000000007</v>
      </c>
      <c r="X66" s="1221">
        <v>0.38391099999999995</v>
      </c>
      <c r="Y66" s="1221">
        <v>0.13966199999999998</v>
      </c>
      <c r="Z66" s="1221">
        <v>0.26583600000000007</v>
      </c>
      <c r="AA66" s="886">
        <v>0.6516760000000001</v>
      </c>
      <c r="AB66" s="886">
        <v>0.7536059999999998</v>
      </c>
      <c r="AC66" s="886">
        <v>0.6727500000000002</v>
      </c>
      <c r="AD66" s="886">
        <v>0.8518370000000001</v>
      </c>
      <c r="AE66" s="886">
        <v>0.4548210000000001</v>
      </c>
      <c r="AF66" s="1386">
        <v>1.0727520000000001</v>
      </c>
    </row>
    <row r="67" spans="2:32" ht="12.75" customHeight="1">
      <c r="B67" s="145"/>
      <c r="D67" s="144" t="s">
        <v>122</v>
      </c>
      <c r="E67" s="231"/>
      <c r="F67" s="1221">
        <v>1.337819</v>
      </c>
      <c r="G67" s="1221">
        <v>0.56846</v>
      </c>
      <c r="H67" s="1226">
        <v>0.41558200000000006</v>
      </c>
      <c r="I67" s="1226">
        <v>0.7238840000000001</v>
      </c>
      <c r="J67" s="1226">
        <v>0.6317449999999999</v>
      </c>
      <c r="K67" s="1226">
        <v>0.0060360000000000006</v>
      </c>
      <c r="L67" s="1226">
        <v>0.109025</v>
      </c>
      <c r="M67" s="1227">
        <v>0.4667990000000001</v>
      </c>
      <c r="N67" s="1227">
        <v>0.21346099999999998</v>
      </c>
      <c r="O67" s="1227">
        <v>0.11158799999999996</v>
      </c>
      <c r="P67" s="1227">
        <v>0.07444500000000001</v>
      </c>
      <c r="Q67" s="1227">
        <v>0.18605000000000002</v>
      </c>
      <c r="R67" s="1221">
        <v>0.144893</v>
      </c>
      <c r="S67" s="1221">
        <v>0.015388</v>
      </c>
      <c r="T67" s="1221">
        <v>0.342133</v>
      </c>
      <c r="U67" s="1221">
        <v>0.6617399999999999</v>
      </c>
      <c r="V67" s="1221">
        <v>0.8218539999999998</v>
      </c>
      <c r="W67" s="1221">
        <v>0.9317100000000003</v>
      </c>
      <c r="X67" s="1221">
        <v>1.3613619999999997</v>
      </c>
      <c r="Y67" s="1221">
        <v>1.6056219999999997</v>
      </c>
      <c r="Z67" s="1221">
        <v>2.3597020000000004</v>
      </c>
      <c r="AA67" s="886">
        <v>2.794163</v>
      </c>
      <c r="AB67" s="886">
        <v>3.8606209999999996</v>
      </c>
      <c r="AC67" s="886">
        <v>3.129252000000002</v>
      </c>
      <c r="AD67" s="886">
        <v>2.0536789999999985</v>
      </c>
      <c r="AE67" s="886">
        <v>2.941286000000001</v>
      </c>
      <c r="AF67" s="1386">
        <v>4.200918</v>
      </c>
    </row>
    <row r="68" spans="2:32" ht="12.75" customHeight="1">
      <c r="B68" s="145"/>
      <c r="D68" s="144" t="s">
        <v>123</v>
      </c>
      <c r="E68" s="231"/>
      <c r="F68" s="1221"/>
      <c r="G68" s="1221">
        <v>0.000936</v>
      </c>
      <c r="H68" s="1226">
        <v>0.19754200000000005</v>
      </c>
      <c r="I68" s="1226">
        <v>0.318986</v>
      </c>
      <c r="J68" s="1226">
        <v>0.33154900000000004</v>
      </c>
      <c r="K68" s="1226">
        <v>0.085486</v>
      </c>
      <c r="L68" s="1226">
        <v>0.21581300000000003</v>
      </c>
      <c r="M68" s="1227">
        <v>0.145395</v>
      </c>
      <c r="N68" s="1227">
        <v>0.4795449999999999</v>
      </c>
      <c r="O68" s="1227">
        <v>0.3153830000000001</v>
      </c>
      <c r="P68" s="1227">
        <v>0.3753629999999999</v>
      </c>
      <c r="Q68" s="1227">
        <v>0.5301480000000001</v>
      </c>
      <c r="R68" s="1221">
        <v>0.34490099999999996</v>
      </c>
      <c r="S68" s="1221">
        <v>0.3125580000000001</v>
      </c>
      <c r="T68" s="1221">
        <v>0.45117300000000005</v>
      </c>
      <c r="U68" s="1221">
        <v>0.738548</v>
      </c>
      <c r="V68" s="1221">
        <v>0.5929950000000002</v>
      </c>
      <c r="W68" s="1221">
        <v>3.308785000000001</v>
      </c>
      <c r="X68" s="1221">
        <v>5.192506999999999</v>
      </c>
      <c r="Y68" s="1221">
        <v>6.976594000000004</v>
      </c>
      <c r="Z68" s="1221">
        <v>6.351784000000001</v>
      </c>
      <c r="AA68" s="886">
        <v>7.934767999999994</v>
      </c>
      <c r="AB68" s="886">
        <v>12.943892000000002</v>
      </c>
      <c r="AC68" s="886">
        <v>12.519164</v>
      </c>
      <c r="AD68" s="886">
        <v>8.052864999999999</v>
      </c>
      <c r="AE68" s="886">
        <v>1.1489440000000004</v>
      </c>
      <c r="AF68" s="1386">
        <v>1.12501</v>
      </c>
    </row>
    <row r="69" spans="2:32" ht="6" customHeight="1">
      <c r="B69" s="145"/>
      <c r="C69" s="176"/>
      <c r="D69" s="144"/>
      <c r="E69" s="147"/>
      <c r="F69" s="256"/>
      <c r="G69" s="256"/>
      <c r="H69" s="112"/>
      <c r="I69" s="112"/>
      <c r="J69" s="112"/>
      <c r="K69" s="112"/>
      <c r="L69" s="112"/>
      <c r="M69" s="255"/>
      <c r="N69" s="230"/>
      <c r="O69" s="230"/>
      <c r="P69" s="230"/>
      <c r="Q69" s="230"/>
      <c r="R69" s="230"/>
      <c r="S69" s="230"/>
      <c r="T69" s="230"/>
      <c r="U69" s="230"/>
      <c r="V69" s="262"/>
      <c r="W69" s="262"/>
      <c r="X69" s="262"/>
      <c r="Y69" s="262"/>
      <c r="Z69" s="262"/>
      <c r="AA69" s="252"/>
      <c r="AB69" s="252"/>
      <c r="AC69" s="252"/>
      <c r="AD69" s="252"/>
      <c r="AE69" s="252"/>
      <c r="AF69" s="1303"/>
    </row>
    <row r="70" spans="2:32" ht="12.75" customHeight="1">
      <c r="B70" s="145"/>
      <c r="C70" s="176"/>
      <c r="D70" s="270" t="s">
        <v>129</v>
      </c>
      <c r="E70" s="147"/>
      <c r="F70" s="1199">
        <v>22.601018999999997</v>
      </c>
      <c r="G70" s="1199">
        <v>20.918995</v>
      </c>
      <c r="H70" s="1199">
        <v>26.64228899999999</v>
      </c>
      <c r="I70" s="1199">
        <v>33.495259</v>
      </c>
      <c r="J70" s="1199">
        <v>36.45238900000001</v>
      </c>
      <c r="K70" s="1199">
        <v>25.073646000000004</v>
      </c>
      <c r="L70" s="1199">
        <v>28.056789000000002</v>
      </c>
      <c r="M70" s="1199">
        <v>41.425073999999995</v>
      </c>
      <c r="N70" s="1199">
        <v>47.35915500000001</v>
      </c>
      <c r="O70" s="1199">
        <v>47.540158999999996</v>
      </c>
      <c r="P70" s="1199">
        <v>34.950433000000004</v>
      </c>
      <c r="Q70" s="1199">
        <v>38.320311000000004</v>
      </c>
      <c r="R70" s="1199">
        <v>33.94833499999999</v>
      </c>
      <c r="S70" s="1199">
        <v>40.616658</v>
      </c>
      <c r="T70" s="1199">
        <v>46.81925999999999</v>
      </c>
      <c r="U70" s="1199">
        <v>48.218593000000006</v>
      </c>
      <c r="V70" s="1199">
        <v>65.76243900000001</v>
      </c>
      <c r="W70" s="1199">
        <v>83.909078</v>
      </c>
      <c r="X70" s="1199">
        <v>109.09241300000002</v>
      </c>
      <c r="Y70" s="1199">
        <v>80.67916199999998</v>
      </c>
      <c r="Z70" s="1199">
        <v>86.53732699999998</v>
      </c>
      <c r="AA70" s="1199">
        <v>97.00667299999998</v>
      </c>
      <c r="AB70" s="1199">
        <v>102.81389300000001</v>
      </c>
      <c r="AC70" s="1199">
        <v>101.85524000000001</v>
      </c>
      <c r="AD70" s="1199">
        <v>82.63802700000002</v>
      </c>
      <c r="AE70" s="1199">
        <v>110.078299</v>
      </c>
      <c r="AF70" s="1388">
        <v>80.04933299999999</v>
      </c>
    </row>
    <row r="71" spans="2:32" ht="3.75" customHeight="1" thickBot="1">
      <c r="B71" s="148"/>
      <c r="C71" s="171"/>
      <c r="D71" s="149"/>
      <c r="E71" s="150"/>
      <c r="F71" s="149"/>
      <c r="G71" s="149"/>
      <c r="H71" s="149"/>
      <c r="I71" s="149"/>
      <c r="J71" s="149"/>
      <c r="K71" s="149"/>
      <c r="L71" s="149"/>
      <c r="M71" s="171"/>
      <c r="N71" s="171"/>
      <c r="O71" s="171"/>
      <c r="P71" s="171"/>
      <c r="Q71" s="171"/>
      <c r="R71" s="171"/>
      <c r="S71" s="171"/>
      <c r="T71" s="171"/>
      <c r="U71" s="171"/>
      <c r="V71" s="199"/>
      <c r="W71" s="199"/>
      <c r="X71" s="199"/>
      <c r="Y71" s="199"/>
      <c r="Z71" s="199"/>
      <c r="AA71" s="199"/>
      <c r="AB71" s="199"/>
      <c r="AC71" s="199"/>
      <c r="AD71" s="199"/>
      <c r="AE71" s="199"/>
      <c r="AF71" s="207"/>
    </row>
    <row r="72" spans="29:31" ht="3.75" customHeight="1">
      <c r="AC72" s="176"/>
      <c r="AD72" s="176"/>
      <c r="AE72" s="176"/>
    </row>
    <row r="73" spans="2:31" ht="12.75">
      <c r="B73" s="177"/>
      <c r="C73" s="129" t="s">
        <v>548</v>
      </c>
      <c r="M73" s="269"/>
      <c r="N73" s="269"/>
      <c r="AA73" s="1201"/>
      <c r="AB73" s="1201"/>
      <c r="AC73" s="1201"/>
      <c r="AD73" s="1201"/>
      <c r="AE73" s="1201"/>
    </row>
    <row r="74" spans="3:32" ht="12.75">
      <c r="C74" s="1324" t="s">
        <v>569</v>
      </c>
      <c r="F74" s="181"/>
      <c r="G74" s="181"/>
      <c r="H74" s="181"/>
      <c r="I74" s="181"/>
      <c r="J74" s="181"/>
      <c r="K74" s="181"/>
      <c r="L74" s="181"/>
      <c r="X74" s="1202"/>
      <c r="Y74" s="1202"/>
      <c r="Z74" s="1202"/>
      <c r="AA74" s="1202"/>
      <c r="AB74" s="1202"/>
      <c r="AC74" s="1202"/>
      <c r="AD74" s="1202"/>
      <c r="AE74" s="1202"/>
      <c r="AF74" s="1385"/>
    </row>
    <row r="75" spans="3:32" ht="12.75">
      <c r="C75" s="1271" t="s">
        <v>547</v>
      </c>
      <c r="D75" s="1271"/>
      <c r="X75" s="1202"/>
      <c r="Y75" s="1202"/>
      <c r="Z75" s="1202"/>
      <c r="AA75" s="1202"/>
      <c r="AB75" s="1202"/>
      <c r="AC75" s="1202"/>
      <c r="AD75" s="1202"/>
      <c r="AE75" s="1202"/>
      <c r="AF75" s="1385"/>
    </row>
    <row r="76" spans="4:32" ht="12.75">
      <c r="D76" s="1167"/>
      <c r="X76" s="1168"/>
      <c r="Y76" s="1168"/>
      <c r="Z76" s="1168"/>
      <c r="AA76" s="1168"/>
      <c r="AB76" s="1168"/>
      <c r="AC76" s="1168"/>
      <c r="AD76" s="1168"/>
      <c r="AE76" s="1168"/>
      <c r="AF76" s="1385"/>
    </row>
    <row r="77" spans="4:32" ht="12.75">
      <c r="D77" s="1167"/>
      <c r="X77" s="1168"/>
      <c r="Y77" s="1168"/>
      <c r="Z77" s="1168"/>
      <c r="AA77" s="1168"/>
      <c r="AB77" s="1168"/>
      <c r="AC77" s="1168"/>
      <c r="AD77" s="1168"/>
      <c r="AE77" s="1168"/>
      <c r="AF77" s="1385"/>
    </row>
    <row r="78" spans="4:32" ht="12.75">
      <c r="D78" s="1167"/>
      <c r="X78" s="1168"/>
      <c r="Y78" s="1168"/>
      <c r="Z78" s="1168"/>
      <c r="AA78" s="1168"/>
      <c r="AB78" s="1168"/>
      <c r="AC78" s="1168"/>
      <c r="AD78" s="1168"/>
      <c r="AE78" s="1168"/>
      <c r="AF78" s="1385"/>
    </row>
    <row r="79" spans="4:32" ht="12.75">
      <c r="D79" s="1167"/>
      <c r="X79" s="1168"/>
      <c r="Y79" s="1168"/>
      <c r="Z79" s="1168"/>
      <c r="AA79" s="1168"/>
      <c r="AB79" s="1168"/>
      <c r="AC79" s="1168"/>
      <c r="AD79" s="1168"/>
      <c r="AE79" s="1168"/>
      <c r="AF79" s="1385"/>
    </row>
    <row r="80" spans="4:32" ht="12.75">
      <c r="D80" s="1167"/>
      <c r="X80" s="1168"/>
      <c r="Y80" s="1168"/>
      <c r="Z80" s="1168"/>
      <c r="AA80" s="1168"/>
      <c r="AB80" s="1168"/>
      <c r="AC80" s="1168"/>
      <c r="AD80" s="1168"/>
      <c r="AE80" s="1168"/>
      <c r="AF80" s="1385"/>
    </row>
    <row r="81" spans="4:32" ht="12.75">
      <c r="D81" s="1167"/>
      <c r="X81" s="1168"/>
      <c r="Y81" s="1168"/>
      <c r="Z81" s="1168"/>
      <c r="AA81" s="1168"/>
      <c r="AB81" s="1168"/>
      <c r="AC81" s="1168"/>
      <c r="AD81" s="1168"/>
      <c r="AE81" s="1168"/>
      <c r="AF81" s="1385"/>
    </row>
    <row r="82" spans="4:32" ht="12.75">
      <c r="D82" s="1167"/>
      <c r="X82" s="1168"/>
      <c r="Y82" s="1168"/>
      <c r="Z82" s="1168"/>
      <c r="AA82" s="1168"/>
      <c r="AB82" s="1168"/>
      <c r="AC82" s="1168"/>
      <c r="AD82" s="1168"/>
      <c r="AE82" s="1168"/>
      <c r="AF82" s="1385"/>
    </row>
    <row r="83" spans="4:32" ht="12.75">
      <c r="D83" s="1167"/>
      <c r="X83" s="1168"/>
      <c r="Y83" s="1168"/>
      <c r="Z83" s="1168"/>
      <c r="AA83" s="1168"/>
      <c r="AB83" s="1168"/>
      <c r="AC83" s="1168"/>
      <c r="AD83" s="1168"/>
      <c r="AE83" s="1168"/>
      <c r="AF83" s="1385"/>
    </row>
    <row r="84" spans="4:32" ht="12.75">
      <c r="D84" s="1167"/>
      <c r="X84" s="1168"/>
      <c r="Y84" s="1168"/>
      <c r="Z84" s="1168"/>
      <c r="AA84" s="1168"/>
      <c r="AB84" s="1168"/>
      <c r="AC84" s="1168"/>
      <c r="AD84" s="1168"/>
      <c r="AE84" s="1168"/>
      <c r="AF84" s="1385"/>
    </row>
    <row r="85" spans="4:32" ht="12.75">
      <c r="D85" s="1167"/>
      <c r="X85" s="1168"/>
      <c r="Y85" s="1168"/>
      <c r="Z85" s="1168"/>
      <c r="AA85" s="1168"/>
      <c r="AB85" s="1168"/>
      <c r="AC85" s="1168"/>
      <c r="AD85" s="1168"/>
      <c r="AE85" s="1168"/>
      <c r="AF85" s="1385"/>
    </row>
    <row r="86" spans="4:32" ht="12.75">
      <c r="D86" s="1167"/>
      <c r="X86" s="1168"/>
      <c r="Y86" s="1168"/>
      <c r="Z86" s="1168"/>
      <c r="AA86" s="1168"/>
      <c r="AB86" s="1168"/>
      <c r="AC86" s="1168"/>
      <c r="AD86" s="1168"/>
      <c r="AE86" s="1168"/>
      <c r="AF86" s="1385"/>
    </row>
    <row r="87" spans="4:32" ht="12.75">
      <c r="D87" s="1167"/>
      <c r="X87" s="1168"/>
      <c r="Y87" s="1168"/>
      <c r="Z87" s="1168"/>
      <c r="AA87" s="1168"/>
      <c r="AB87" s="1168"/>
      <c r="AC87" s="1168"/>
      <c r="AD87" s="1168"/>
      <c r="AE87" s="1168"/>
      <c r="AF87" s="1385"/>
    </row>
    <row r="88" spans="4:32" ht="12.75">
      <c r="D88" s="1167"/>
      <c r="X88" s="1168"/>
      <c r="Y88" s="1168"/>
      <c r="Z88" s="1168"/>
      <c r="AA88" s="1168"/>
      <c r="AB88" s="1168"/>
      <c r="AC88" s="1168"/>
      <c r="AD88" s="1168"/>
      <c r="AE88" s="1168"/>
      <c r="AF88" s="1385"/>
    </row>
    <row r="89" spans="4:32" ht="12.75">
      <c r="D89" s="1167"/>
      <c r="X89" s="1168"/>
      <c r="Y89" s="1168"/>
      <c r="Z89" s="1168"/>
      <c r="AA89" s="1168"/>
      <c r="AB89" s="1168"/>
      <c r="AC89" s="1168"/>
      <c r="AD89" s="1168"/>
      <c r="AE89" s="1168"/>
      <c r="AF89" s="1385"/>
    </row>
    <row r="90" ht="12.75">
      <c r="D90" s="1167"/>
    </row>
  </sheetData>
  <sheetProtection/>
  <hyperlinks>
    <hyperlink ref="C75" location="Index!B125" display="Footnotes:"/>
    <hyperlink ref="C75:D75" location="Index!D59:D81"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54" r:id="rId1"/>
</worksheet>
</file>

<file path=xl/worksheets/sheet11.xml><?xml version="1.0" encoding="utf-8"?>
<worksheet xmlns="http://schemas.openxmlformats.org/spreadsheetml/2006/main" xmlns:r="http://schemas.openxmlformats.org/officeDocument/2006/relationships">
  <sheetPr>
    <tabColor rgb="FFFFFF99"/>
    <pageSetUpPr fitToPage="1"/>
  </sheetPr>
  <dimension ref="A1:AF57"/>
  <sheetViews>
    <sheetView showGridLines="0" zoomScale="90" zoomScaleNormal="90" zoomScalePageLayoutView="0" workbookViewId="0" topLeftCell="A1">
      <pane xSplit="5" ySplit="7" topLeftCell="F8"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1.57421875" style="144" customWidth="1"/>
    <col min="2" max="2" width="2.00390625" style="144" customWidth="1"/>
    <col min="3" max="3" width="9.140625" style="144" customWidth="1"/>
    <col min="4" max="4" width="34.00390625" style="144" customWidth="1"/>
    <col min="5" max="5" width="2.140625" style="144" customWidth="1"/>
    <col min="6" max="31" width="8.7109375" style="144" customWidth="1"/>
    <col min="32" max="32" width="9.140625" style="144" customWidth="1"/>
    <col min="33" max="16384" width="9.140625" style="144" customWidth="1"/>
  </cols>
  <sheetData>
    <row r="1" spans="1:24" ht="12.75">
      <c r="A1" s="129"/>
      <c r="B1" s="129"/>
      <c r="C1" s="129"/>
      <c r="D1" s="129"/>
      <c r="E1" s="129"/>
      <c r="F1" s="129"/>
      <c r="G1" s="129"/>
      <c r="H1" s="129"/>
      <c r="I1" s="129"/>
      <c r="J1" s="129"/>
      <c r="K1" s="129"/>
      <c r="L1" s="129"/>
      <c r="M1" s="129"/>
      <c r="N1" s="129"/>
      <c r="O1" s="129"/>
      <c r="P1" s="129"/>
      <c r="Q1" s="129"/>
      <c r="R1" s="129"/>
      <c r="S1" s="129"/>
      <c r="T1" s="129"/>
      <c r="U1" s="188"/>
      <c r="V1" s="130"/>
      <c r="W1" s="131"/>
      <c r="X1" s="241"/>
    </row>
    <row r="2" spans="1:23" ht="15.75">
      <c r="A2" s="129"/>
      <c r="B2" s="245" t="s">
        <v>574</v>
      </c>
      <c r="C2" s="245"/>
      <c r="D2" s="129"/>
      <c r="E2" s="129"/>
      <c r="F2" s="129"/>
      <c r="G2" s="129"/>
      <c r="H2" s="129"/>
      <c r="I2" s="129"/>
      <c r="J2" s="129"/>
      <c r="K2" s="129"/>
      <c r="L2" s="129"/>
      <c r="M2" s="129"/>
      <c r="N2" s="129"/>
      <c r="O2" s="129"/>
      <c r="P2" s="129"/>
      <c r="Q2" s="129"/>
      <c r="R2" s="129"/>
      <c r="S2" s="133"/>
      <c r="T2" s="129"/>
      <c r="U2" s="193"/>
      <c r="V2" s="188"/>
      <c r="W2" s="129"/>
    </row>
    <row r="3" spans="1:24" ht="15.75">
      <c r="A3" s="129"/>
      <c r="B3" s="788" t="s">
        <v>134</v>
      </c>
      <c r="C3" s="245"/>
      <c r="D3" s="129"/>
      <c r="E3" s="129"/>
      <c r="F3" s="129"/>
      <c r="G3" s="129"/>
      <c r="H3" s="129"/>
      <c r="I3" s="129"/>
      <c r="J3" s="129"/>
      <c r="K3" s="129"/>
      <c r="L3" s="129"/>
      <c r="M3" s="129"/>
      <c r="N3" s="129"/>
      <c r="O3" s="129"/>
      <c r="P3" s="129"/>
      <c r="Q3" s="129"/>
      <c r="R3" s="129"/>
      <c r="S3" s="129"/>
      <c r="T3" s="271"/>
      <c r="U3" s="188"/>
      <c r="V3" s="129"/>
      <c r="W3" s="134"/>
      <c r="X3" s="134"/>
    </row>
    <row r="4" spans="2:32" ht="13.5" thickBot="1">
      <c r="B4" s="789" t="s">
        <v>419</v>
      </c>
      <c r="D4" s="129"/>
      <c r="E4" s="129"/>
      <c r="F4" s="129"/>
      <c r="G4" s="129"/>
      <c r="H4" s="129"/>
      <c r="I4" s="129"/>
      <c r="J4" s="129"/>
      <c r="K4" s="129"/>
      <c r="L4" s="129"/>
      <c r="R4" s="228"/>
      <c r="T4" s="228"/>
      <c r="U4" s="137"/>
      <c r="V4" s="188"/>
      <c r="W4" s="137"/>
      <c r="X4" s="137"/>
      <c r="AC4" s="176"/>
      <c r="AF4" s="241"/>
    </row>
    <row r="5" spans="2:32" ht="12.75">
      <c r="B5" s="639"/>
      <c r="C5" s="642"/>
      <c r="D5" s="640"/>
      <c r="E5" s="641"/>
      <c r="F5" s="640"/>
      <c r="G5" s="640"/>
      <c r="H5" s="640"/>
      <c r="I5" s="640"/>
      <c r="J5" s="640"/>
      <c r="K5" s="640"/>
      <c r="L5" s="640"/>
      <c r="M5" s="642"/>
      <c r="N5" s="642"/>
      <c r="O5" s="642"/>
      <c r="P5" s="642"/>
      <c r="Q5" s="642"/>
      <c r="R5" s="642"/>
      <c r="S5" s="642"/>
      <c r="T5" s="642"/>
      <c r="U5" s="643"/>
      <c r="V5" s="643"/>
      <c r="W5" s="643"/>
      <c r="X5" s="643"/>
      <c r="Y5" s="643"/>
      <c r="Z5" s="643"/>
      <c r="AA5" s="643"/>
      <c r="AB5" s="643"/>
      <c r="AC5" s="643"/>
      <c r="AD5" s="643"/>
      <c r="AE5" s="643"/>
      <c r="AF5" s="655"/>
    </row>
    <row r="6" spans="2:32" ht="12.75">
      <c r="B6" s="644"/>
      <c r="C6" s="665"/>
      <c r="D6" s="646" t="s">
        <v>1</v>
      </c>
      <c r="E6" s="647"/>
      <c r="F6" s="648">
        <v>1988</v>
      </c>
      <c r="G6" s="646">
        <v>1989</v>
      </c>
      <c r="H6" s="648">
        <v>1990</v>
      </c>
      <c r="I6" s="646">
        <v>1991</v>
      </c>
      <c r="J6" s="648">
        <v>1992</v>
      </c>
      <c r="K6" s="646">
        <v>1993</v>
      </c>
      <c r="L6" s="648">
        <v>1994</v>
      </c>
      <c r="M6" s="646">
        <v>1995</v>
      </c>
      <c r="N6" s="648">
        <v>1996</v>
      </c>
      <c r="O6" s="646">
        <v>1997</v>
      </c>
      <c r="P6" s="648">
        <v>1998</v>
      </c>
      <c r="Q6" s="646">
        <v>1999</v>
      </c>
      <c r="R6" s="648">
        <v>2000</v>
      </c>
      <c r="S6" s="666">
        <v>2001</v>
      </c>
      <c r="T6" s="666">
        <v>2002</v>
      </c>
      <c r="U6" s="666">
        <v>2003</v>
      </c>
      <c r="V6" s="666">
        <v>2004</v>
      </c>
      <c r="W6" s="666">
        <v>2005</v>
      </c>
      <c r="X6" s="666">
        <v>2006</v>
      </c>
      <c r="Y6" s="666">
        <v>2007</v>
      </c>
      <c r="Z6" s="666">
        <v>2008</v>
      </c>
      <c r="AA6" s="666">
        <v>2009</v>
      </c>
      <c r="AB6" s="666">
        <v>2010</v>
      </c>
      <c r="AC6" s="666">
        <v>2011</v>
      </c>
      <c r="AD6" s="666">
        <v>2012</v>
      </c>
      <c r="AE6" s="666">
        <v>2013</v>
      </c>
      <c r="AF6" s="1127">
        <v>2014</v>
      </c>
    </row>
    <row r="7" spans="2:32" ht="13.5" thickBot="1">
      <c r="B7" s="649"/>
      <c r="C7" s="663"/>
      <c r="D7" s="650"/>
      <c r="E7" s="651"/>
      <c r="F7" s="650"/>
      <c r="G7" s="650"/>
      <c r="H7" s="650"/>
      <c r="I7" s="650"/>
      <c r="J7" s="650"/>
      <c r="K7" s="650"/>
      <c r="L7" s="650"/>
      <c r="M7" s="652"/>
      <c r="N7" s="653"/>
      <c r="O7" s="652"/>
      <c r="P7" s="653"/>
      <c r="Q7" s="652"/>
      <c r="R7" s="663"/>
      <c r="S7" s="652"/>
      <c r="T7" s="652"/>
      <c r="U7" s="660"/>
      <c r="V7" s="664"/>
      <c r="W7" s="664"/>
      <c r="X7" s="664"/>
      <c r="Y7" s="652"/>
      <c r="Z7" s="652" t="s">
        <v>25</v>
      </c>
      <c r="AA7" s="652"/>
      <c r="AB7" s="652"/>
      <c r="AC7" s="652"/>
      <c r="AD7" s="652"/>
      <c r="AE7" s="652"/>
      <c r="AF7" s="1106" t="s">
        <v>2</v>
      </c>
    </row>
    <row r="8" spans="2:32" ht="4.5" customHeight="1">
      <c r="B8" s="138"/>
      <c r="C8" s="141"/>
      <c r="D8" s="139"/>
      <c r="E8" s="140"/>
      <c r="F8" s="139"/>
      <c r="G8" s="139"/>
      <c r="H8" s="139"/>
      <c r="I8" s="139"/>
      <c r="J8" s="139"/>
      <c r="K8" s="139"/>
      <c r="L8" s="139"/>
      <c r="M8" s="141"/>
      <c r="N8" s="141"/>
      <c r="O8" s="141"/>
      <c r="P8" s="141"/>
      <c r="Q8" s="141"/>
      <c r="R8" s="176"/>
      <c r="S8" s="141"/>
      <c r="T8" s="141"/>
      <c r="U8" s="196"/>
      <c r="V8" s="196"/>
      <c r="W8" s="196"/>
      <c r="X8" s="196"/>
      <c r="Y8" s="196"/>
      <c r="Z8" s="196"/>
      <c r="AA8" s="196"/>
      <c r="AB8" s="196"/>
      <c r="AC8" s="196"/>
      <c r="AD8" s="196"/>
      <c r="AE8" s="196"/>
      <c r="AF8" s="218"/>
    </row>
    <row r="9" spans="2:32" ht="12.75">
      <c r="B9" s="145"/>
      <c r="C9" s="260" t="s">
        <v>135</v>
      </c>
      <c r="D9" s="261"/>
      <c r="E9" s="147"/>
      <c r="F9" s="146"/>
      <c r="G9" s="146"/>
      <c r="H9" s="146"/>
      <c r="I9" s="146"/>
      <c r="J9" s="146"/>
      <c r="K9" s="146"/>
      <c r="L9" s="146"/>
      <c r="M9" s="230"/>
      <c r="N9" s="170"/>
      <c r="O9" s="170"/>
      <c r="P9" s="170"/>
      <c r="Q9" s="170"/>
      <c r="R9" s="170"/>
      <c r="S9" s="230"/>
      <c r="T9" s="230"/>
      <c r="U9" s="196"/>
      <c r="V9" s="196"/>
      <c r="W9" s="196"/>
      <c r="X9" s="196"/>
      <c r="Y9" s="196"/>
      <c r="Z9" s="196"/>
      <c r="AA9" s="196"/>
      <c r="AB9" s="196"/>
      <c r="AC9" s="196"/>
      <c r="AD9" s="196"/>
      <c r="AE9" s="196"/>
      <c r="AF9" s="205"/>
    </row>
    <row r="10" spans="2:32" ht="12.75">
      <c r="B10" s="145"/>
      <c r="C10" s="176"/>
      <c r="D10" s="272" t="s">
        <v>15</v>
      </c>
      <c r="E10" s="147"/>
      <c r="F10" s="1076">
        <v>262.885</v>
      </c>
      <c r="G10" s="1076">
        <v>435.72</v>
      </c>
      <c r="H10" s="1076">
        <v>338.932</v>
      </c>
      <c r="I10" s="1076">
        <v>347.39799999999997</v>
      </c>
      <c r="J10" s="1076">
        <v>367.89115400000003</v>
      </c>
      <c r="K10" s="1076">
        <v>325.83647999999994</v>
      </c>
      <c r="L10" s="1076">
        <v>306.0607824490796</v>
      </c>
      <c r="M10" s="1076">
        <v>273.44824278046525</v>
      </c>
      <c r="N10" s="1076">
        <v>223.86346173203702</v>
      </c>
      <c r="O10" s="1076">
        <v>187.0525275004921</v>
      </c>
      <c r="P10" s="1076">
        <v>183.71182320605524</v>
      </c>
      <c r="Q10" s="1076">
        <v>246.3638231174835</v>
      </c>
      <c r="R10" s="1076">
        <v>208.70962172837858</v>
      </c>
      <c r="S10" s="1076">
        <v>211.78654714566034</v>
      </c>
      <c r="T10" s="1076">
        <v>179.36437851080083</v>
      </c>
      <c r="U10" s="1076">
        <v>143.87247310914856</v>
      </c>
      <c r="V10" s="1076">
        <v>169.98054648906952</v>
      </c>
      <c r="W10" s="1076">
        <v>217.74231748700734</v>
      </c>
      <c r="X10" s="1076">
        <v>240.30221945551176</v>
      </c>
      <c r="Y10" s="1076">
        <v>242.51709554784705</v>
      </c>
      <c r="Z10" s="1076">
        <v>242.50867688878853</v>
      </c>
      <c r="AA10" s="1076">
        <v>228.77234489359057</v>
      </c>
      <c r="AB10" s="1076">
        <v>234.9733638983467</v>
      </c>
      <c r="AC10" s="1076">
        <v>239.7576108449773</v>
      </c>
      <c r="AD10" s="1076">
        <v>203.41677374747636</v>
      </c>
      <c r="AE10" s="1076">
        <v>215.85433127963714</v>
      </c>
      <c r="AF10" s="1128">
        <v>242.32616862099644</v>
      </c>
    </row>
    <row r="11" spans="2:32" ht="12.75">
      <c r="B11" s="145"/>
      <c r="C11" s="176"/>
      <c r="D11" s="272" t="s">
        <v>433</v>
      </c>
      <c r="E11" s="147"/>
      <c r="F11" s="1093">
        <v>498.2311980000001</v>
      </c>
      <c r="G11" s="1093">
        <v>469.7522040000001</v>
      </c>
      <c r="H11" s="1093">
        <v>466.4502629999997</v>
      </c>
      <c r="I11" s="1093">
        <v>464.58169</v>
      </c>
      <c r="J11" s="1093">
        <v>458.315769</v>
      </c>
      <c r="K11" s="1093">
        <v>417.090573</v>
      </c>
      <c r="L11" s="1093">
        <v>438.02064899999993</v>
      </c>
      <c r="M11" s="1093">
        <v>452.8545059999999</v>
      </c>
      <c r="N11" s="1093">
        <v>432.6865700000001</v>
      </c>
      <c r="O11" s="1093">
        <v>446.3140740000001</v>
      </c>
      <c r="P11" s="1093">
        <v>464.04995600000007</v>
      </c>
      <c r="Q11" s="1093">
        <v>467.69932199999994</v>
      </c>
      <c r="R11" s="1093">
        <v>473.72923899999995</v>
      </c>
      <c r="S11" s="1093">
        <v>467.786975</v>
      </c>
      <c r="T11" s="1093">
        <v>448.433261</v>
      </c>
      <c r="U11" s="1093">
        <v>473.94101600000016</v>
      </c>
      <c r="V11" s="1093">
        <v>523.7533899999999</v>
      </c>
      <c r="W11" s="1093">
        <v>520.3757790000002</v>
      </c>
      <c r="X11" s="1093">
        <v>537.923632</v>
      </c>
      <c r="Y11" s="1093">
        <v>522.7094990000002</v>
      </c>
      <c r="Z11" s="1093">
        <v>477.71836399999984</v>
      </c>
      <c r="AA11" s="1093">
        <v>456.08262700000006</v>
      </c>
      <c r="AB11" s="1093">
        <v>455.65018599999996</v>
      </c>
      <c r="AC11" s="1093">
        <v>458.867935</v>
      </c>
      <c r="AD11" s="1093">
        <v>480.783905</v>
      </c>
      <c r="AE11" s="1093">
        <v>478.82207399999976</v>
      </c>
      <c r="AF11" s="1129">
        <v>443.7931170000002</v>
      </c>
    </row>
    <row r="12" spans="2:32" ht="12.75">
      <c r="B12" s="145"/>
      <c r="C12" s="176"/>
      <c r="D12" s="272" t="s">
        <v>434</v>
      </c>
      <c r="E12" s="147"/>
      <c r="F12" s="1093">
        <v>15.943603999999999</v>
      </c>
      <c r="G12" s="1093">
        <v>30.659768999999997</v>
      </c>
      <c r="H12" s="1093">
        <v>19.750381</v>
      </c>
      <c r="I12" s="1093">
        <v>40.85813399999999</v>
      </c>
      <c r="J12" s="1093">
        <v>36.41016799999999</v>
      </c>
      <c r="K12" s="1093">
        <v>11.688397</v>
      </c>
      <c r="L12" s="1093">
        <v>13.642340000000003</v>
      </c>
      <c r="M12" s="1093">
        <v>36.442652</v>
      </c>
      <c r="N12" s="1093">
        <v>29.303954000000008</v>
      </c>
      <c r="O12" s="1093">
        <v>18.692067</v>
      </c>
      <c r="P12" s="1093">
        <v>19.95017</v>
      </c>
      <c r="Q12" s="1093">
        <v>19.507794999999994</v>
      </c>
      <c r="R12" s="1093">
        <v>16.819222</v>
      </c>
      <c r="S12" s="1093">
        <v>12.980123999999996</v>
      </c>
      <c r="T12" s="1093">
        <v>12.769115000000001</v>
      </c>
      <c r="U12" s="1093">
        <v>12.932963999999997</v>
      </c>
      <c r="V12" s="1093">
        <v>17.72385</v>
      </c>
      <c r="W12" s="1093">
        <v>13.358057</v>
      </c>
      <c r="X12" s="1093">
        <v>23.125142</v>
      </c>
      <c r="Y12" s="1093">
        <v>29.620217999999994</v>
      </c>
      <c r="Z12" s="1093">
        <v>14.431380000000006</v>
      </c>
      <c r="AA12" s="1093">
        <v>18.143423999999992</v>
      </c>
      <c r="AB12" s="1093">
        <v>15.259105</v>
      </c>
      <c r="AC12" s="1093">
        <v>25.848053999999987</v>
      </c>
      <c r="AD12" s="1093">
        <v>21.021772999999992</v>
      </c>
      <c r="AE12" s="1093">
        <v>21.253436000000004</v>
      </c>
      <c r="AF12" s="1129">
        <v>16.080342</v>
      </c>
    </row>
    <row r="13" spans="2:32" ht="12.75">
      <c r="B13" s="145"/>
      <c r="C13" s="176"/>
      <c r="D13" s="274"/>
      <c r="E13" s="147"/>
      <c r="F13" s="146"/>
      <c r="G13" s="146"/>
      <c r="H13" s="146"/>
      <c r="I13" s="146"/>
      <c r="J13" s="146"/>
      <c r="K13" s="146"/>
      <c r="L13" s="146"/>
      <c r="M13" s="273"/>
      <c r="N13" s="170"/>
      <c r="O13" s="170"/>
      <c r="P13" s="170"/>
      <c r="Q13" s="170"/>
      <c r="R13" s="170"/>
      <c r="S13" s="230"/>
      <c r="T13" s="230"/>
      <c r="U13" s="196"/>
      <c r="V13" s="196"/>
      <c r="W13" s="196"/>
      <c r="X13" s="196"/>
      <c r="Y13" s="196"/>
      <c r="Z13" s="196"/>
      <c r="AA13" s="196"/>
      <c r="AB13" s="196"/>
      <c r="AC13" s="196"/>
      <c r="AD13" s="196"/>
      <c r="AE13" s="196"/>
      <c r="AF13" s="205"/>
    </row>
    <row r="14" spans="2:32" ht="12.75">
      <c r="B14" s="145"/>
      <c r="C14" s="176"/>
      <c r="D14" s="275" t="s">
        <v>136</v>
      </c>
      <c r="E14" s="147"/>
      <c r="F14" s="1077">
        <v>745.1725940000001</v>
      </c>
      <c r="G14" s="1077">
        <v>874.8124350000002</v>
      </c>
      <c r="H14" s="1077">
        <v>785.6318819999998</v>
      </c>
      <c r="I14" s="1077">
        <v>771.1215559999999</v>
      </c>
      <c r="J14" s="1077">
        <v>789.796755</v>
      </c>
      <c r="K14" s="1077">
        <v>731.2386559999999</v>
      </c>
      <c r="L14" s="1077">
        <v>730.4390914490796</v>
      </c>
      <c r="M14" s="1077">
        <v>689.8600967804653</v>
      </c>
      <c r="N14" s="1077">
        <v>627.2460777320371</v>
      </c>
      <c r="O14" s="1077">
        <v>614.6745345004922</v>
      </c>
      <c r="P14" s="1077">
        <v>627.8116092060553</v>
      </c>
      <c r="Q14" s="1077">
        <v>694.5553501174834</v>
      </c>
      <c r="R14" s="1077">
        <v>665.6196387283786</v>
      </c>
      <c r="S14" s="1077">
        <v>666.5933981456602</v>
      </c>
      <c r="T14" s="1077">
        <v>615.0285245108008</v>
      </c>
      <c r="U14" s="1077">
        <v>604.8805251091487</v>
      </c>
      <c r="V14" s="1077">
        <v>676.0100864890694</v>
      </c>
      <c r="W14" s="1077">
        <v>724.7600394870075</v>
      </c>
      <c r="X14" s="1077">
        <v>755.1007094555117</v>
      </c>
      <c r="Y14" s="1077">
        <v>735.6063765478472</v>
      </c>
      <c r="Z14" s="1077">
        <v>705.7956608887883</v>
      </c>
      <c r="AA14" s="1077">
        <v>666.7115478935906</v>
      </c>
      <c r="AB14" s="1077">
        <v>675.3644448983467</v>
      </c>
      <c r="AC14" s="1077">
        <v>672.7774918449774</v>
      </c>
      <c r="AD14" s="1077">
        <v>663.1789057474764</v>
      </c>
      <c r="AE14" s="1077">
        <v>673.422969279637</v>
      </c>
      <c r="AF14" s="1130">
        <v>670.0389436209966</v>
      </c>
    </row>
    <row r="15" spans="2:32" ht="12.75">
      <c r="B15" s="145"/>
      <c r="C15" s="176"/>
      <c r="D15" s="274"/>
      <c r="E15" s="147"/>
      <c r="F15" s="146"/>
      <c r="G15" s="146"/>
      <c r="H15" s="146"/>
      <c r="I15" s="146"/>
      <c r="J15" s="146"/>
      <c r="K15" s="146"/>
      <c r="L15" s="146"/>
      <c r="M15" s="273"/>
      <c r="N15" s="276"/>
      <c r="O15" s="276"/>
      <c r="P15" s="276"/>
      <c r="Q15" s="276"/>
      <c r="R15" s="276"/>
      <c r="S15" s="230"/>
      <c r="T15" s="230"/>
      <c r="U15" s="196"/>
      <c r="V15" s="196"/>
      <c r="W15" s="196"/>
      <c r="X15" s="196"/>
      <c r="Y15" s="196"/>
      <c r="Z15" s="196"/>
      <c r="AA15" s="196"/>
      <c r="AB15" s="196"/>
      <c r="AC15" s="196"/>
      <c r="AD15" s="196"/>
      <c r="AE15" s="196"/>
      <c r="AF15" s="205"/>
    </row>
    <row r="16" spans="2:32" ht="12.75">
      <c r="B16" s="145"/>
      <c r="C16" s="176"/>
      <c r="D16" s="272" t="s">
        <v>19</v>
      </c>
      <c r="E16" s="147"/>
      <c r="F16" s="1077">
        <v>35.278404240400704</v>
      </c>
      <c r="G16" s="1077">
        <v>49.80724811027634</v>
      </c>
      <c r="H16" s="1077">
        <v>43.14132455230478</v>
      </c>
      <c r="I16" s="1077">
        <v>45.051003605973634</v>
      </c>
      <c r="J16" s="1077">
        <v>46.5804843677789</v>
      </c>
      <c r="K16" s="1077">
        <v>44.5595261309599</v>
      </c>
      <c r="L16" s="1077">
        <v>41.900931375660875</v>
      </c>
      <c r="M16" s="1077">
        <v>39.63821709019429</v>
      </c>
      <c r="N16" s="1077">
        <v>35.689894234408065</v>
      </c>
      <c r="O16" s="1077">
        <v>30.43114965751722</v>
      </c>
      <c r="P16" s="1077">
        <v>29.262253279830446</v>
      </c>
      <c r="Q16" s="1077">
        <v>35.47072570613865</v>
      </c>
      <c r="R16" s="1077">
        <v>31.355688682368843</v>
      </c>
      <c r="S16" s="1077">
        <v>31.771473845197303</v>
      </c>
      <c r="T16" s="1077">
        <v>29.16358694964089</v>
      </c>
      <c r="U16" s="1077">
        <v>23.785271162960196</v>
      </c>
      <c r="V16" s="1077">
        <v>25.1446760760452</v>
      </c>
      <c r="W16" s="1077">
        <v>30.043366855756503</v>
      </c>
      <c r="X16" s="1077">
        <v>31.823863551762383</v>
      </c>
      <c r="Y16" s="1077">
        <v>32.9683242668401</v>
      </c>
      <c r="Z16" s="1077">
        <v>34.35961572552094</v>
      </c>
      <c r="AA16" s="1077">
        <v>34.31354168326231</v>
      </c>
      <c r="AB16" s="1077">
        <v>34.792083840557225</v>
      </c>
      <c r="AC16" s="1077">
        <v>35.63698455301812</v>
      </c>
      <c r="AD16" s="1194">
        <v>30.672986125546775</v>
      </c>
      <c r="AE16" s="1194">
        <v>32.053306929898355</v>
      </c>
      <c r="AF16" s="1130">
        <v>36.165982728022854</v>
      </c>
    </row>
    <row r="17" spans="2:32" ht="12.75">
      <c r="B17" s="145"/>
      <c r="C17" s="176"/>
      <c r="D17" s="274"/>
      <c r="E17" s="147"/>
      <c r="F17" s="146"/>
      <c r="G17" s="146"/>
      <c r="H17" s="146"/>
      <c r="I17" s="146"/>
      <c r="J17" s="146"/>
      <c r="K17" s="146"/>
      <c r="L17" s="146"/>
      <c r="M17" s="273"/>
      <c r="N17" s="170"/>
      <c r="O17" s="170"/>
      <c r="P17" s="170"/>
      <c r="Q17" s="170"/>
      <c r="R17" s="170"/>
      <c r="S17" s="230"/>
      <c r="T17" s="230"/>
      <c r="U17" s="196"/>
      <c r="V17" s="196"/>
      <c r="W17" s="196"/>
      <c r="X17" s="196"/>
      <c r="Y17" s="196"/>
      <c r="Z17" s="196"/>
      <c r="AA17" s="196"/>
      <c r="AB17" s="196"/>
      <c r="AC17" s="196"/>
      <c r="AD17" s="196"/>
      <c r="AE17" s="197"/>
      <c r="AF17" s="205"/>
    </row>
    <row r="18" spans="2:32" ht="12.75">
      <c r="B18" s="145"/>
      <c r="C18" s="208" t="s">
        <v>137</v>
      </c>
      <c r="D18" s="274"/>
      <c r="E18" s="147"/>
      <c r="F18" s="146"/>
      <c r="G18" s="146"/>
      <c r="H18" s="146"/>
      <c r="I18" s="146"/>
      <c r="J18" s="146"/>
      <c r="K18" s="146"/>
      <c r="L18" s="146"/>
      <c r="M18" s="273"/>
      <c r="N18" s="170"/>
      <c r="O18" s="170"/>
      <c r="P18" s="170"/>
      <c r="Q18" s="170"/>
      <c r="R18" s="170"/>
      <c r="S18" s="230"/>
      <c r="T18" s="230"/>
      <c r="U18" s="196"/>
      <c r="V18" s="196"/>
      <c r="W18" s="196"/>
      <c r="X18" s="196"/>
      <c r="Y18" s="196"/>
      <c r="Z18" s="196"/>
      <c r="AA18" s="196"/>
      <c r="AB18" s="196"/>
      <c r="AC18" s="196"/>
      <c r="AD18" s="196"/>
      <c r="AE18" s="197"/>
      <c r="AF18" s="205"/>
    </row>
    <row r="19" spans="2:32" ht="12.75">
      <c r="B19" s="145"/>
      <c r="C19" s="176"/>
      <c r="D19" s="272" t="s">
        <v>15</v>
      </c>
      <c r="E19" s="147"/>
      <c r="F19" s="273">
        <v>44.099999999999994</v>
      </c>
      <c r="G19" s="273">
        <v>36.900000000000006</v>
      </c>
      <c r="H19" s="273">
        <v>34.1</v>
      </c>
      <c r="I19" s="273">
        <v>36</v>
      </c>
      <c r="J19" s="273">
        <v>30.7526</v>
      </c>
      <c r="K19" s="273">
        <v>30.720560000000003</v>
      </c>
      <c r="L19" s="273">
        <v>32.50324402945689</v>
      </c>
      <c r="M19" s="273">
        <v>29.6561036022949</v>
      </c>
      <c r="N19" s="273">
        <v>35.84593658103025</v>
      </c>
      <c r="O19" s="273">
        <v>32.974402466922186</v>
      </c>
      <c r="P19" s="273">
        <v>26.3195731288179</v>
      </c>
      <c r="Q19" s="273">
        <v>22.732353965254006</v>
      </c>
      <c r="R19" s="273">
        <v>26.577146965999994</v>
      </c>
      <c r="S19" s="273">
        <v>38.54851501799999</v>
      </c>
      <c r="T19" s="273">
        <v>34.194043786799995</v>
      </c>
      <c r="U19" s="273">
        <v>29.562353793200007</v>
      </c>
      <c r="V19" s="273">
        <v>22.706970887</v>
      </c>
      <c r="W19" s="273">
        <v>23.372062878</v>
      </c>
      <c r="X19" s="273">
        <v>28.448382000000002</v>
      </c>
      <c r="Y19" s="273">
        <v>20.6434512</v>
      </c>
      <c r="Z19" s="273">
        <v>19.7628</v>
      </c>
      <c r="AA19" s="273">
        <v>20.478040000000004</v>
      </c>
      <c r="AB19" s="273">
        <v>31.412715115103637</v>
      </c>
      <c r="AC19" s="273">
        <v>32.24005573513272</v>
      </c>
      <c r="AD19" s="273">
        <v>25.6080525</v>
      </c>
      <c r="AE19" s="158">
        <v>21.7012204450228</v>
      </c>
      <c r="AF19" s="1131">
        <v>25.883607491356805</v>
      </c>
    </row>
    <row r="20" spans="2:32" ht="12.75">
      <c r="B20" s="145"/>
      <c r="C20" s="176"/>
      <c r="D20" s="272" t="s">
        <v>433</v>
      </c>
      <c r="E20" s="147"/>
      <c r="F20" s="1093">
        <v>91.368272</v>
      </c>
      <c r="G20" s="1093">
        <v>96.47704600000003</v>
      </c>
      <c r="H20" s="1093">
        <v>97.87134400000001</v>
      </c>
      <c r="I20" s="1093">
        <v>89.430331</v>
      </c>
      <c r="J20" s="1093">
        <v>107.84788999999999</v>
      </c>
      <c r="K20" s="1093">
        <v>99.34507999999998</v>
      </c>
      <c r="L20" s="1093">
        <v>101.305426</v>
      </c>
      <c r="M20" s="1093">
        <v>103.12181400000003</v>
      </c>
      <c r="N20" s="1093">
        <v>95.28216699999999</v>
      </c>
      <c r="O20" s="1093">
        <v>101.86018899999996</v>
      </c>
      <c r="P20" s="1093">
        <v>131.98304199999998</v>
      </c>
      <c r="Q20" s="1093">
        <v>118.06400400000004</v>
      </c>
      <c r="R20" s="1093">
        <v>124.42031399999999</v>
      </c>
      <c r="S20" s="1093">
        <v>113.61737899999997</v>
      </c>
      <c r="T20" s="1093">
        <v>110.93831599999999</v>
      </c>
      <c r="U20" s="1093">
        <v>116.73908899999996</v>
      </c>
      <c r="V20" s="1093">
        <v>139.34971300000007</v>
      </c>
      <c r="W20" s="1093">
        <v>151.21210599999995</v>
      </c>
      <c r="X20" s="1093">
        <v>126.23132499999994</v>
      </c>
      <c r="Y20" s="1093">
        <v>127.86476300000001</v>
      </c>
      <c r="Z20" s="1093">
        <v>137.91645599999998</v>
      </c>
      <c r="AA20" s="1093">
        <v>117.038942</v>
      </c>
      <c r="AB20" s="1093">
        <v>130.096775</v>
      </c>
      <c r="AC20" s="1093">
        <v>140.49920700000007</v>
      </c>
      <c r="AD20" s="1093">
        <v>138.94612199999995</v>
      </c>
      <c r="AE20" s="1093">
        <v>148.59536800000006</v>
      </c>
      <c r="AF20" s="1129">
        <v>167.05792399999982</v>
      </c>
    </row>
    <row r="21" spans="2:32" ht="12.75">
      <c r="B21" s="145"/>
      <c r="C21" s="176"/>
      <c r="D21" s="272" t="s">
        <v>434</v>
      </c>
      <c r="E21" s="147"/>
      <c r="F21" s="1093">
        <v>1.428702</v>
      </c>
      <c r="G21" s="1093">
        <v>1.190734</v>
      </c>
      <c r="H21" s="1093">
        <v>2.252505</v>
      </c>
      <c r="I21" s="1093">
        <v>2.541088</v>
      </c>
      <c r="J21" s="1093">
        <v>2.5398300000000003</v>
      </c>
      <c r="K21" s="1093">
        <v>2.0615629999999996</v>
      </c>
      <c r="L21" s="1093">
        <v>1.4831260000000004</v>
      </c>
      <c r="M21" s="1093">
        <v>3.1494659999999994</v>
      </c>
      <c r="N21" s="1093">
        <v>3.739199</v>
      </c>
      <c r="O21" s="1093">
        <v>5.531946999999998</v>
      </c>
      <c r="P21" s="1093">
        <v>2.942102000000001</v>
      </c>
      <c r="Q21" s="1093">
        <v>2.552129</v>
      </c>
      <c r="R21" s="1093">
        <v>2.41012</v>
      </c>
      <c r="S21" s="1093">
        <v>3.618228</v>
      </c>
      <c r="T21" s="1093">
        <v>3.7994529999999993</v>
      </c>
      <c r="U21" s="1093">
        <v>3.0362379999999995</v>
      </c>
      <c r="V21" s="1093">
        <v>2.386548000000001</v>
      </c>
      <c r="W21" s="1093">
        <v>2.057517</v>
      </c>
      <c r="X21" s="1093">
        <v>3.103030999999999</v>
      </c>
      <c r="Y21" s="1093">
        <v>2.9999880000000005</v>
      </c>
      <c r="Z21" s="1093">
        <v>1.1419220000000003</v>
      </c>
      <c r="AA21" s="1093">
        <v>1.4494290000000003</v>
      </c>
      <c r="AB21" s="1093">
        <v>1.809919</v>
      </c>
      <c r="AC21" s="1093">
        <v>0.5677979999999999</v>
      </c>
      <c r="AD21" s="1093">
        <v>0.7812939999999998</v>
      </c>
      <c r="AE21" s="1093">
        <v>2.073068</v>
      </c>
      <c r="AF21" s="1129">
        <v>1.4802339999999998</v>
      </c>
    </row>
    <row r="22" spans="2:32" ht="12.75">
      <c r="B22" s="145"/>
      <c r="C22" s="176"/>
      <c r="D22" s="274"/>
      <c r="E22" s="147"/>
      <c r="F22" s="146"/>
      <c r="G22" s="146"/>
      <c r="H22" s="146"/>
      <c r="I22" s="146"/>
      <c r="J22" s="146"/>
      <c r="K22" s="146"/>
      <c r="L22" s="146"/>
      <c r="M22" s="273"/>
      <c r="N22" s="170"/>
      <c r="O22" s="170"/>
      <c r="P22" s="170"/>
      <c r="Q22" s="170"/>
      <c r="R22" s="170"/>
      <c r="S22" s="230"/>
      <c r="T22" s="230"/>
      <c r="U22" s="196"/>
      <c r="V22" s="196"/>
      <c r="W22" s="196"/>
      <c r="X22" s="196"/>
      <c r="Y22" s="196"/>
      <c r="Z22" s="196"/>
      <c r="AA22" s="196"/>
      <c r="AB22" s="196"/>
      <c r="AC22" s="196"/>
      <c r="AD22" s="196"/>
      <c r="AE22" s="197"/>
      <c r="AF22" s="205"/>
    </row>
    <row r="23" spans="2:32" ht="12.75">
      <c r="B23" s="145"/>
      <c r="C23" s="176"/>
      <c r="D23" s="275" t="s">
        <v>136</v>
      </c>
      <c r="E23" s="147"/>
      <c r="F23" s="1077">
        <v>134.03957000000003</v>
      </c>
      <c r="G23" s="1077">
        <v>132.18631200000004</v>
      </c>
      <c r="H23" s="1077">
        <v>129.718839</v>
      </c>
      <c r="I23" s="1077">
        <v>122.889243</v>
      </c>
      <c r="J23" s="1077">
        <v>136.06065999999998</v>
      </c>
      <c r="K23" s="1077">
        <v>128.00407699999997</v>
      </c>
      <c r="L23" s="1077">
        <v>132.3255440294569</v>
      </c>
      <c r="M23" s="1077">
        <v>129.62845160229494</v>
      </c>
      <c r="N23" s="1077">
        <v>127.38890458103025</v>
      </c>
      <c r="O23" s="1077">
        <v>129.30264446692215</v>
      </c>
      <c r="P23" s="1077">
        <v>155.36051312881787</v>
      </c>
      <c r="Q23" s="1077">
        <v>138.24422896525405</v>
      </c>
      <c r="R23" s="1077">
        <v>148.58734096599997</v>
      </c>
      <c r="S23" s="1077">
        <v>148.54766601799997</v>
      </c>
      <c r="T23" s="1077">
        <v>141.33290678679998</v>
      </c>
      <c r="U23" s="1077">
        <v>143.26520479319998</v>
      </c>
      <c r="V23" s="1077">
        <v>159.67013588700007</v>
      </c>
      <c r="W23" s="1077">
        <v>172.52665187799997</v>
      </c>
      <c r="X23" s="1077">
        <v>151.57667599999996</v>
      </c>
      <c r="Y23" s="1077">
        <v>145.5082262</v>
      </c>
      <c r="Z23" s="1077">
        <v>156.537334</v>
      </c>
      <c r="AA23" s="1077">
        <v>136.067553</v>
      </c>
      <c r="AB23" s="1077">
        <v>159.69957111510362</v>
      </c>
      <c r="AC23" s="1077">
        <v>172.1714647351328</v>
      </c>
      <c r="AD23" s="1077">
        <v>163.77288049999993</v>
      </c>
      <c r="AE23" s="1194">
        <v>168.22352044502284</v>
      </c>
      <c r="AF23" s="1130">
        <v>191.46129749135662</v>
      </c>
    </row>
    <row r="24" spans="2:32" ht="12.75">
      <c r="B24" s="145"/>
      <c r="C24" s="176"/>
      <c r="D24" s="274"/>
      <c r="E24" s="147"/>
      <c r="F24" s="146"/>
      <c r="G24" s="146"/>
      <c r="H24" s="146"/>
      <c r="I24" s="146"/>
      <c r="J24" s="146"/>
      <c r="K24" s="146"/>
      <c r="L24" s="146"/>
      <c r="M24" s="273"/>
      <c r="N24" s="276"/>
      <c r="O24" s="276"/>
      <c r="P24" s="276"/>
      <c r="Q24" s="276"/>
      <c r="R24" s="276"/>
      <c r="S24" s="230"/>
      <c r="T24" s="230"/>
      <c r="U24" s="196"/>
      <c r="V24" s="196"/>
      <c r="W24" s="196"/>
      <c r="X24" s="196"/>
      <c r="Y24" s="196"/>
      <c r="Z24" s="196"/>
      <c r="AA24" s="1077"/>
      <c r="AB24" s="1077"/>
      <c r="AC24" s="1077"/>
      <c r="AD24" s="1077"/>
      <c r="AE24" s="1194"/>
      <c r="AF24" s="1130"/>
    </row>
    <row r="25" spans="2:32" ht="12.75">
      <c r="B25" s="145"/>
      <c r="C25" s="176"/>
      <c r="D25" s="272" t="s">
        <v>19</v>
      </c>
      <c r="E25" s="147"/>
      <c r="F25" s="1077">
        <v>32.90073222407382</v>
      </c>
      <c r="G25" s="1077">
        <v>27.9151444969582</v>
      </c>
      <c r="H25" s="1077">
        <v>26.28762349622941</v>
      </c>
      <c r="I25" s="1077">
        <v>29.29467146282283</v>
      </c>
      <c r="J25" s="1077">
        <v>22.60212466998176</v>
      </c>
      <c r="K25" s="1077">
        <v>23.999673072913147</v>
      </c>
      <c r="L25" s="1077">
        <v>24.5630911762746</v>
      </c>
      <c r="M25" s="1077">
        <v>22.877773541013173</v>
      </c>
      <c r="N25" s="1077">
        <v>28.13897858602683</v>
      </c>
      <c r="O25" s="1077">
        <v>25.501723188157694</v>
      </c>
      <c r="P25" s="1077">
        <v>16.940966915444537</v>
      </c>
      <c r="Q25" s="1077">
        <v>16.443618757472688</v>
      </c>
      <c r="R25" s="1077">
        <v>17.886548607180085</v>
      </c>
      <c r="S25" s="1077">
        <v>25.9502663699401</v>
      </c>
      <c r="T25" s="1077">
        <v>24.193971923595647</v>
      </c>
      <c r="U25" s="1077">
        <v>20.634705988709946</v>
      </c>
      <c r="V25" s="1077">
        <v>14.221175901716473</v>
      </c>
      <c r="W25" s="1077">
        <v>13.546928908425846</v>
      </c>
      <c r="X25" s="1077">
        <v>18.76831102959403</v>
      </c>
      <c r="Y25" s="1077">
        <v>14.187136864431107</v>
      </c>
      <c r="Z25" s="1077">
        <v>12.624975457931335</v>
      </c>
      <c r="AA25" s="1077">
        <v>15.049906865011383</v>
      </c>
      <c r="AB25" s="1077">
        <v>19.669880698967496</v>
      </c>
      <c r="AC25" s="1077">
        <v>18.72555117349473</v>
      </c>
      <c r="AD25" s="1194">
        <v>15.63632050789997</v>
      </c>
      <c r="AE25" s="1194">
        <v>12.900229639478376</v>
      </c>
      <c r="AF25" s="1130">
        <v>13.518976331247993</v>
      </c>
    </row>
    <row r="26" spans="2:32" ht="12.75">
      <c r="B26" s="145"/>
      <c r="C26" s="176"/>
      <c r="D26" s="274"/>
      <c r="E26" s="147"/>
      <c r="F26" s="146"/>
      <c r="G26" s="146"/>
      <c r="H26" s="146"/>
      <c r="I26" s="146"/>
      <c r="J26" s="146"/>
      <c r="K26" s="146"/>
      <c r="L26" s="146"/>
      <c r="M26" s="273"/>
      <c r="N26" s="170"/>
      <c r="O26" s="170"/>
      <c r="P26" s="170"/>
      <c r="Q26" s="170"/>
      <c r="R26" s="170"/>
      <c r="S26" s="230"/>
      <c r="T26" s="230"/>
      <c r="U26" s="196"/>
      <c r="V26" s="196"/>
      <c r="W26" s="196"/>
      <c r="X26" s="196"/>
      <c r="Y26" s="196"/>
      <c r="Z26" s="196"/>
      <c r="AA26" s="196"/>
      <c r="AB26" s="196"/>
      <c r="AC26" s="196"/>
      <c r="AD26" s="197"/>
      <c r="AE26" s="197"/>
      <c r="AF26" s="205"/>
    </row>
    <row r="27" spans="2:32" ht="12.75">
      <c r="B27" s="145"/>
      <c r="C27" s="208" t="s">
        <v>138</v>
      </c>
      <c r="D27" s="274"/>
      <c r="E27" s="147"/>
      <c r="F27" s="146"/>
      <c r="G27" s="146"/>
      <c r="H27" s="146"/>
      <c r="I27" s="146"/>
      <c r="J27" s="146"/>
      <c r="K27" s="146"/>
      <c r="L27" s="146"/>
      <c r="M27" s="273"/>
      <c r="N27" s="170"/>
      <c r="O27" s="170"/>
      <c r="P27" s="170"/>
      <c r="Q27" s="170"/>
      <c r="R27" s="170"/>
      <c r="S27" s="230"/>
      <c r="T27" s="230"/>
      <c r="U27" s="196"/>
      <c r="V27" s="196"/>
      <c r="W27" s="196"/>
      <c r="X27" s="196"/>
      <c r="Y27" s="196"/>
      <c r="Z27" s="196"/>
      <c r="AA27" s="196"/>
      <c r="AB27" s="196"/>
      <c r="AC27" s="196"/>
      <c r="AD27" s="196"/>
      <c r="AE27" s="197"/>
      <c r="AF27" s="205"/>
    </row>
    <row r="28" spans="2:32" ht="12.75">
      <c r="B28" s="145"/>
      <c r="C28" s="196"/>
      <c r="D28" s="272" t="s">
        <v>15</v>
      </c>
      <c r="E28" s="147"/>
      <c r="F28" s="273">
        <v>20.6</v>
      </c>
      <c r="G28" s="273">
        <v>10.7</v>
      </c>
      <c r="H28" s="273">
        <v>7.199999999999999</v>
      </c>
      <c r="I28" s="273">
        <v>21.5</v>
      </c>
      <c r="J28" s="273">
        <v>21.08368</v>
      </c>
      <c r="K28" s="273">
        <v>11.786176</v>
      </c>
      <c r="L28" s="273">
        <v>11.04613482459893</v>
      </c>
      <c r="M28" s="273">
        <v>14.366890000000003</v>
      </c>
      <c r="N28" s="273">
        <v>19.607740944009155</v>
      </c>
      <c r="O28" s="273">
        <v>12.117785200000002</v>
      </c>
      <c r="P28" s="273">
        <v>6.3955521</v>
      </c>
      <c r="Q28" s="273">
        <v>9.2503599</v>
      </c>
      <c r="R28" s="273">
        <v>5.253619699999999</v>
      </c>
      <c r="S28" s="273">
        <v>14.799323500000002</v>
      </c>
      <c r="T28" s="273">
        <v>12.563564</v>
      </c>
      <c r="U28" s="273">
        <v>15.109029500000002</v>
      </c>
      <c r="V28" s="273">
        <v>13.62899772</v>
      </c>
      <c r="W28" s="273">
        <v>13.479312</v>
      </c>
      <c r="X28" s="273">
        <v>13.208800000000002</v>
      </c>
      <c r="Y28" s="273">
        <v>13.0473396</v>
      </c>
      <c r="Z28" s="273">
        <v>2.5144830000000002</v>
      </c>
      <c r="AA28" s="273">
        <v>12.951</v>
      </c>
      <c r="AB28" s="273">
        <v>13.224580575990728</v>
      </c>
      <c r="AC28" s="273">
        <v>12.92606</v>
      </c>
      <c r="AD28" s="273">
        <v>5.5969</v>
      </c>
      <c r="AE28" s="158">
        <v>12.374540511296077</v>
      </c>
      <c r="AF28" s="1131">
        <v>11.65563904</v>
      </c>
    </row>
    <row r="29" spans="2:32" ht="12.75">
      <c r="B29" s="145"/>
      <c r="C29" s="196"/>
      <c r="D29" s="272" t="s">
        <v>433</v>
      </c>
      <c r="E29" s="147"/>
      <c r="F29" s="1326">
        <v>23.459099000000005</v>
      </c>
      <c r="G29" s="1093">
        <v>28.873368000000003</v>
      </c>
      <c r="H29" s="1093">
        <v>27.365714000000008</v>
      </c>
      <c r="I29" s="1093">
        <v>26.215994999999996</v>
      </c>
      <c r="J29" s="1093">
        <v>33.570083</v>
      </c>
      <c r="K29" s="1093">
        <v>28.967173000000006</v>
      </c>
      <c r="L29" s="1093">
        <v>32.177975</v>
      </c>
      <c r="M29" s="1093">
        <v>30.501085000000003</v>
      </c>
      <c r="N29" s="1093">
        <v>27.829144000000007</v>
      </c>
      <c r="O29" s="1093">
        <v>36.12202899999999</v>
      </c>
      <c r="P29" s="1093">
        <v>39.53615600000001</v>
      </c>
      <c r="Q29" s="1093">
        <v>55.953741999999984</v>
      </c>
      <c r="R29" s="1093">
        <v>80.07493900000001</v>
      </c>
      <c r="S29" s="1093">
        <v>162.75090600000004</v>
      </c>
      <c r="T29" s="1093">
        <v>146.92674499999998</v>
      </c>
      <c r="U29" s="1093">
        <v>53.88674499999999</v>
      </c>
      <c r="V29" s="1093">
        <v>51.07233200000003</v>
      </c>
      <c r="W29" s="1093">
        <v>71.57648800000004</v>
      </c>
      <c r="X29" s="1093">
        <v>65.95360899999999</v>
      </c>
      <c r="Y29" s="1093">
        <v>74.78337100000003</v>
      </c>
      <c r="Z29" s="1093">
        <v>73.02018200000002</v>
      </c>
      <c r="AA29" s="1093">
        <v>66.66120000000002</v>
      </c>
      <c r="AB29" s="1093">
        <v>54.394103000000015</v>
      </c>
      <c r="AC29" s="1093">
        <v>63.520180999999994</v>
      </c>
      <c r="AD29" s="1093">
        <v>61.91929000000001</v>
      </c>
      <c r="AE29" s="1093">
        <v>59.78635600000003</v>
      </c>
      <c r="AF29" s="1129">
        <v>60.483508000000015</v>
      </c>
    </row>
    <row r="30" spans="2:32" ht="12.75">
      <c r="B30" s="145"/>
      <c r="C30" s="196"/>
      <c r="D30" s="272" t="s">
        <v>434</v>
      </c>
      <c r="E30" s="147"/>
      <c r="F30" s="1326">
        <v>0.090405</v>
      </c>
      <c r="G30" s="1093">
        <v>0.132184</v>
      </c>
      <c r="H30" s="1093">
        <v>0.22724699999999998</v>
      </c>
      <c r="I30" s="1093">
        <v>1.286508</v>
      </c>
      <c r="J30" s="1093">
        <v>0.483311</v>
      </c>
      <c r="K30" s="1093">
        <v>0.67506</v>
      </c>
      <c r="L30" s="1093">
        <v>0.5247310000000001</v>
      </c>
      <c r="M30" s="1093">
        <v>0.45424600000000004</v>
      </c>
      <c r="N30" s="1093">
        <v>1.4719610000000003</v>
      </c>
      <c r="O30" s="1093">
        <v>1.2510729999999997</v>
      </c>
      <c r="P30" s="1093">
        <v>0.5230589999999998</v>
      </c>
      <c r="Q30" s="1093">
        <v>1.1264759999999998</v>
      </c>
      <c r="R30" s="1093">
        <v>0.84016</v>
      </c>
      <c r="S30" s="1093">
        <v>1.1554090000000004</v>
      </c>
      <c r="T30" s="1093">
        <v>1.0112790000000003</v>
      </c>
      <c r="U30" s="1093">
        <v>0.957734</v>
      </c>
      <c r="V30" s="1093">
        <v>0.9825260000000001</v>
      </c>
      <c r="W30" s="1093">
        <v>1.1920760000000001</v>
      </c>
      <c r="X30" s="1093">
        <v>0.419335</v>
      </c>
      <c r="Y30" s="1093">
        <v>0.8411810000000001</v>
      </c>
      <c r="Z30" s="1093">
        <v>0.551143</v>
      </c>
      <c r="AA30" s="1093">
        <v>0.6818089999999998</v>
      </c>
      <c r="AB30" s="1093">
        <v>1.176922</v>
      </c>
      <c r="AC30" s="1093">
        <v>0.9742089999999997</v>
      </c>
      <c r="AD30" s="1093">
        <v>1.5424509999999998</v>
      </c>
      <c r="AE30" s="1093">
        <v>1.5044560000000005</v>
      </c>
      <c r="AF30" s="1129">
        <v>1.1162510000000003</v>
      </c>
    </row>
    <row r="31" spans="2:32" ht="12.75">
      <c r="B31" s="145"/>
      <c r="C31" s="196"/>
      <c r="D31" s="274"/>
      <c r="E31" s="147"/>
      <c r="F31" s="146"/>
      <c r="G31" s="146"/>
      <c r="H31" s="146"/>
      <c r="I31" s="146"/>
      <c r="J31" s="146"/>
      <c r="K31" s="146"/>
      <c r="L31" s="146"/>
      <c r="M31" s="273"/>
      <c r="N31" s="170"/>
      <c r="O31" s="170"/>
      <c r="P31" s="170"/>
      <c r="Q31" s="170"/>
      <c r="R31" s="170"/>
      <c r="S31" s="230"/>
      <c r="T31" s="230"/>
      <c r="U31" s="196"/>
      <c r="V31" s="196"/>
      <c r="W31" s="196"/>
      <c r="X31" s="196"/>
      <c r="Y31" s="196"/>
      <c r="Z31" s="196"/>
      <c r="AA31" s="273"/>
      <c r="AB31" s="273"/>
      <c r="AC31" s="273"/>
      <c r="AD31" s="273"/>
      <c r="AE31" s="158"/>
      <c r="AF31" s="1131"/>
    </row>
    <row r="32" spans="2:32" ht="12.75">
      <c r="B32" s="145"/>
      <c r="C32" s="196"/>
      <c r="D32" s="275" t="s">
        <v>136</v>
      </c>
      <c r="E32" s="147"/>
      <c r="F32" s="1077">
        <v>43.968694000000006</v>
      </c>
      <c r="G32" s="1077">
        <v>39.441184</v>
      </c>
      <c r="H32" s="1077">
        <v>34.33846700000001</v>
      </c>
      <c r="I32" s="1077">
        <v>46.429486999999995</v>
      </c>
      <c r="J32" s="1077">
        <v>54.170452</v>
      </c>
      <c r="K32" s="1077">
        <v>40.078289000000005</v>
      </c>
      <c r="L32" s="1077">
        <v>42.69937882459893</v>
      </c>
      <c r="M32" s="1077">
        <v>44.41372900000001</v>
      </c>
      <c r="N32" s="1077">
        <v>45.964923944009165</v>
      </c>
      <c r="O32" s="1077">
        <v>46.98874119999999</v>
      </c>
      <c r="P32" s="1077">
        <v>45.40864910000001</v>
      </c>
      <c r="Q32" s="1077">
        <v>64.07762589999999</v>
      </c>
      <c r="R32" s="1077">
        <v>84.48839870000002</v>
      </c>
      <c r="S32" s="1077">
        <v>176.39482050000007</v>
      </c>
      <c r="T32" s="1077">
        <v>158.47902999999997</v>
      </c>
      <c r="U32" s="1077">
        <v>68.0380405</v>
      </c>
      <c r="V32" s="1077">
        <v>63.71880372000003</v>
      </c>
      <c r="W32" s="1077">
        <v>83.86372400000003</v>
      </c>
      <c r="X32" s="1077">
        <v>78.74307399999998</v>
      </c>
      <c r="Y32" s="1077">
        <v>86.98952960000003</v>
      </c>
      <c r="Z32" s="1077">
        <v>74.98352200000002</v>
      </c>
      <c r="AA32" s="1077">
        <v>78.93039100000003</v>
      </c>
      <c r="AB32" s="1077">
        <v>66.44176157599074</v>
      </c>
      <c r="AC32" s="1077">
        <v>75.47203199999998</v>
      </c>
      <c r="AD32" s="1077">
        <v>65.97373900000001</v>
      </c>
      <c r="AE32" s="1194">
        <v>70.65644051129611</v>
      </c>
      <c r="AF32" s="1130">
        <v>71.02289604</v>
      </c>
    </row>
    <row r="33" spans="2:32" ht="12.75">
      <c r="B33" s="145"/>
      <c r="C33" s="196"/>
      <c r="D33" s="274"/>
      <c r="E33" s="147"/>
      <c r="F33" s="146"/>
      <c r="G33" s="146"/>
      <c r="H33" s="146"/>
      <c r="I33" s="146"/>
      <c r="J33" s="146"/>
      <c r="K33" s="146"/>
      <c r="L33" s="146"/>
      <c r="M33" s="273"/>
      <c r="N33" s="276"/>
      <c r="O33" s="276"/>
      <c r="P33" s="276"/>
      <c r="Q33" s="276"/>
      <c r="R33" s="276"/>
      <c r="S33" s="230"/>
      <c r="T33" s="230"/>
      <c r="U33" s="196"/>
      <c r="V33" s="196"/>
      <c r="W33" s="196"/>
      <c r="X33" s="196"/>
      <c r="Y33" s="196"/>
      <c r="Z33" s="196"/>
      <c r="AA33" s="196"/>
      <c r="AB33" s="196"/>
      <c r="AC33" s="196"/>
      <c r="AD33" s="196"/>
      <c r="AE33" s="197"/>
      <c r="AF33" s="205"/>
    </row>
    <row r="34" spans="2:32" ht="12.75">
      <c r="B34" s="145"/>
      <c r="C34" s="196"/>
      <c r="D34" s="272" t="s">
        <v>19</v>
      </c>
      <c r="E34" s="147"/>
      <c r="F34" s="1077">
        <v>46.85151667229415</v>
      </c>
      <c r="G34" s="1077">
        <v>27.129003023844312</v>
      </c>
      <c r="H34" s="1077">
        <v>20.96773860056128</v>
      </c>
      <c r="I34" s="1077">
        <v>46.30677913800771</v>
      </c>
      <c r="J34" s="1077">
        <v>38.92099700404937</v>
      </c>
      <c r="K34" s="1077">
        <v>29.407882157843606</v>
      </c>
      <c r="L34" s="1077">
        <v>25.869544542964867</v>
      </c>
      <c r="M34" s="1077">
        <v>32.34785802381061</v>
      </c>
      <c r="N34" s="1077">
        <v>42.6580515348916</v>
      </c>
      <c r="O34" s="1077">
        <v>25.788699357624</v>
      </c>
      <c r="P34" s="1077">
        <v>14.084435953854435</v>
      </c>
      <c r="Q34" s="1077">
        <v>14.436177636225441</v>
      </c>
      <c r="R34" s="1077">
        <v>6.218155132344813</v>
      </c>
      <c r="S34" s="1077">
        <v>8.38988551820885</v>
      </c>
      <c r="T34" s="1077">
        <v>7.927587643614428</v>
      </c>
      <c r="U34" s="1077">
        <v>22.206738155546972</v>
      </c>
      <c r="V34" s="1077">
        <v>21.3892868734479</v>
      </c>
      <c r="W34" s="1077">
        <v>16.072875561786397</v>
      </c>
      <c r="X34" s="1077">
        <v>16.7745546738498</v>
      </c>
      <c r="Y34" s="1077">
        <v>14.998747159566198</v>
      </c>
      <c r="Z34" s="1077">
        <v>3.353380760108867</v>
      </c>
      <c r="AA34" s="1077">
        <v>16.408128524284134</v>
      </c>
      <c r="AB34" s="1077">
        <v>19.904018590575024</v>
      </c>
      <c r="AC34" s="1077">
        <v>17.1269537303567</v>
      </c>
      <c r="AD34" s="1194">
        <v>8.483527059153035</v>
      </c>
      <c r="AE34" s="1194">
        <v>17.513676632659852</v>
      </c>
      <c r="AF34" s="1130">
        <v>16.411100771553386</v>
      </c>
    </row>
    <row r="35" spans="2:32" ht="12.75">
      <c r="B35" s="145"/>
      <c r="C35" s="188"/>
      <c r="D35" s="277"/>
      <c r="E35" s="147"/>
      <c r="F35" s="146"/>
      <c r="G35" s="146"/>
      <c r="H35" s="146"/>
      <c r="I35" s="146"/>
      <c r="J35" s="146"/>
      <c r="K35" s="146"/>
      <c r="L35" s="146"/>
      <c r="M35" s="170"/>
      <c r="N35" s="170"/>
      <c r="O35" s="170"/>
      <c r="P35" s="170"/>
      <c r="Q35" s="170"/>
      <c r="R35" s="170"/>
      <c r="S35" s="230"/>
      <c r="T35" s="230"/>
      <c r="U35" s="196"/>
      <c r="V35" s="196"/>
      <c r="W35" s="196"/>
      <c r="X35" s="196"/>
      <c r="Y35" s="196"/>
      <c r="Z35" s="196"/>
      <c r="AA35" s="196"/>
      <c r="AB35" s="196"/>
      <c r="AC35" s="196"/>
      <c r="AD35" s="196"/>
      <c r="AE35" s="196"/>
      <c r="AF35" s="205"/>
    </row>
    <row r="36" spans="2:32" ht="12.75">
      <c r="B36" s="145"/>
      <c r="C36" s="208" t="s">
        <v>139</v>
      </c>
      <c r="D36" s="274"/>
      <c r="E36" s="147"/>
      <c r="F36" s="146"/>
      <c r="G36" s="146"/>
      <c r="H36" s="146"/>
      <c r="I36" s="146"/>
      <c r="J36" s="146"/>
      <c r="K36" s="146"/>
      <c r="L36" s="146"/>
      <c r="M36" s="170"/>
      <c r="N36" s="278"/>
      <c r="O36" s="278"/>
      <c r="P36" s="278"/>
      <c r="Q36" s="278"/>
      <c r="R36" s="278"/>
      <c r="S36" s="230"/>
      <c r="T36" s="230"/>
      <c r="U36" s="196"/>
      <c r="V36" s="196"/>
      <c r="W36" s="196"/>
      <c r="X36" s="196"/>
      <c r="Y36" s="196"/>
      <c r="Z36" s="196"/>
      <c r="AA36" s="196"/>
      <c r="AB36" s="196"/>
      <c r="AC36" s="196"/>
      <c r="AD36" s="196"/>
      <c r="AE36" s="196"/>
      <c r="AF36" s="205"/>
    </row>
    <row r="37" spans="2:32" ht="12.75">
      <c r="B37" s="145"/>
      <c r="C37" s="208"/>
      <c r="D37" s="272" t="s">
        <v>15</v>
      </c>
      <c r="E37" s="147"/>
      <c r="F37" s="273">
        <v>46.10274999999999</v>
      </c>
      <c r="G37" s="273">
        <v>45.35559</v>
      </c>
      <c r="H37" s="273">
        <v>50.82275</v>
      </c>
      <c r="I37" s="273">
        <v>44.329150000000006</v>
      </c>
      <c r="J37" s="273">
        <v>40.89275</v>
      </c>
      <c r="K37" s="273">
        <v>48.243187999999996</v>
      </c>
      <c r="L37" s="273">
        <v>38.300631764705884</v>
      </c>
      <c r="M37" s="273">
        <v>41.63974498999999</v>
      </c>
      <c r="N37" s="273">
        <v>40.0599677663</v>
      </c>
      <c r="O37" s="273">
        <v>32.785071020000004</v>
      </c>
      <c r="P37" s="273">
        <v>34.931513880000004</v>
      </c>
      <c r="Q37" s="273">
        <v>42.04082994999999</v>
      </c>
      <c r="R37" s="273">
        <v>37.312610358200004</v>
      </c>
      <c r="S37" s="273">
        <v>36.61229215495</v>
      </c>
      <c r="T37" s="273">
        <v>41.416394499999996</v>
      </c>
      <c r="U37" s="273">
        <v>47.05731500349999</v>
      </c>
      <c r="V37" s="273">
        <v>52.4665</v>
      </c>
      <c r="W37" s="273">
        <v>68.55</v>
      </c>
      <c r="X37" s="273">
        <v>67.50699999999999</v>
      </c>
      <c r="Y37" s="273">
        <v>83.12028610830095</v>
      </c>
      <c r="Z37" s="273">
        <v>93.96393197994803</v>
      </c>
      <c r="AA37" s="273">
        <v>98.54307545813025</v>
      </c>
      <c r="AB37" s="273">
        <v>95.74148129739301</v>
      </c>
      <c r="AC37" s="273">
        <v>101.85903135736378</v>
      </c>
      <c r="AD37" s="273">
        <v>94.84279071933207</v>
      </c>
      <c r="AE37" s="273">
        <v>93.88845397747562</v>
      </c>
      <c r="AF37" s="1131">
        <v>104.41060570022039</v>
      </c>
    </row>
    <row r="38" spans="2:32" ht="12.75">
      <c r="B38" s="145"/>
      <c r="C38" s="208"/>
      <c r="D38" s="272" t="s">
        <v>435</v>
      </c>
      <c r="E38" s="147"/>
      <c r="F38" s="1093">
        <v>17.557072000000005</v>
      </c>
      <c r="G38" s="1093">
        <v>19.666672999999985</v>
      </c>
      <c r="H38" s="1093">
        <v>19.083223000000007</v>
      </c>
      <c r="I38" s="1093">
        <v>19.83713199999999</v>
      </c>
      <c r="J38" s="1093">
        <v>21.744732999999997</v>
      </c>
      <c r="K38" s="1093">
        <v>19.965051999999996</v>
      </c>
      <c r="L38" s="1093">
        <v>26.845422</v>
      </c>
      <c r="M38" s="1093">
        <v>26.476932999999995</v>
      </c>
      <c r="N38" s="1093">
        <v>27.200657999999986</v>
      </c>
      <c r="O38" s="1093">
        <v>34.00156300000001</v>
      </c>
      <c r="P38" s="1093">
        <v>36.920693</v>
      </c>
      <c r="Q38" s="1093">
        <v>23.509463000000004</v>
      </c>
      <c r="R38" s="1093">
        <v>29.361938000000013</v>
      </c>
      <c r="S38" s="1093">
        <v>28.530429</v>
      </c>
      <c r="T38" s="1093">
        <v>36.68566600000001</v>
      </c>
      <c r="U38" s="1093">
        <v>35.905494999999995</v>
      </c>
      <c r="V38" s="1093">
        <v>39.95546999999997</v>
      </c>
      <c r="W38" s="1093">
        <v>47.272668000000024</v>
      </c>
      <c r="X38" s="1093">
        <v>47.88895199999996</v>
      </c>
      <c r="Y38" s="1093">
        <v>66.66282800000005</v>
      </c>
      <c r="Z38" s="1093">
        <v>44.903888999999985</v>
      </c>
      <c r="AA38" s="1093">
        <v>39.25354600000001</v>
      </c>
      <c r="AB38" s="1093">
        <v>38.056848</v>
      </c>
      <c r="AC38" s="1093">
        <v>47.091262999999984</v>
      </c>
      <c r="AD38" s="1093">
        <v>49.67686499999996</v>
      </c>
      <c r="AE38" s="1093">
        <v>46.25114900000001</v>
      </c>
      <c r="AF38" s="1129">
        <v>49.04565699999999</v>
      </c>
    </row>
    <row r="39" spans="2:32" ht="12.75">
      <c r="B39" s="145"/>
      <c r="C39" s="208"/>
      <c r="D39" s="272" t="s">
        <v>434</v>
      </c>
      <c r="E39" s="147"/>
      <c r="F39" s="1093">
        <v>0.23279799999999998</v>
      </c>
      <c r="G39" s="1093">
        <v>0.111656</v>
      </c>
      <c r="H39" s="1093">
        <v>0.206399</v>
      </c>
      <c r="I39" s="1093">
        <v>0.34110599999999996</v>
      </c>
      <c r="J39" s="1093">
        <v>0.375628</v>
      </c>
      <c r="K39" s="1093">
        <v>0.045266</v>
      </c>
      <c r="L39" s="1093">
        <v>0.072426</v>
      </c>
      <c r="M39" s="1093">
        <v>0.18390499999999999</v>
      </c>
      <c r="N39" s="1093">
        <v>0.2633499999999999</v>
      </c>
      <c r="O39" s="1093">
        <v>0.3583079999999999</v>
      </c>
      <c r="P39" s="1093">
        <v>0.14961200000000002</v>
      </c>
      <c r="Q39" s="1093">
        <v>0.229655</v>
      </c>
      <c r="R39" s="1093">
        <v>0.17642200000000002</v>
      </c>
      <c r="S39" s="1093">
        <v>0.19198</v>
      </c>
      <c r="T39" s="1093">
        <v>0.181488</v>
      </c>
      <c r="U39" s="1093">
        <v>0.292786</v>
      </c>
      <c r="V39" s="1093">
        <v>0.17731900000000003</v>
      </c>
      <c r="W39" s="1093">
        <v>0.320263</v>
      </c>
      <c r="X39" s="1093">
        <v>0.291945</v>
      </c>
      <c r="Y39" s="1093">
        <v>0.270325</v>
      </c>
      <c r="Z39" s="1093">
        <v>0.5357349999999999</v>
      </c>
      <c r="AA39" s="1093">
        <v>0.27888</v>
      </c>
      <c r="AB39" s="1093">
        <v>0.40019899999999997</v>
      </c>
      <c r="AC39" s="1093">
        <v>0.294159</v>
      </c>
      <c r="AD39" s="1093">
        <v>0.31239700000000004</v>
      </c>
      <c r="AE39" s="1093">
        <v>0.7030409999999997</v>
      </c>
      <c r="AF39" s="1129">
        <v>1.0086160000000006</v>
      </c>
    </row>
    <row r="40" spans="2:32" ht="12.75">
      <c r="B40" s="145"/>
      <c r="C40" s="208"/>
      <c r="D40" s="274"/>
      <c r="E40" s="147"/>
      <c r="F40" s="146"/>
      <c r="G40" s="146"/>
      <c r="H40" s="146"/>
      <c r="I40" s="146"/>
      <c r="J40" s="146"/>
      <c r="K40" s="146"/>
      <c r="L40" s="146"/>
      <c r="M40" s="156"/>
      <c r="N40" s="170"/>
      <c r="O40" s="170"/>
      <c r="P40" s="170"/>
      <c r="Q40" s="170"/>
      <c r="R40" s="170"/>
      <c r="S40" s="230"/>
      <c r="T40" s="230"/>
      <c r="U40" s="196"/>
      <c r="V40" s="196"/>
      <c r="W40" s="196"/>
      <c r="X40" s="196"/>
      <c r="Y40" s="196"/>
      <c r="Z40" s="196"/>
      <c r="AA40" s="196"/>
      <c r="AB40" s="196"/>
      <c r="AC40" s="196"/>
      <c r="AD40" s="196"/>
      <c r="AE40" s="196"/>
      <c r="AF40" s="205"/>
    </row>
    <row r="41" spans="2:32" ht="12.75">
      <c r="B41" s="145"/>
      <c r="C41" s="208"/>
      <c r="D41" s="275" t="s">
        <v>136</v>
      </c>
      <c r="E41" s="147"/>
      <c r="F41" s="1077">
        <v>63.427023999999996</v>
      </c>
      <c r="G41" s="1077">
        <v>64.91060699999998</v>
      </c>
      <c r="H41" s="1077">
        <v>69.699574</v>
      </c>
      <c r="I41" s="1077">
        <v>63.82517599999999</v>
      </c>
      <c r="J41" s="1077">
        <v>62.261855</v>
      </c>
      <c r="K41" s="1077">
        <v>68.16297399999999</v>
      </c>
      <c r="L41" s="1077">
        <v>65.07362776470589</v>
      </c>
      <c r="M41" s="1077">
        <v>67.93277298999999</v>
      </c>
      <c r="N41" s="1077">
        <v>66.99727576629998</v>
      </c>
      <c r="O41" s="1077">
        <v>66.42832602000001</v>
      </c>
      <c r="P41" s="1077">
        <v>71.70259488</v>
      </c>
      <c r="Q41" s="1077">
        <v>65.32063795</v>
      </c>
      <c r="R41" s="1077">
        <v>66.49812635820001</v>
      </c>
      <c r="S41" s="1077">
        <v>64.95074115495</v>
      </c>
      <c r="T41" s="1077">
        <v>77.9205725</v>
      </c>
      <c r="U41" s="1077">
        <v>82.67002400349998</v>
      </c>
      <c r="V41" s="1077">
        <v>92.24465099999998</v>
      </c>
      <c r="W41" s="1077">
        <v>115.50240500000002</v>
      </c>
      <c r="X41" s="1077">
        <v>115.10400699999995</v>
      </c>
      <c r="Y41" s="1077">
        <v>149.51278910830098</v>
      </c>
      <c r="Z41" s="1077">
        <v>138.33208597994803</v>
      </c>
      <c r="AA41" s="1077">
        <v>137.51774145813027</v>
      </c>
      <c r="AB41" s="1077">
        <v>133.39813029739304</v>
      </c>
      <c r="AC41" s="1077">
        <v>148.65613535736375</v>
      </c>
      <c r="AD41" s="1077">
        <v>144.20725871933203</v>
      </c>
      <c r="AE41" s="1077">
        <v>139.43656197747563</v>
      </c>
      <c r="AF41" s="1130">
        <v>152.4476467002204</v>
      </c>
    </row>
    <row r="42" spans="2:32" ht="12.75">
      <c r="B42" s="145"/>
      <c r="C42" s="208"/>
      <c r="D42" s="274"/>
      <c r="E42" s="147"/>
      <c r="F42" s="146"/>
      <c r="G42" s="146"/>
      <c r="H42" s="146"/>
      <c r="I42" s="146"/>
      <c r="J42" s="146"/>
      <c r="K42" s="146"/>
      <c r="L42" s="146"/>
      <c r="M42" s="156"/>
      <c r="N42" s="156"/>
      <c r="O42" s="156"/>
      <c r="P42" s="156"/>
      <c r="Q42" s="156"/>
      <c r="R42" s="156"/>
      <c r="S42" s="230"/>
      <c r="T42" s="230"/>
      <c r="U42" s="196"/>
      <c r="V42" s="196"/>
      <c r="W42" s="196"/>
      <c r="X42" s="196"/>
      <c r="Y42" s="196"/>
      <c r="Z42" s="196"/>
      <c r="AA42" s="196"/>
      <c r="AB42" s="196"/>
      <c r="AC42" s="196"/>
      <c r="AD42" s="196"/>
      <c r="AE42" s="196"/>
      <c r="AF42" s="205"/>
    </row>
    <row r="43" spans="2:32" ht="12.75">
      <c r="B43" s="145"/>
      <c r="D43" s="272" t="s">
        <v>19</v>
      </c>
      <c r="E43" s="147"/>
      <c r="F43" s="1077">
        <v>72.68628904928599</v>
      </c>
      <c r="G43" s="1077">
        <v>69.87392676823991</v>
      </c>
      <c r="H43" s="1077">
        <v>72.91687320786208</v>
      </c>
      <c r="I43" s="1077">
        <v>69.45401921022516</v>
      </c>
      <c r="J43" s="1077">
        <v>65.67865669919406</v>
      </c>
      <c r="K43" s="1077">
        <v>70.77623696407377</v>
      </c>
      <c r="L43" s="1077">
        <v>58.85737906482459</v>
      </c>
      <c r="M43" s="1077">
        <v>61.29551784398607</v>
      </c>
      <c r="N43" s="1077">
        <v>59.793427879123406</v>
      </c>
      <c r="O43" s="1077">
        <v>49.35405268247944</v>
      </c>
      <c r="P43" s="1077">
        <v>48.71722416526301</v>
      </c>
      <c r="Q43" s="1077">
        <v>64.3607154942062</v>
      </c>
      <c r="R43" s="1077">
        <v>56.11076943312842</v>
      </c>
      <c r="S43" s="1077">
        <v>56.3693215872714</v>
      </c>
      <c r="T43" s="1077">
        <v>53.1520664841111</v>
      </c>
      <c r="U43" s="1077">
        <v>56.92185961081581</v>
      </c>
      <c r="V43" s="1077">
        <v>56.8775527157667</v>
      </c>
      <c r="W43" s="1077">
        <v>59.349413546843444</v>
      </c>
      <c r="X43" s="1077">
        <v>58.64869673911528</v>
      </c>
      <c r="Y43" s="1077">
        <v>55.5940977384162</v>
      </c>
      <c r="Z43" s="1077">
        <v>67.9263464541181</v>
      </c>
      <c r="AA43" s="1077">
        <v>71.65844524005176</v>
      </c>
      <c r="AB43" s="1077">
        <v>71.77123178859432</v>
      </c>
      <c r="AC43" s="1077">
        <v>68.51989735405034</v>
      </c>
      <c r="AD43" s="1194">
        <v>65.76838888805374</v>
      </c>
      <c r="AE43" s="1194">
        <v>67.33417164476718</v>
      </c>
      <c r="AF43" s="1130">
        <v>68.48948341297645</v>
      </c>
    </row>
    <row r="44" spans="2:32" ht="12.75">
      <c r="B44" s="145"/>
      <c r="D44" s="272"/>
      <c r="E44" s="147"/>
      <c r="F44" s="523"/>
      <c r="G44" s="523"/>
      <c r="H44" s="523"/>
      <c r="I44" s="523"/>
      <c r="J44" s="523"/>
      <c r="K44" s="523"/>
      <c r="L44" s="523"/>
      <c r="M44" s="523"/>
      <c r="N44" s="523"/>
      <c r="O44" s="523"/>
      <c r="P44" s="523"/>
      <c r="Q44" s="523"/>
      <c r="R44" s="523"/>
      <c r="S44" s="523"/>
      <c r="T44" s="523"/>
      <c r="U44" s="523"/>
      <c r="V44" s="523"/>
      <c r="W44" s="523"/>
      <c r="X44" s="523"/>
      <c r="Y44" s="523"/>
      <c r="Z44" s="523"/>
      <c r="AA44" s="1077"/>
      <c r="AB44" s="1077"/>
      <c r="AC44" s="1077"/>
      <c r="AD44" s="1077"/>
      <c r="AE44" s="1077"/>
      <c r="AF44" s="1130"/>
    </row>
    <row r="45" spans="2:32" ht="12.75">
      <c r="B45" s="145"/>
      <c r="C45" s="208" t="s">
        <v>480</v>
      </c>
      <c r="D45" s="274"/>
      <c r="E45" s="147"/>
      <c r="F45" s="523"/>
      <c r="G45" s="523"/>
      <c r="H45" s="523"/>
      <c r="I45" s="523"/>
      <c r="J45" s="523"/>
      <c r="K45" s="523"/>
      <c r="L45" s="523"/>
      <c r="M45" s="523"/>
      <c r="N45" s="523"/>
      <c r="O45" s="523"/>
      <c r="P45" s="523"/>
      <c r="Q45" s="523"/>
      <c r="R45" s="523"/>
      <c r="S45" s="523"/>
      <c r="T45" s="523"/>
      <c r="U45" s="523"/>
      <c r="V45" s="523"/>
      <c r="W45" s="523"/>
      <c r="X45" s="523"/>
      <c r="Y45" s="523"/>
      <c r="Z45" s="523"/>
      <c r="AA45" s="1077"/>
      <c r="AB45" s="1077"/>
      <c r="AC45" s="1077"/>
      <c r="AD45" s="1077"/>
      <c r="AE45" s="1077"/>
      <c r="AF45" s="1130"/>
    </row>
    <row r="46" spans="2:32" ht="12.75">
      <c r="B46" s="145"/>
      <c r="C46" s="208"/>
      <c r="D46" s="272" t="s">
        <v>15</v>
      </c>
      <c r="E46" s="147"/>
      <c r="F46" s="1076">
        <v>32.107730000000004</v>
      </c>
      <c r="G46" s="1076">
        <v>31.571040000000004</v>
      </c>
      <c r="H46" s="1076">
        <v>28.4492</v>
      </c>
      <c r="I46" s="1076">
        <v>27.097379999999998</v>
      </c>
      <c r="J46" s="1076">
        <v>19.690255999999998</v>
      </c>
      <c r="K46" s="1076">
        <v>15.151722111722547</v>
      </c>
      <c r="L46" s="1076">
        <v>12.547606400000001</v>
      </c>
      <c r="M46" s="1076">
        <v>12.198521587158423</v>
      </c>
      <c r="N46" s="1076">
        <v>13.166731731520668</v>
      </c>
      <c r="O46" s="1076">
        <v>10.137686642</v>
      </c>
      <c r="P46" s="1076">
        <v>12.82623647</v>
      </c>
      <c r="Q46" s="1076">
        <v>10.982986382</v>
      </c>
      <c r="R46" s="1076">
        <v>9.789014975</v>
      </c>
      <c r="S46" s="1076">
        <v>7.744112898699998</v>
      </c>
      <c r="T46" s="1076">
        <v>7.332340287500001</v>
      </c>
      <c r="U46" s="1076">
        <v>8.4975536787</v>
      </c>
      <c r="V46" s="1076">
        <v>9.966384</v>
      </c>
      <c r="W46" s="1076">
        <v>12.151999999999997</v>
      </c>
      <c r="X46" s="1076">
        <v>12.219999999999999</v>
      </c>
      <c r="Y46" s="1076">
        <v>14.791723000000003</v>
      </c>
      <c r="Z46" s="1076">
        <v>15.528912074920754</v>
      </c>
      <c r="AA46" s="1076">
        <v>15.641523691869686</v>
      </c>
      <c r="AB46" s="1076">
        <v>15.926533100088667</v>
      </c>
      <c r="AC46" s="1076">
        <v>15.545746029397389</v>
      </c>
      <c r="AD46" s="1076">
        <v>15.577661545115689</v>
      </c>
      <c r="AE46" s="1076">
        <v>14.569207584143804</v>
      </c>
      <c r="AF46" s="1128">
        <v>17.823961084089404</v>
      </c>
    </row>
    <row r="47" spans="2:32" ht="12.75">
      <c r="B47" s="145"/>
      <c r="C47" s="208"/>
      <c r="D47" s="272" t="s">
        <v>435</v>
      </c>
      <c r="E47" s="147"/>
      <c r="F47" s="1092">
        <v>0.278042</v>
      </c>
      <c r="G47" s="1092">
        <v>0.270792</v>
      </c>
      <c r="H47" s="1092">
        <v>0.5287599999999999</v>
      </c>
      <c r="I47" s="1092">
        <v>0.39442299999999997</v>
      </c>
      <c r="J47" s="1092">
        <v>0.67898</v>
      </c>
      <c r="K47" s="1092">
        <v>0.4045890000000001</v>
      </c>
      <c r="L47" s="1092">
        <v>0.527627</v>
      </c>
      <c r="M47" s="1092">
        <v>1.0710419999999998</v>
      </c>
      <c r="N47" s="1092">
        <v>0.5310539999999999</v>
      </c>
      <c r="O47" s="1092">
        <v>0.8874639999999997</v>
      </c>
      <c r="P47" s="1092">
        <v>1.5236070000000002</v>
      </c>
      <c r="Q47" s="1092">
        <v>1.3997459999999997</v>
      </c>
      <c r="R47" s="1092">
        <v>1.984294</v>
      </c>
      <c r="S47" s="1092">
        <v>3.2993879999999995</v>
      </c>
      <c r="T47" s="1092">
        <v>4.790376999999998</v>
      </c>
      <c r="U47" s="1092">
        <v>4.755734000000001</v>
      </c>
      <c r="V47" s="1092">
        <v>5.045758</v>
      </c>
      <c r="W47" s="1092">
        <v>5.725959</v>
      </c>
      <c r="X47" s="1092">
        <v>7.418443999999999</v>
      </c>
      <c r="Y47" s="1092">
        <v>8.528758000000003</v>
      </c>
      <c r="Z47" s="1092">
        <v>9.075531000000005</v>
      </c>
      <c r="AA47" s="1092">
        <v>9.397960000000012</v>
      </c>
      <c r="AB47" s="1092">
        <v>7.434579000000002</v>
      </c>
      <c r="AC47" s="1092">
        <v>9.017901000000002</v>
      </c>
      <c r="AD47" s="1092">
        <v>9.553930999999995</v>
      </c>
      <c r="AE47" s="1092">
        <v>10.292951999999998</v>
      </c>
      <c r="AF47" s="1132">
        <v>11.007575000000001</v>
      </c>
    </row>
    <row r="48" spans="2:32" ht="12.75">
      <c r="B48" s="145"/>
      <c r="C48" s="208"/>
      <c r="D48" s="272" t="s">
        <v>434</v>
      </c>
      <c r="E48" s="147"/>
      <c r="F48" s="1092">
        <v>0.189204</v>
      </c>
      <c r="G48" s="1092">
        <v>0.106581</v>
      </c>
      <c r="H48" s="1092">
        <v>0.6586810000000001</v>
      </c>
      <c r="I48" s="1092">
        <v>0.242178</v>
      </c>
      <c r="J48" s="1092">
        <v>1.851612</v>
      </c>
      <c r="K48" s="1092">
        <v>0.6529229999999999</v>
      </c>
      <c r="L48" s="1092">
        <v>0.5867620000000001</v>
      </c>
      <c r="M48" s="1092">
        <v>1.399067</v>
      </c>
      <c r="N48" s="1092">
        <v>0.5616430000000001</v>
      </c>
      <c r="O48" s="1092">
        <v>1.2295649999999998</v>
      </c>
      <c r="P48" s="1092">
        <v>0.7387069999999999</v>
      </c>
      <c r="Q48" s="1092">
        <v>0.04656400000000001</v>
      </c>
      <c r="R48" s="1092">
        <v>0.03515000000000003</v>
      </c>
      <c r="S48" s="1092">
        <v>0.022583999999999996</v>
      </c>
      <c r="T48" s="1092">
        <v>0.021570000000000002</v>
      </c>
      <c r="U48" s="1092">
        <v>0.021463999999999997</v>
      </c>
      <c r="V48" s="1092">
        <v>0.038000000000000006</v>
      </c>
      <c r="W48" s="1092">
        <v>0.037381</v>
      </c>
      <c r="X48" s="1092">
        <v>0.048138999999999994</v>
      </c>
      <c r="Y48" s="1092">
        <v>0.021346</v>
      </c>
      <c r="Z48" s="1092">
        <v>0.040934999999999985</v>
      </c>
      <c r="AA48" s="1092">
        <v>0.08260800000000001</v>
      </c>
      <c r="AB48" s="1092">
        <v>0.08379499999999998</v>
      </c>
      <c r="AC48" s="1092">
        <v>0.09501899999999999</v>
      </c>
      <c r="AD48" s="1092">
        <v>0.12330099999999997</v>
      </c>
      <c r="AE48" s="1092">
        <v>0.08372</v>
      </c>
      <c r="AF48" s="1132">
        <v>0.314272</v>
      </c>
    </row>
    <row r="49" spans="2:32" ht="12.75">
      <c r="B49" s="145"/>
      <c r="C49" s="208"/>
      <c r="D49" s="274"/>
      <c r="E49" s="147"/>
      <c r="F49" s="523"/>
      <c r="G49" s="523"/>
      <c r="H49" s="523"/>
      <c r="I49" s="523"/>
      <c r="J49" s="523"/>
      <c r="K49" s="523"/>
      <c r="L49" s="523"/>
      <c r="M49" s="523"/>
      <c r="N49" s="523"/>
      <c r="O49" s="523"/>
      <c r="P49" s="523"/>
      <c r="Q49" s="523"/>
      <c r="R49" s="523"/>
      <c r="S49" s="523"/>
      <c r="T49" s="523"/>
      <c r="U49" s="523"/>
      <c r="V49" s="523"/>
      <c r="W49" s="523"/>
      <c r="X49" s="523"/>
      <c r="Y49" s="523"/>
      <c r="Z49" s="523"/>
      <c r="AA49" s="1077"/>
      <c r="AB49" s="1077"/>
      <c r="AC49" s="1077"/>
      <c r="AD49" s="1077"/>
      <c r="AE49" s="1077"/>
      <c r="AF49" s="1130"/>
    </row>
    <row r="50" spans="2:32" ht="12.75">
      <c r="B50" s="145"/>
      <c r="C50" s="208"/>
      <c r="D50" s="275" t="s">
        <v>136</v>
      </c>
      <c r="E50" s="147"/>
      <c r="F50" s="1077">
        <v>32.196568000000006</v>
      </c>
      <c r="G50" s="1077">
        <v>31.735251000000005</v>
      </c>
      <c r="H50" s="1077">
        <v>28.319278999999998</v>
      </c>
      <c r="I50" s="1077">
        <v>27.249624999999998</v>
      </c>
      <c r="J50" s="1077">
        <v>18.517623999999998</v>
      </c>
      <c r="K50" s="1077">
        <v>14.903388111722547</v>
      </c>
      <c r="L50" s="1077">
        <v>12.488471400000002</v>
      </c>
      <c r="M50" s="1077">
        <v>11.870496587158422</v>
      </c>
      <c r="N50" s="1077">
        <v>13.136142731520668</v>
      </c>
      <c r="O50" s="1077">
        <v>9.795585642</v>
      </c>
      <c r="P50" s="1077">
        <v>13.61113647</v>
      </c>
      <c r="Q50" s="1077">
        <v>12.336168382</v>
      </c>
      <c r="R50" s="1077">
        <v>11.738158975000001</v>
      </c>
      <c r="S50" s="1077">
        <v>11.020916898699998</v>
      </c>
      <c r="T50" s="1077">
        <v>12.101147287499998</v>
      </c>
      <c r="U50" s="1077">
        <v>13.231823678700001</v>
      </c>
      <c r="V50" s="1077">
        <v>14.974142</v>
      </c>
      <c r="W50" s="1077">
        <v>17.840577999999997</v>
      </c>
      <c r="X50" s="1077">
        <v>19.590305</v>
      </c>
      <c r="Y50" s="1077">
        <v>23.299135000000007</v>
      </c>
      <c r="Z50" s="1077">
        <v>24.563508074920758</v>
      </c>
      <c r="AA50" s="1077">
        <v>24.956875691869698</v>
      </c>
      <c r="AB50" s="1077">
        <v>23.27731710008867</v>
      </c>
      <c r="AC50" s="1077">
        <v>24.46862802939739</v>
      </c>
      <c r="AD50" s="1194">
        <v>25.008291545115682</v>
      </c>
      <c r="AE50" s="1194">
        <v>24.778439584143804</v>
      </c>
      <c r="AF50" s="1130">
        <v>28.51726408408941</v>
      </c>
    </row>
    <row r="51" spans="2:32" ht="12.75">
      <c r="B51" s="145"/>
      <c r="C51" s="208"/>
      <c r="D51" s="274"/>
      <c r="E51" s="147"/>
      <c r="F51" s="523"/>
      <c r="G51" s="523"/>
      <c r="H51" s="523"/>
      <c r="I51" s="523"/>
      <c r="J51" s="523"/>
      <c r="K51" s="523"/>
      <c r="L51" s="523"/>
      <c r="M51" s="523"/>
      <c r="N51" s="523"/>
      <c r="O51" s="523"/>
      <c r="P51" s="523"/>
      <c r="Q51" s="523"/>
      <c r="R51" s="523"/>
      <c r="S51" s="523"/>
      <c r="T51" s="523"/>
      <c r="U51" s="523"/>
      <c r="V51" s="523"/>
      <c r="W51" s="523"/>
      <c r="X51" s="523"/>
      <c r="Y51" s="523"/>
      <c r="Z51" s="523"/>
      <c r="AA51" s="1077"/>
      <c r="AB51" s="1077"/>
      <c r="AC51" s="1077"/>
      <c r="AD51" s="1077"/>
      <c r="AE51" s="1077"/>
      <c r="AF51" s="1130"/>
    </row>
    <row r="52" spans="2:32" ht="12.75">
      <c r="B52" s="145"/>
      <c r="D52" s="272" t="s">
        <v>19</v>
      </c>
      <c r="E52" s="147"/>
      <c r="F52" s="1077">
        <v>99.72407618103891</v>
      </c>
      <c r="G52" s="1077">
        <v>99.4825596306139</v>
      </c>
      <c r="H52" s="1077">
        <v>100.45877227312178</v>
      </c>
      <c r="I52" s="1077">
        <v>99.44129506369353</v>
      </c>
      <c r="J52" s="1077">
        <v>106.33251868598262</v>
      </c>
      <c r="K52" s="1077">
        <v>101.66629224266572</v>
      </c>
      <c r="L52" s="1077">
        <v>100.47351671878752</v>
      </c>
      <c r="M52" s="1077">
        <v>102.76336375307886</v>
      </c>
      <c r="N52" s="1077">
        <v>100.23286135530944</v>
      </c>
      <c r="O52" s="1077">
        <v>103.49239966350956</v>
      </c>
      <c r="P52" s="1077">
        <v>94.23339849886906</v>
      </c>
      <c r="Q52" s="1077">
        <v>89.03077553663697</v>
      </c>
      <c r="R52" s="1077">
        <v>83.39480659487319</v>
      </c>
      <c r="S52" s="1077">
        <v>70.26741032421246</v>
      </c>
      <c r="T52" s="1077">
        <v>60.59210844474239</v>
      </c>
      <c r="U52" s="1077">
        <v>64.2205782440933</v>
      </c>
      <c r="V52" s="1077">
        <v>66.55729590383208</v>
      </c>
      <c r="W52" s="1077">
        <v>68.11438508326356</v>
      </c>
      <c r="X52" s="1077">
        <v>62.377793505512024</v>
      </c>
      <c r="Y52" s="1077">
        <v>63.48614658870382</v>
      </c>
      <c r="Z52" s="1077">
        <v>63.21943929000805</v>
      </c>
      <c r="AA52" s="1077">
        <v>62.674206038399625</v>
      </c>
      <c r="AB52" s="1077">
        <v>68.42082801728039</v>
      </c>
      <c r="AC52" s="1077">
        <v>63.533378376262995</v>
      </c>
      <c r="AD52" s="1194">
        <v>62.28998697097376</v>
      </c>
      <c r="AE52" s="1194">
        <v>58.79792201873324</v>
      </c>
      <c r="AF52" s="1130">
        <v>62.50235307121871</v>
      </c>
    </row>
    <row r="53" spans="2:32" ht="13.5" thickBot="1">
      <c r="B53" s="148"/>
      <c r="C53" s="171"/>
      <c r="D53" s="149"/>
      <c r="E53" s="150"/>
      <c r="F53" s="149"/>
      <c r="G53" s="149"/>
      <c r="H53" s="149"/>
      <c r="I53" s="149"/>
      <c r="J53" s="149"/>
      <c r="K53" s="149"/>
      <c r="L53" s="149"/>
      <c r="M53" s="171"/>
      <c r="N53" s="171"/>
      <c r="O53" s="171"/>
      <c r="P53" s="171"/>
      <c r="Q53" s="171"/>
      <c r="R53" s="171"/>
      <c r="S53" s="171"/>
      <c r="T53" s="171"/>
      <c r="U53" s="199"/>
      <c r="V53" s="199"/>
      <c r="W53" s="199"/>
      <c r="X53" s="199"/>
      <c r="Y53" s="199"/>
      <c r="Z53" s="199"/>
      <c r="AA53" s="199"/>
      <c r="AB53" s="199"/>
      <c r="AC53" s="199"/>
      <c r="AD53" s="199"/>
      <c r="AE53" s="199"/>
      <c r="AF53" s="207"/>
    </row>
    <row r="54" spans="2:29" ht="4.5" customHeight="1">
      <c r="B54" s="176"/>
      <c r="C54" s="176"/>
      <c r="D54" s="146"/>
      <c r="E54" s="146"/>
      <c r="F54" s="146"/>
      <c r="G54" s="146"/>
      <c r="H54" s="146"/>
      <c r="I54" s="146"/>
      <c r="J54" s="146"/>
      <c r="K54" s="146"/>
      <c r="L54" s="146"/>
      <c r="M54" s="176"/>
      <c r="N54" s="176"/>
      <c r="O54" s="176"/>
      <c r="P54" s="176"/>
      <c r="Q54" s="176"/>
      <c r="R54" s="176"/>
      <c r="S54" s="176"/>
      <c r="T54" s="176"/>
      <c r="U54" s="196"/>
      <c r="V54" s="196"/>
      <c r="W54" s="196"/>
      <c r="X54" s="196"/>
      <c r="Y54" s="196"/>
      <c r="Z54" s="196"/>
      <c r="AA54" s="196"/>
      <c r="AC54" s="176"/>
    </row>
    <row r="55" spans="2:22" ht="12.75">
      <c r="B55" s="1324" t="s">
        <v>569</v>
      </c>
      <c r="C55" s="798"/>
      <c r="D55" s="798"/>
      <c r="E55" s="129"/>
      <c r="F55" s="129"/>
      <c r="G55" s="129"/>
      <c r="H55" s="129"/>
      <c r="I55" s="129"/>
      <c r="J55" s="129"/>
      <c r="K55" s="129"/>
      <c r="L55" s="129"/>
      <c r="U55" s="188"/>
      <c r="V55" s="188"/>
    </row>
    <row r="56" spans="2:4" ht="12.75">
      <c r="B56" s="1271" t="s">
        <v>547</v>
      </c>
      <c r="C56" s="179"/>
      <c r="D56" s="129"/>
    </row>
    <row r="57" ht="12.75">
      <c r="D57" s="530"/>
    </row>
  </sheetData>
  <sheetProtection/>
  <hyperlinks>
    <hyperlink ref="B56" location="Index!D59:D81" display="Footnotes"/>
  </hyperlinks>
  <printOptions horizontalCentered="1" verticalCentered="1"/>
  <pageMargins left="0.5118110236220472" right="0.5118110236220472" top="0.3937007874015748" bottom="0.3937007874015748" header="0.3937007874015748" footer="0.3937007874015748"/>
  <pageSetup fitToHeight="1" fitToWidth="1"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AJ409"/>
  <sheetViews>
    <sheetView showGridLines="0" zoomScale="90" zoomScaleNormal="90"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1" sqref="A1"/>
    </sheetView>
  </sheetViews>
  <sheetFormatPr defaultColWidth="9.140625" defaultRowHeight="12.75"/>
  <cols>
    <col min="1" max="1" width="0.71875" style="293" customWidth="1"/>
    <col min="2" max="2" width="1.28515625" style="293" customWidth="1"/>
    <col min="3" max="3" width="2.57421875" style="280" customWidth="1"/>
    <col min="4" max="4" width="28.57421875" style="280" customWidth="1"/>
    <col min="5" max="5" width="1.421875" style="280" customWidth="1"/>
    <col min="6" max="13" width="8.7109375" style="280" customWidth="1"/>
    <col min="14" max="24" width="8.7109375" style="293" customWidth="1"/>
    <col min="25" max="27" width="8.7109375" style="281" customWidth="1"/>
    <col min="28" max="35" width="8.7109375" style="293" customWidth="1"/>
    <col min="36" max="36" width="9.140625" style="311" customWidth="1"/>
    <col min="37" max="16384" width="9.140625" style="293" customWidth="1"/>
  </cols>
  <sheetData>
    <row r="1" spans="25:36" s="280" customFormat="1" ht="6" customHeight="1">
      <c r="Y1" s="281"/>
      <c r="Z1" s="281"/>
      <c r="AA1" s="281"/>
      <c r="AJ1" s="294"/>
    </row>
    <row r="2" spans="2:36" s="280" customFormat="1" ht="16.5" customHeight="1">
      <c r="B2" s="282" t="s">
        <v>578</v>
      </c>
      <c r="X2" s="283"/>
      <c r="AB2" s="284"/>
      <c r="AJ2" s="294"/>
    </row>
    <row r="3" spans="2:36" s="280" customFormat="1" ht="16.5" customHeight="1">
      <c r="B3" s="717" t="s">
        <v>148</v>
      </c>
      <c r="AB3" s="284"/>
      <c r="AE3" s="284"/>
      <c r="AJ3" s="294"/>
    </row>
    <row r="4" spans="2:36" s="280" customFormat="1" ht="13.5" thickBot="1">
      <c r="B4" s="718" t="s">
        <v>0</v>
      </c>
      <c r="X4" s="285"/>
      <c r="Z4" s="797"/>
      <c r="AA4" s="286"/>
      <c r="AB4" s="286"/>
      <c r="AG4" s="294"/>
      <c r="AH4" s="294"/>
      <c r="AI4" s="294"/>
      <c r="AJ4" s="294"/>
    </row>
    <row r="5" spans="2:36" ht="6" customHeight="1">
      <c r="B5" s="697"/>
      <c r="C5" s="698"/>
      <c r="D5" s="698"/>
      <c r="E5" s="699"/>
      <c r="F5" s="698"/>
      <c r="G5" s="698"/>
      <c r="H5" s="698"/>
      <c r="I5" s="698"/>
      <c r="J5" s="698"/>
      <c r="K5" s="698"/>
      <c r="L5" s="698"/>
      <c r="M5" s="698"/>
      <c r="N5" s="700"/>
      <c r="O5" s="700"/>
      <c r="P5" s="700"/>
      <c r="Q5" s="700"/>
      <c r="R5" s="700"/>
      <c r="S5" s="700"/>
      <c r="T5" s="700"/>
      <c r="U5" s="700"/>
      <c r="V5" s="700"/>
      <c r="W5" s="700"/>
      <c r="X5" s="700"/>
      <c r="Y5" s="701"/>
      <c r="Z5" s="701"/>
      <c r="AA5" s="701"/>
      <c r="AB5" s="701"/>
      <c r="AC5" s="701"/>
      <c r="AD5" s="701"/>
      <c r="AE5" s="701"/>
      <c r="AF5" s="701"/>
      <c r="AG5" s="701"/>
      <c r="AH5" s="701"/>
      <c r="AI5" s="701"/>
      <c r="AJ5" s="702"/>
    </row>
    <row r="6" spans="2:36" ht="12.75" customHeight="1">
      <c r="B6" s="703"/>
      <c r="C6" s="704"/>
      <c r="D6" s="705" t="s">
        <v>57</v>
      </c>
      <c r="E6" s="706"/>
      <c r="F6" s="707" t="s">
        <v>251</v>
      </c>
      <c r="G6" s="707" t="s">
        <v>252</v>
      </c>
      <c r="H6" s="707" t="s">
        <v>253</v>
      </c>
      <c r="I6" s="707" t="s">
        <v>254</v>
      </c>
      <c r="J6" s="707" t="s">
        <v>255</v>
      </c>
      <c r="K6" s="707" t="s">
        <v>256</v>
      </c>
      <c r="L6" s="707" t="s">
        <v>257</v>
      </c>
      <c r="M6" s="707" t="s">
        <v>258</v>
      </c>
      <c r="N6" s="707" t="s">
        <v>259</v>
      </c>
      <c r="O6" s="707" t="s">
        <v>260</v>
      </c>
      <c r="P6" s="707" t="s">
        <v>261</v>
      </c>
      <c r="Q6" s="707" t="s">
        <v>58</v>
      </c>
      <c r="R6" s="708" t="s">
        <v>59</v>
      </c>
      <c r="S6" s="708" t="s">
        <v>60</v>
      </c>
      <c r="T6" s="709" t="s">
        <v>61</v>
      </c>
      <c r="U6" s="709" t="s">
        <v>62</v>
      </c>
      <c r="V6" s="709" t="s">
        <v>63</v>
      </c>
      <c r="W6" s="709" t="s">
        <v>64</v>
      </c>
      <c r="X6" s="709" t="s">
        <v>65</v>
      </c>
      <c r="Y6" s="710" t="s">
        <v>66</v>
      </c>
      <c r="Z6" s="709" t="s">
        <v>67</v>
      </c>
      <c r="AA6" s="709" t="s">
        <v>68</v>
      </c>
      <c r="AB6" s="709" t="s">
        <v>69</v>
      </c>
      <c r="AC6" s="709" t="s">
        <v>70</v>
      </c>
      <c r="AD6" s="709" t="s">
        <v>71</v>
      </c>
      <c r="AE6" s="709" t="s">
        <v>72</v>
      </c>
      <c r="AF6" s="709" t="s">
        <v>485</v>
      </c>
      <c r="AG6" s="709" t="s">
        <v>517</v>
      </c>
      <c r="AH6" s="709" t="s">
        <v>523</v>
      </c>
      <c r="AI6" s="709" t="s">
        <v>526</v>
      </c>
      <c r="AJ6" s="1133" t="s">
        <v>562</v>
      </c>
    </row>
    <row r="7" spans="2:36" ht="9.75" customHeight="1" thickBot="1">
      <c r="B7" s="711"/>
      <c r="C7" s="696"/>
      <c r="D7" s="696"/>
      <c r="E7" s="712"/>
      <c r="F7" s="713"/>
      <c r="G7" s="714"/>
      <c r="H7" s="714"/>
      <c r="I7" s="714"/>
      <c r="J7" s="714"/>
      <c r="K7" s="714"/>
      <c r="L7" s="714"/>
      <c r="M7" s="714"/>
      <c r="N7" s="714"/>
      <c r="O7" s="714"/>
      <c r="P7" s="715"/>
      <c r="Q7" s="715"/>
      <c r="R7" s="715"/>
      <c r="S7" s="715"/>
      <c r="T7" s="716"/>
      <c r="U7" s="716"/>
      <c r="V7" s="716"/>
      <c r="W7" s="716"/>
      <c r="X7" s="716"/>
      <c r="Y7" s="716"/>
      <c r="Z7" s="716"/>
      <c r="AA7" s="716"/>
      <c r="AB7" s="716"/>
      <c r="AC7" s="716"/>
      <c r="AD7" s="716" t="s">
        <v>25</v>
      </c>
      <c r="AE7" s="716"/>
      <c r="AF7" s="716"/>
      <c r="AG7" s="716"/>
      <c r="AH7" s="716"/>
      <c r="AI7" s="716"/>
      <c r="AJ7" s="1134" t="s">
        <v>2</v>
      </c>
    </row>
    <row r="8" spans="2:36" ht="3.75" customHeight="1">
      <c r="B8" s="287"/>
      <c r="C8" s="288"/>
      <c r="D8" s="288"/>
      <c r="E8" s="289"/>
      <c r="F8" s="500"/>
      <c r="G8" s="501"/>
      <c r="H8" s="501"/>
      <c r="I8" s="501"/>
      <c r="J8" s="501"/>
      <c r="K8" s="501"/>
      <c r="L8" s="501"/>
      <c r="M8" s="501"/>
      <c r="N8" s="501"/>
      <c r="O8" s="501"/>
      <c r="P8" s="501"/>
      <c r="Q8" s="501"/>
      <c r="R8" s="501"/>
      <c r="S8" s="501"/>
      <c r="T8" s="290"/>
      <c r="U8" s="290"/>
      <c r="V8" s="290"/>
      <c r="W8" s="290"/>
      <c r="X8" s="290"/>
      <c r="Y8" s="291"/>
      <c r="Z8" s="291"/>
      <c r="AA8" s="291"/>
      <c r="AB8" s="291"/>
      <c r="AC8" s="299"/>
      <c r="AD8" s="299"/>
      <c r="AE8" s="299"/>
      <c r="AF8" s="299"/>
      <c r="AG8" s="299"/>
      <c r="AH8" s="299"/>
      <c r="AI8" s="299"/>
      <c r="AJ8" s="456"/>
    </row>
    <row r="9" spans="2:36" s="281" customFormat="1" ht="12.75">
      <c r="B9" s="301"/>
      <c r="C9" s="302" t="s">
        <v>149</v>
      </c>
      <c r="D9" s="294"/>
      <c r="E9" s="295"/>
      <c r="F9" s="500"/>
      <c r="G9" s="501"/>
      <c r="H9" s="501"/>
      <c r="I9" s="501"/>
      <c r="J9" s="501"/>
      <c r="K9" s="501"/>
      <c r="L9" s="501"/>
      <c r="M9" s="501"/>
      <c r="N9" s="501"/>
      <c r="O9" s="501"/>
      <c r="P9" s="501"/>
      <c r="Q9" s="501"/>
      <c r="R9" s="501"/>
      <c r="S9" s="501"/>
      <c r="T9" s="299"/>
      <c r="U9" s="299"/>
      <c r="V9" s="299"/>
      <c r="W9" s="299"/>
      <c r="X9" s="299"/>
      <c r="Y9" s="299"/>
      <c r="Z9" s="299"/>
      <c r="AA9" s="299"/>
      <c r="AB9" s="299"/>
      <c r="AC9" s="299"/>
      <c r="AD9" s="299"/>
      <c r="AE9" s="313"/>
      <c r="AF9" s="313"/>
      <c r="AG9" s="313"/>
      <c r="AH9" s="313"/>
      <c r="AI9" s="313"/>
      <c r="AJ9" s="300"/>
    </row>
    <row r="10" spans="2:36" s="281" customFormat="1" ht="3.75" customHeight="1">
      <c r="B10" s="301"/>
      <c r="C10" s="302"/>
      <c r="D10" s="294"/>
      <c r="E10" s="295"/>
      <c r="F10" s="500"/>
      <c r="G10" s="501"/>
      <c r="H10" s="501"/>
      <c r="I10" s="501"/>
      <c r="J10" s="501"/>
      <c r="K10" s="501"/>
      <c r="L10" s="501"/>
      <c r="M10" s="501"/>
      <c r="N10" s="501"/>
      <c r="O10" s="501"/>
      <c r="P10" s="501"/>
      <c r="Q10" s="501"/>
      <c r="R10" s="501"/>
      <c r="S10" s="501"/>
      <c r="T10" s="299"/>
      <c r="U10" s="299"/>
      <c r="V10" s="299"/>
      <c r="W10" s="299"/>
      <c r="X10" s="299"/>
      <c r="Y10" s="299"/>
      <c r="Z10" s="299"/>
      <c r="AA10" s="299"/>
      <c r="AB10" s="299"/>
      <c r="AC10" s="299"/>
      <c r="AD10" s="299"/>
      <c r="AE10" s="299"/>
      <c r="AF10" s="299"/>
      <c r="AG10" s="299"/>
      <c r="AH10" s="299"/>
      <c r="AI10" s="299"/>
      <c r="AJ10" s="300"/>
    </row>
    <row r="11" spans="2:36" s="281" customFormat="1" ht="12.75">
      <c r="B11" s="301"/>
      <c r="C11" s="303"/>
      <c r="D11" s="304" t="s">
        <v>150</v>
      </c>
      <c r="E11" s="295"/>
      <c r="F11" s="502">
        <v>3082</v>
      </c>
      <c r="G11" s="502">
        <v>2935</v>
      </c>
      <c r="H11" s="502">
        <v>2563</v>
      </c>
      <c r="I11" s="502">
        <v>2705</v>
      </c>
      <c r="J11" s="502">
        <v>2887</v>
      </c>
      <c r="K11" s="502">
        <v>2642</v>
      </c>
      <c r="L11" s="502">
        <v>2701</v>
      </c>
      <c r="M11" s="502">
        <v>2751</v>
      </c>
      <c r="N11" s="502">
        <v>2921</v>
      </c>
      <c r="O11" s="502">
        <v>2571</v>
      </c>
      <c r="P11" s="502">
        <v>2430.6968825910935</v>
      </c>
      <c r="Q11" s="1082">
        <v>2348.1</v>
      </c>
      <c r="R11" s="502">
        <v>2158.1</v>
      </c>
      <c r="S11" s="502">
        <v>2071.7</v>
      </c>
      <c r="T11" s="305">
        <v>1929</v>
      </c>
      <c r="U11" s="305">
        <v>1935</v>
      </c>
      <c r="V11" s="305">
        <v>2014</v>
      </c>
      <c r="W11" s="305">
        <v>1772</v>
      </c>
      <c r="X11" s="305">
        <v>1678</v>
      </c>
      <c r="Y11" s="305">
        <v>1648</v>
      </c>
      <c r="Z11" s="306">
        <v>1350</v>
      </c>
      <c r="AA11" s="306">
        <v>1639.4</v>
      </c>
      <c r="AB11" s="306">
        <v>1818.7</v>
      </c>
      <c r="AC11" s="306">
        <v>1735</v>
      </c>
      <c r="AD11" s="306">
        <v>1564</v>
      </c>
      <c r="AE11" s="306">
        <v>1566</v>
      </c>
      <c r="AF11" s="306">
        <v>1565</v>
      </c>
      <c r="AG11" s="306">
        <v>1565.1290877220472</v>
      </c>
      <c r="AH11" s="306">
        <v>1677.2</v>
      </c>
      <c r="AI11" s="306">
        <v>1821.007956863888</v>
      </c>
      <c r="AJ11" s="1136">
        <v>1793.2546101393418</v>
      </c>
    </row>
    <row r="12" spans="2:36" s="281" customFormat="1" ht="12.75" customHeight="1">
      <c r="B12" s="301"/>
      <c r="C12" s="302"/>
      <c r="D12" s="294" t="s">
        <v>151</v>
      </c>
      <c r="E12" s="295"/>
      <c r="F12" s="502">
        <v>13848</v>
      </c>
      <c r="G12" s="502">
        <v>14060</v>
      </c>
      <c r="H12" s="502">
        <v>14837</v>
      </c>
      <c r="I12" s="502">
        <v>14377</v>
      </c>
      <c r="J12" s="502">
        <v>15784</v>
      </c>
      <c r="K12" s="502">
        <v>15515</v>
      </c>
      <c r="L12" s="502">
        <v>16091</v>
      </c>
      <c r="M12" s="502">
        <v>17498</v>
      </c>
      <c r="N12" s="502">
        <v>15729.699999999999</v>
      </c>
      <c r="O12" s="502">
        <v>14049.199999999999</v>
      </c>
      <c r="P12" s="502">
        <v>13033.1</v>
      </c>
      <c r="Q12" s="1082">
        <v>13114.8</v>
      </c>
      <c r="R12" s="502">
        <v>13629.299999999997</v>
      </c>
      <c r="S12" s="502">
        <v>11484.710000000001</v>
      </c>
      <c r="T12" s="305">
        <v>11017.96</v>
      </c>
      <c r="U12" s="305">
        <v>12206.58</v>
      </c>
      <c r="V12" s="305">
        <v>8089.48</v>
      </c>
      <c r="W12" s="305">
        <v>9696.380000000001</v>
      </c>
      <c r="X12" s="305">
        <v>9256.89</v>
      </c>
      <c r="Y12" s="306">
        <v>10148.380000000001</v>
      </c>
      <c r="Z12" s="306">
        <v>9831</v>
      </c>
      <c r="AA12" s="306">
        <v>9546.3</v>
      </c>
      <c r="AB12" s="306">
        <v>10620.9</v>
      </c>
      <c r="AC12" s="306">
        <v>11238</v>
      </c>
      <c r="AD12" s="306">
        <v>11026</v>
      </c>
      <c r="AE12" s="306">
        <v>11262</v>
      </c>
      <c r="AF12" s="306">
        <v>11548</v>
      </c>
      <c r="AG12" s="306">
        <v>11134.980011098567</v>
      </c>
      <c r="AH12" s="306">
        <v>10858.9</v>
      </c>
      <c r="AI12" s="306">
        <v>11116.945462255902</v>
      </c>
      <c r="AJ12" s="1136">
        <v>11132.173637711236</v>
      </c>
    </row>
    <row r="13" spans="2:36" s="281" customFormat="1" ht="12.75">
      <c r="B13" s="301"/>
      <c r="C13" s="302"/>
      <c r="D13" s="294" t="s">
        <v>152</v>
      </c>
      <c r="E13" s="295"/>
      <c r="F13" s="502">
        <v>2562</v>
      </c>
      <c r="G13" s="502">
        <v>2773</v>
      </c>
      <c r="H13" s="502">
        <v>3075</v>
      </c>
      <c r="I13" s="502">
        <v>2997</v>
      </c>
      <c r="J13" s="502">
        <v>3155</v>
      </c>
      <c r="K13" s="502">
        <v>2930</v>
      </c>
      <c r="L13" s="502">
        <v>3165</v>
      </c>
      <c r="M13" s="502">
        <v>3226</v>
      </c>
      <c r="N13" s="502">
        <v>3505</v>
      </c>
      <c r="O13" s="502">
        <v>3445</v>
      </c>
      <c r="P13" s="502">
        <v>3004.0586419753085</v>
      </c>
      <c r="Q13" s="1082">
        <v>3083.3</v>
      </c>
      <c r="R13" s="502">
        <v>3715.3999999999996</v>
      </c>
      <c r="S13" s="502">
        <v>3516.5</v>
      </c>
      <c r="T13" s="305">
        <v>3561</v>
      </c>
      <c r="U13" s="305">
        <v>3496</v>
      </c>
      <c r="V13" s="305">
        <v>2908</v>
      </c>
      <c r="W13" s="305">
        <v>3872</v>
      </c>
      <c r="X13" s="305">
        <v>3622</v>
      </c>
      <c r="Y13" s="306">
        <v>2789</v>
      </c>
      <c r="Z13" s="306">
        <v>2129.3</v>
      </c>
      <c r="AA13" s="306">
        <v>2943.3</v>
      </c>
      <c r="AB13" s="306">
        <v>2893.4</v>
      </c>
      <c r="AC13" s="306">
        <v>3215</v>
      </c>
      <c r="AD13" s="306">
        <v>3273</v>
      </c>
      <c r="AE13" s="306">
        <v>3329</v>
      </c>
      <c r="AF13" s="306">
        <v>3079</v>
      </c>
      <c r="AG13" s="306">
        <v>3340.608982570775</v>
      </c>
      <c r="AH13" s="306">
        <v>3210</v>
      </c>
      <c r="AI13" s="306">
        <v>3103.371815797144</v>
      </c>
      <c r="AJ13" s="1136">
        <v>2986.754799881411</v>
      </c>
    </row>
    <row r="14" spans="2:36" s="281" customFormat="1" ht="12.75">
      <c r="B14" s="301"/>
      <c r="C14" s="302"/>
      <c r="D14" s="294" t="s">
        <v>153</v>
      </c>
      <c r="E14" s="295"/>
      <c r="F14" s="502">
        <v>4535</v>
      </c>
      <c r="G14" s="502">
        <v>4187</v>
      </c>
      <c r="H14" s="502">
        <v>4676</v>
      </c>
      <c r="I14" s="502">
        <v>4751</v>
      </c>
      <c r="J14" s="502">
        <v>4737</v>
      </c>
      <c r="K14" s="502">
        <v>4587</v>
      </c>
      <c r="L14" s="502">
        <v>5268</v>
      </c>
      <c r="M14" s="502">
        <v>5421</v>
      </c>
      <c r="N14" s="502">
        <v>5012.1</v>
      </c>
      <c r="O14" s="502">
        <v>4671.5</v>
      </c>
      <c r="P14" s="502">
        <v>4566.156528138528</v>
      </c>
      <c r="Q14" s="1082">
        <v>4404.8</v>
      </c>
      <c r="R14" s="502">
        <v>4273.200000000001</v>
      </c>
      <c r="S14" s="502">
        <v>3515.92</v>
      </c>
      <c r="T14" s="305">
        <v>3788.48</v>
      </c>
      <c r="U14" s="305">
        <v>4051.94</v>
      </c>
      <c r="V14" s="305">
        <v>3472.23</v>
      </c>
      <c r="W14" s="305">
        <v>3633.75</v>
      </c>
      <c r="X14" s="305">
        <v>2778.8</v>
      </c>
      <c r="Y14" s="306">
        <v>2561.5699999999997</v>
      </c>
      <c r="Z14" s="306">
        <v>2564.7</v>
      </c>
      <c r="AA14" s="306">
        <v>3066.4</v>
      </c>
      <c r="AB14" s="306">
        <v>3032</v>
      </c>
      <c r="AC14" s="306">
        <v>3080</v>
      </c>
      <c r="AD14" s="306">
        <v>3108</v>
      </c>
      <c r="AE14" s="306">
        <v>3380</v>
      </c>
      <c r="AF14" s="306">
        <v>3131</v>
      </c>
      <c r="AG14" s="306">
        <v>2835.275532636886</v>
      </c>
      <c r="AH14" s="306">
        <v>2780.1</v>
      </c>
      <c r="AI14" s="306">
        <v>3023.345201399009</v>
      </c>
      <c r="AJ14" s="1136">
        <v>3013.311876667655</v>
      </c>
    </row>
    <row r="15" spans="2:36" s="281" customFormat="1" ht="12.75">
      <c r="B15" s="301"/>
      <c r="C15" s="302"/>
      <c r="D15" s="294" t="s">
        <v>154</v>
      </c>
      <c r="E15" s="307">
        <v>0</v>
      </c>
      <c r="F15" s="502">
        <v>6618</v>
      </c>
      <c r="G15" s="502">
        <v>8364</v>
      </c>
      <c r="H15" s="502">
        <v>7439</v>
      </c>
      <c r="I15" s="502">
        <v>7537</v>
      </c>
      <c r="J15" s="502">
        <v>7868</v>
      </c>
      <c r="K15" s="502">
        <v>6893</v>
      </c>
      <c r="L15" s="502">
        <v>7650</v>
      </c>
      <c r="M15" s="502">
        <v>7325</v>
      </c>
      <c r="N15" s="502">
        <v>7444</v>
      </c>
      <c r="O15" s="502">
        <v>7668</v>
      </c>
      <c r="P15" s="502">
        <v>6973.694588341037</v>
      </c>
      <c r="Q15" s="1082">
        <v>8201.8</v>
      </c>
      <c r="R15" s="502">
        <v>9324.900000000001</v>
      </c>
      <c r="S15" s="502">
        <v>8844.6</v>
      </c>
      <c r="T15" s="305">
        <v>9529</v>
      </c>
      <c r="U15" s="305">
        <v>9228</v>
      </c>
      <c r="V15" s="305">
        <v>9058</v>
      </c>
      <c r="W15" s="305">
        <v>8603</v>
      </c>
      <c r="X15" s="305">
        <v>8387</v>
      </c>
      <c r="Y15" s="306">
        <v>8480</v>
      </c>
      <c r="Z15" s="306">
        <v>8591.5</v>
      </c>
      <c r="AA15" s="306">
        <v>8560</v>
      </c>
      <c r="AB15" s="306">
        <v>8235.5</v>
      </c>
      <c r="AC15" s="306">
        <v>8373</v>
      </c>
      <c r="AD15" s="306">
        <v>8575</v>
      </c>
      <c r="AE15" s="306">
        <v>8850</v>
      </c>
      <c r="AF15" s="306">
        <v>8589</v>
      </c>
      <c r="AG15" s="306">
        <v>9000.153757247555</v>
      </c>
      <c r="AH15" s="306">
        <v>8858.7</v>
      </c>
      <c r="AI15" s="306">
        <v>8945.448586417953</v>
      </c>
      <c r="AJ15" s="1136">
        <v>9533.274793951972</v>
      </c>
    </row>
    <row r="16" spans="2:36" s="281" customFormat="1" ht="12.75">
      <c r="B16" s="301"/>
      <c r="C16" s="302"/>
      <c r="D16" s="294" t="s">
        <v>545</v>
      </c>
      <c r="E16" s="295"/>
      <c r="F16" s="502">
        <v>1514</v>
      </c>
      <c r="G16" s="502">
        <v>1831</v>
      </c>
      <c r="H16" s="502">
        <v>2114</v>
      </c>
      <c r="I16" s="502">
        <v>2172</v>
      </c>
      <c r="J16" s="502">
        <v>2116</v>
      </c>
      <c r="K16" s="502">
        <v>2128</v>
      </c>
      <c r="L16" s="502">
        <v>2170</v>
      </c>
      <c r="M16" s="502">
        <v>2181</v>
      </c>
      <c r="N16" s="502">
        <v>2031</v>
      </c>
      <c r="O16" s="502">
        <v>2102</v>
      </c>
      <c r="P16" s="502">
        <v>1998.853957783641</v>
      </c>
      <c r="Q16" s="1082">
        <v>2145.5</v>
      </c>
      <c r="R16" s="502">
        <v>2454.7</v>
      </c>
      <c r="S16" s="502">
        <v>2312.7999999999997</v>
      </c>
      <c r="T16" s="305">
        <v>2298</v>
      </c>
      <c r="U16" s="305">
        <v>2549</v>
      </c>
      <c r="V16" s="305">
        <v>1739</v>
      </c>
      <c r="W16" s="305">
        <v>1363</v>
      </c>
      <c r="X16" s="305">
        <v>1318</v>
      </c>
      <c r="Y16" s="306">
        <v>1987</v>
      </c>
      <c r="Z16" s="306">
        <v>1862.5</v>
      </c>
      <c r="AA16" s="306">
        <v>2123.9</v>
      </c>
      <c r="AB16" s="306">
        <v>2152.8</v>
      </c>
      <c r="AC16" s="306">
        <v>2073</v>
      </c>
      <c r="AD16" s="306">
        <v>1702</v>
      </c>
      <c r="AE16" s="306">
        <v>1694</v>
      </c>
      <c r="AF16" s="306">
        <v>1680</v>
      </c>
      <c r="AG16" s="306">
        <v>1705.7340991292444</v>
      </c>
      <c r="AH16" s="306">
        <v>1672.1</v>
      </c>
      <c r="AI16" s="306">
        <v>1600.619440396386</v>
      </c>
      <c r="AJ16" s="1136">
        <v>1572.3323273050696</v>
      </c>
    </row>
    <row r="17" spans="2:36" s="281" customFormat="1" ht="12.75">
      <c r="B17" s="301"/>
      <c r="C17" s="302"/>
      <c r="D17" s="303" t="s">
        <v>155</v>
      </c>
      <c r="E17" s="295"/>
      <c r="F17" s="309">
        <v>32159</v>
      </c>
      <c r="G17" s="309">
        <v>34150</v>
      </c>
      <c r="H17" s="309">
        <v>34704</v>
      </c>
      <c r="I17" s="309">
        <v>34539</v>
      </c>
      <c r="J17" s="309">
        <v>36547</v>
      </c>
      <c r="K17" s="309">
        <v>34695</v>
      </c>
      <c r="L17" s="309">
        <v>37045</v>
      </c>
      <c r="M17" s="309">
        <v>38402</v>
      </c>
      <c r="N17" s="309">
        <v>36642.799999999996</v>
      </c>
      <c r="O17" s="309">
        <v>34506.7</v>
      </c>
      <c r="P17" s="309">
        <v>32006.56059882961</v>
      </c>
      <c r="Q17" s="309">
        <v>33298.3</v>
      </c>
      <c r="R17" s="309">
        <v>35555.59999999999</v>
      </c>
      <c r="S17" s="309">
        <v>31746.23</v>
      </c>
      <c r="T17" s="309">
        <v>32123.44</v>
      </c>
      <c r="U17" s="309">
        <v>33466.520000000004</v>
      </c>
      <c r="V17" s="309">
        <v>27280.71</v>
      </c>
      <c r="W17" s="309">
        <v>28940.13</v>
      </c>
      <c r="X17" s="309">
        <v>27040.69</v>
      </c>
      <c r="Y17" s="309">
        <v>27613.95</v>
      </c>
      <c r="Z17" s="309">
        <v>26329</v>
      </c>
      <c r="AA17" s="309">
        <v>27879.300000000003</v>
      </c>
      <c r="AB17" s="309">
        <v>28753.3</v>
      </c>
      <c r="AC17" s="309">
        <v>29714</v>
      </c>
      <c r="AD17" s="309">
        <v>29248</v>
      </c>
      <c r="AE17" s="309">
        <v>30081</v>
      </c>
      <c r="AF17" s="309">
        <v>29592</v>
      </c>
      <c r="AG17" s="309">
        <v>29581.881470405075</v>
      </c>
      <c r="AH17" s="309">
        <v>29057</v>
      </c>
      <c r="AI17" s="309">
        <v>29610.73846313028</v>
      </c>
      <c r="AJ17" s="1137">
        <v>30031.102045656688</v>
      </c>
    </row>
    <row r="18" spans="2:36" s="281" customFormat="1" ht="3.75" customHeight="1">
      <c r="B18" s="301"/>
      <c r="C18" s="310"/>
      <c r="D18" s="311"/>
      <c r="E18" s="295"/>
      <c r="I18" s="498" t="s">
        <v>25</v>
      </c>
      <c r="J18" s="498" t="s">
        <v>25</v>
      </c>
      <c r="K18" s="498" t="s">
        <v>127</v>
      </c>
      <c r="T18" s="299"/>
      <c r="U18" s="299"/>
      <c r="V18" s="299"/>
      <c r="W18" s="299"/>
      <c r="X18" s="299"/>
      <c r="Y18" s="299"/>
      <c r="Z18" s="299"/>
      <c r="AA18" s="299"/>
      <c r="AB18" s="299"/>
      <c r="AC18" s="299"/>
      <c r="AD18" s="299"/>
      <c r="AE18" s="299"/>
      <c r="AF18" s="299"/>
      <c r="AG18" s="299"/>
      <c r="AH18" s="299"/>
      <c r="AI18" s="299"/>
      <c r="AJ18" s="300"/>
    </row>
    <row r="19" spans="2:36" s="281" customFormat="1" ht="12.75">
      <c r="B19" s="301"/>
      <c r="C19" s="302" t="s">
        <v>156</v>
      </c>
      <c r="D19" s="312"/>
      <c r="E19" s="295"/>
      <c r="F19" s="500"/>
      <c r="G19" s="501"/>
      <c r="H19" s="501"/>
      <c r="I19" s="501"/>
      <c r="J19" s="501"/>
      <c r="K19" s="501"/>
      <c r="L19" s="501"/>
      <c r="M19" s="501"/>
      <c r="N19" s="501"/>
      <c r="O19" s="501"/>
      <c r="P19" s="501"/>
      <c r="Q19" s="501"/>
      <c r="R19" s="508"/>
      <c r="S19" s="508"/>
      <c r="T19" s="299"/>
      <c r="U19" s="299"/>
      <c r="V19" s="299"/>
      <c r="W19" s="299"/>
      <c r="X19" s="299"/>
      <c r="Y19" s="299"/>
      <c r="Z19" s="313"/>
      <c r="AA19" s="313"/>
      <c r="AB19" s="313"/>
      <c r="AC19" s="313"/>
      <c r="AD19" s="313"/>
      <c r="AE19" s="313"/>
      <c r="AF19" s="313"/>
      <c r="AG19" s="313"/>
      <c r="AH19" s="313"/>
      <c r="AI19" s="313"/>
      <c r="AJ19" s="1135"/>
    </row>
    <row r="20" spans="2:36" s="281" customFormat="1" ht="3.75" customHeight="1">
      <c r="B20" s="301"/>
      <c r="C20" s="302"/>
      <c r="D20" s="294"/>
      <c r="E20" s="295"/>
      <c r="F20" s="500"/>
      <c r="G20" s="501"/>
      <c r="H20" s="501"/>
      <c r="I20" s="501"/>
      <c r="J20" s="501"/>
      <c r="K20" s="501"/>
      <c r="L20" s="501"/>
      <c r="M20" s="501"/>
      <c r="N20" s="501"/>
      <c r="O20" s="501"/>
      <c r="P20" s="501"/>
      <c r="Q20" s="501"/>
      <c r="R20" s="508"/>
      <c r="S20" s="508"/>
      <c r="T20" s="299"/>
      <c r="U20" s="299"/>
      <c r="V20" s="299"/>
      <c r="W20" s="299"/>
      <c r="X20" s="299"/>
      <c r="Y20" s="299"/>
      <c r="Z20" s="299"/>
      <c r="AA20" s="299"/>
      <c r="AB20" s="299"/>
      <c r="AC20" s="299"/>
      <c r="AD20" s="299"/>
      <c r="AE20" s="299"/>
      <c r="AF20" s="299"/>
      <c r="AG20" s="299"/>
      <c r="AH20" s="299"/>
      <c r="AI20" s="299"/>
      <c r="AJ20" s="300"/>
    </row>
    <row r="21" spans="2:36" s="281" customFormat="1" ht="12.75">
      <c r="B21" s="301"/>
      <c r="C21" s="302"/>
      <c r="D21" s="294" t="s">
        <v>157</v>
      </c>
      <c r="E21" s="295"/>
      <c r="F21" s="502">
        <v>11587</v>
      </c>
      <c r="G21" s="502">
        <v>11033</v>
      </c>
      <c r="H21" s="502">
        <v>11399</v>
      </c>
      <c r="I21" s="502">
        <v>11500</v>
      </c>
      <c r="J21" s="502">
        <v>10638</v>
      </c>
      <c r="K21" s="502">
        <v>9176</v>
      </c>
      <c r="L21" s="502">
        <v>8251</v>
      </c>
      <c r="M21" s="502">
        <v>8486</v>
      </c>
      <c r="N21" s="502">
        <v>8457.3</v>
      </c>
      <c r="O21" s="502">
        <v>7671.5</v>
      </c>
      <c r="P21" s="502">
        <v>7034.0545221843</v>
      </c>
      <c r="Q21" s="1082">
        <v>6126.8</v>
      </c>
      <c r="R21" s="502">
        <v>5678.2</v>
      </c>
      <c r="S21" s="502">
        <v>5537.49</v>
      </c>
      <c r="T21" s="305">
        <v>5096.73</v>
      </c>
      <c r="U21" s="305">
        <v>5655.74</v>
      </c>
      <c r="V21" s="305">
        <v>4979.67</v>
      </c>
      <c r="W21" s="305">
        <v>4092.7799999999997</v>
      </c>
      <c r="X21" s="305">
        <v>3463.04</v>
      </c>
      <c r="Y21" s="306">
        <v>4262.43</v>
      </c>
      <c r="Z21" s="306">
        <v>3264.651</v>
      </c>
      <c r="AA21" s="306">
        <v>4038.49</v>
      </c>
      <c r="AB21" s="306">
        <v>3268.71</v>
      </c>
      <c r="AC21" s="306">
        <v>3128.32</v>
      </c>
      <c r="AD21" s="306">
        <v>3029.411</v>
      </c>
      <c r="AE21" s="306">
        <v>3024.85</v>
      </c>
      <c r="AF21" s="306">
        <v>3040.84</v>
      </c>
      <c r="AG21" s="306">
        <v>3040.680734864767</v>
      </c>
      <c r="AH21" s="306">
        <v>3072.977</v>
      </c>
      <c r="AI21" s="306">
        <v>3363.1994074613813</v>
      </c>
      <c r="AJ21" s="1136">
        <v>3102.231372665283</v>
      </c>
    </row>
    <row r="22" spans="2:36" s="281" customFormat="1" ht="12.75">
      <c r="B22" s="301"/>
      <c r="C22" s="302"/>
      <c r="D22" s="294" t="s">
        <v>158</v>
      </c>
      <c r="E22" s="295"/>
      <c r="F22" s="502">
        <v>7174</v>
      </c>
      <c r="G22" s="502">
        <v>7202</v>
      </c>
      <c r="H22" s="502">
        <v>6262.909060482242</v>
      </c>
      <c r="I22" s="502">
        <v>5373.127949262999</v>
      </c>
      <c r="J22" s="502">
        <v>5393.130647642699</v>
      </c>
      <c r="K22" s="502">
        <v>5358.427568615952</v>
      </c>
      <c r="L22" s="502">
        <v>4220.570643664594</v>
      </c>
      <c r="M22" s="502">
        <v>4061.1363335646342</v>
      </c>
      <c r="N22" s="502">
        <v>3702.0645407772004</v>
      </c>
      <c r="O22" s="502">
        <v>3575.5922982441157</v>
      </c>
      <c r="P22" s="502">
        <v>3160.8</v>
      </c>
      <c r="Q22" s="1082">
        <v>4788</v>
      </c>
      <c r="R22" s="502">
        <v>3708.6</v>
      </c>
      <c r="S22" s="502">
        <v>2457.2</v>
      </c>
      <c r="T22" s="305">
        <v>2867</v>
      </c>
      <c r="U22" s="305">
        <v>2481</v>
      </c>
      <c r="V22" s="305">
        <v>2704</v>
      </c>
      <c r="W22" s="305">
        <v>2222</v>
      </c>
      <c r="X22" s="305">
        <v>2062.61</v>
      </c>
      <c r="Y22" s="306">
        <v>2445.2</v>
      </c>
      <c r="Z22" s="306">
        <v>2078.733764586937</v>
      </c>
      <c r="AA22" s="306">
        <v>2961.71696893144</v>
      </c>
      <c r="AB22" s="306">
        <v>2840.5566247030583</v>
      </c>
      <c r="AC22" s="306">
        <v>2734.34365253845</v>
      </c>
      <c r="AD22" s="306">
        <v>2556.2239806009898</v>
      </c>
      <c r="AE22" s="306">
        <v>2368.3040314269547</v>
      </c>
      <c r="AF22" s="306">
        <v>2209.2218898068627</v>
      </c>
      <c r="AG22" s="306">
        <v>2133.4196777242637</v>
      </c>
      <c r="AH22" s="306">
        <v>2462.809708911466</v>
      </c>
      <c r="AI22" s="306">
        <v>2649.332438494442</v>
      </c>
      <c r="AJ22" s="1136">
        <v>2401.548200873692</v>
      </c>
    </row>
    <row r="23" spans="2:36" s="281" customFormat="1" ht="12.75">
      <c r="B23" s="301"/>
      <c r="C23" s="302"/>
      <c r="D23" s="294" t="s">
        <v>159</v>
      </c>
      <c r="E23" s="295"/>
      <c r="F23" s="502">
        <v>5750</v>
      </c>
      <c r="G23" s="502">
        <v>6661</v>
      </c>
      <c r="H23" s="502">
        <v>3333.2795889071353</v>
      </c>
      <c r="I23" s="502">
        <v>3046.014611936043</v>
      </c>
      <c r="J23" s="502">
        <v>3363.6932818875302</v>
      </c>
      <c r="K23" s="502">
        <v>3825.1381589948423</v>
      </c>
      <c r="L23" s="502">
        <v>3738.6557541963916</v>
      </c>
      <c r="M23" s="502">
        <v>3634.8557148059112</v>
      </c>
      <c r="N23" s="502">
        <v>3116.6664199708853</v>
      </c>
      <c r="O23" s="502">
        <v>3243.939657868699</v>
      </c>
      <c r="P23" s="502">
        <v>3233.7</v>
      </c>
      <c r="Q23" s="1082">
        <v>2934.9</v>
      </c>
      <c r="R23" s="502">
        <v>2930.3</v>
      </c>
      <c r="S23" s="502">
        <v>2099.72</v>
      </c>
      <c r="T23" s="305">
        <v>2032.26</v>
      </c>
      <c r="U23" s="305">
        <v>1729.09</v>
      </c>
      <c r="V23" s="305">
        <v>1480.75</v>
      </c>
      <c r="W23" s="305">
        <v>1541.9</v>
      </c>
      <c r="X23" s="305">
        <v>1459.55</v>
      </c>
      <c r="Y23" s="306">
        <v>1516.51</v>
      </c>
      <c r="Z23" s="306">
        <v>1482.7</v>
      </c>
      <c r="AA23" s="306">
        <v>2157.5</v>
      </c>
      <c r="AB23" s="306">
        <v>1676.7</v>
      </c>
      <c r="AC23" s="306">
        <v>1453.1</v>
      </c>
      <c r="AD23" s="306">
        <v>1423.4</v>
      </c>
      <c r="AE23" s="306">
        <v>1544.955</v>
      </c>
      <c r="AF23" s="306">
        <v>1549.3415</v>
      </c>
      <c r="AG23" s="306">
        <v>1542.19525</v>
      </c>
      <c r="AH23" s="306">
        <v>1612.53775</v>
      </c>
      <c r="AI23" s="306">
        <v>1563.44</v>
      </c>
      <c r="AJ23" s="1136">
        <v>1487.04</v>
      </c>
    </row>
    <row r="24" spans="2:36" s="281" customFormat="1" ht="12.75">
      <c r="B24" s="301"/>
      <c r="C24" s="302"/>
      <c r="D24" s="294" t="s">
        <v>160</v>
      </c>
      <c r="E24" s="295"/>
      <c r="F24" s="502">
        <v>8460</v>
      </c>
      <c r="G24" s="502">
        <v>8428</v>
      </c>
      <c r="H24" s="502">
        <v>8985.879942311227</v>
      </c>
      <c r="I24" s="502">
        <v>7940.9969468618865</v>
      </c>
      <c r="J24" s="502">
        <v>8164.307820954478</v>
      </c>
      <c r="K24" s="502">
        <v>7499.534417163897</v>
      </c>
      <c r="L24" s="502">
        <v>7396.011789801612</v>
      </c>
      <c r="M24" s="502">
        <v>7555.211325665538</v>
      </c>
      <c r="N24" s="502">
        <v>6769.185697433184</v>
      </c>
      <c r="O24" s="502">
        <v>6640.225759865763</v>
      </c>
      <c r="P24" s="502">
        <v>5445.877076783821</v>
      </c>
      <c r="Q24" s="1082">
        <v>6192.599999999999</v>
      </c>
      <c r="R24" s="502">
        <v>6269.6</v>
      </c>
      <c r="S24" s="502">
        <v>5248.5</v>
      </c>
      <c r="T24" s="305">
        <v>5195.06</v>
      </c>
      <c r="U24" s="305">
        <v>5255.12</v>
      </c>
      <c r="V24" s="305">
        <v>5022.25</v>
      </c>
      <c r="W24" s="305">
        <v>4940.55</v>
      </c>
      <c r="X24" s="305">
        <v>4666.06</v>
      </c>
      <c r="Y24" s="306">
        <v>4813.46</v>
      </c>
      <c r="Z24" s="306">
        <v>2574.0662354130627</v>
      </c>
      <c r="AA24" s="306">
        <v>3583.08303106856</v>
      </c>
      <c r="AB24" s="306">
        <v>2769.4433752969417</v>
      </c>
      <c r="AC24" s="306">
        <v>2911.35634746155</v>
      </c>
      <c r="AD24" s="306">
        <v>3038.3760193990106</v>
      </c>
      <c r="AE24" s="306">
        <v>3080.6809685730454</v>
      </c>
      <c r="AF24" s="306">
        <v>3021.558610193137</v>
      </c>
      <c r="AG24" s="306">
        <v>3121.3120722757367</v>
      </c>
      <c r="AH24" s="306">
        <v>3380.369541088534</v>
      </c>
      <c r="AI24" s="306">
        <v>3494.227561505558</v>
      </c>
      <c r="AJ24" s="1136">
        <v>3444.1820214802956</v>
      </c>
    </row>
    <row r="25" spans="2:36" s="281" customFormat="1" ht="12.75">
      <c r="B25" s="301"/>
      <c r="C25" s="302"/>
      <c r="D25" s="294" t="s">
        <v>161</v>
      </c>
      <c r="E25" s="295"/>
      <c r="F25" s="502">
        <v>16747</v>
      </c>
      <c r="G25" s="502">
        <v>17588</v>
      </c>
      <c r="H25" s="502">
        <v>17672</v>
      </c>
      <c r="I25" s="502">
        <v>17241</v>
      </c>
      <c r="J25" s="502">
        <v>17409</v>
      </c>
      <c r="K25" s="502">
        <v>17470</v>
      </c>
      <c r="L25" s="502">
        <v>18541</v>
      </c>
      <c r="M25" s="502">
        <v>19711</v>
      </c>
      <c r="N25" s="502">
        <v>19301.8</v>
      </c>
      <c r="O25" s="502">
        <v>18785.8</v>
      </c>
      <c r="P25" s="502">
        <v>16761.036309706455</v>
      </c>
      <c r="Q25" s="1082">
        <v>17648.100000000002</v>
      </c>
      <c r="R25" s="502">
        <v>15616.3</v>
      </c>
      <c r="S25" s="502">
        <v>13382.089999999998</v>
      </c>
      <c r="T25" s="305">
        <v>14355.83</v>
      </c>
      <c r="U25" s="305">
        <v>11967.52</v>
      </c>
      <c r="V25" s="305">
        <v>11162.66</v>
      </c>
      <c r="W25" s="305">
        <v>9489.52</v>
      </c>
      <c r="X25" s="305">
        <v>9434.47</v>
      </c>
      <c r="Y25" s="306">
        <v>11418.8</v>
      </c>
      <c r="Z25" s="306">
        <v>10374</v>
      </c>
      <c r="AA25" s="306">
        <v>9863.1</v>
      </c>
      <c r="AB25" s="306">
        <v>10252.2</v>
      </c>
      <c r="AC25" s="306">
        <v>9671</v>
      </c>
      <c r="AD25" s="306">
        <v>9436</v>
      </c>
      <c r="AE25" s="306">
        <v>8950</v>
      </c>
      <c r="AF25" s="306">
        <v>8890</v>
      </c>
      <c r="AG25" s="306">
        <v>8905</v>
      </c>
      <c r="AH25" s="306">
        <v>9357</v>
      </c>
      <c r="AI25" s="306">
        <v>9455.165</v>
      </c>
      <c r="AJ25" s="1136">
        <v>9212.76</v>
      </c>
    </row>
    <row r="26" spans="2:36" s="281" customFormat="1" ht="12.75">
      <c r="B26" s="301"/>
      <c r="C26" s="302"/>
      <c r="D26" s="314" t="s">
        <v>544</v>
      </c>
      <c r="E26" s="295"/>
      <c r="F26" s="502">
        <v>1504</v>
      </c>
      <c r="G26" s="502">
        <v>2329</v>
      </c>
      <c r="H26" s="502">
        <v>2964</v>
      </c>
      <c r="I26" s="502">
        <v>3017</v>
      </c>
      <c r="J26" s="502">
        <v>3821</v>
      </c>
      <c r="K26" s="502">
        <v>5146</v>
      </c>
      <c r="L26" s="502">
        <v>5893</v>
      </c>
      <c r="M26" s="502">
        <v>6252</v>
      </c>
      <c r="N26" s="502">
        <v>5264</v>
      </c>
      <c r="O26" s="502">
        <v>5917.7</v>
      </c>
      <c r="P26" s="502">
        <v>5822.2</v>
      </c>
      <c r="Q26" s="1082">
        <v>6593.8</v>
      </c>
      <c r="R26" s="502">
        <v>6659.199999999999</v>
      </c>
      <c r="S26" s="502">
        <v>7204.23</v>
      </c>
      <c r="T26" s="305">
        <v>7229.9400000000005</v>
      </c>
      <c r="U26" s="305">
        <v>7542.8099999999995</v>
      </c>
      <c r="V26" s="305">
        <v>7182.26</v>
      </c>
      <c r="W26" s="305">
        <v>5997.6</v>
      </c>
      <c r="X26" s="305">
        <v>6159.13</v>
      </c>
      <c r="Y26" s="306">
        <v>7832.72</v>
      </c>
      <c r="Z26" s="306">
        <v>6810</v>
      </c>
      <c r="AA26" s="306">
        <v>8783.2</v>
      </c>
      <c r="AB26" s="306">
        <v>7403.6</v>
      </c>
      <c r="AC26" s="306">
        <v>7145</v>
      </c>
      <c r="AD26" s="306">
        <v>7230</v>
      </c>
      <c r="AE26" s="306">
        <v>7578</v>
      </c>
      <c r="AF26" s="306">
        <v>7606</v>
      </c>
      <c r="AG26" s="306">
        <v>7453.63733221231</v>
      </c>
      <c r="AH26" s="306">
        <v>7955.1</v>
      </c>
      <c r="AI26" s="306">
        <v>8003.4929999999995</v>
      </c>
      <c r="AJ26" s="1136">
        <v>7088.64</v>
      </c>
    </row>
    <row r="27" spans="2:36" s="281" customFormat="1" ht="12.75">
      <c r="B27" s="301"/>
      <c r="C27" s="303"/>
      <c r="D27" s="303" t="s">
        <v>155</v>
      </c>
      <c r="E27" s="295"/>
      <c r="F27" s="309">
        <v>51222</v>
      </c>
      <c r="G27" s="309">
        <v>53241</v>
      </c>
      <c r="H27" s="309">
        <v>50617.068591700605</v>
      </c>
      <c r="I27" s="309">
        <v>48118.13950806093</v>
      </c>
      <c r="J27" s="309">
        <v>48789.1317504847</v>
      </c>
      <c r="K27" s="309">
        <v>48475.1001447747</v>
      </c>
      <c r="L27" s="309">
        <v>48040.2381876626</v>
      </c>
      <c r="M27" s="309">
        <v>49700.203374036086</v>
      </c>
      <c r="N27" s="309">
        <v>46611.01665818127</v>
      </c>
      <c r="O27" s="309">
        <v>45834.75771597857</v>
      </c>
      <c r="P27" s="309">
        <v>41457.66790867457</v>
      </c>
      <c r="Q27" s="309">
        <v>44284.200000000004</v>
      </c>
      <c r="R27" s="309">
        <v>40862.2</v>
      </c>
      <c r="S27" s="309">
        <v>35929.229999999996</v>
      </c>
      <c r="T27" s="309">
        <v>36776.82</v>
      </c>
      <c r="U27" s="309">
        <v>34631.28</v>
      </c>
      <c r="V27" s="309">
        <v>32531.590000000004</v>
      </c>
      <c r="W27" s="309">
        <v>28284.35</v>
      </c>
      <c r="X27" s="309">
        <v>27244.86</v>
      </c>
      <c r="Y27" s="309">
        <v>32289.12</v>
      </c>
      <c r="Z27" s="309">
        <v>26584.150999999998</v>
      </c>
      <c r="AA27" s="309">
        <v>31387.09</v>
      </c>
      <c r="AB27" s="309">
        <v>28211.21</v>
      </c>
      <c r="AC27" s="309">
        <v>27043.12</v>
      </c>
      <c r="AD27" s="309">
        <v>26713.411</v>
      </c>
      <c r="AE27" s="309">
        <v>26546.79</v>
      </c>
      <c r="AF27" s="309">
        <v>26316.962</v>
      </c>
      <c r="AG27" s="309">
        <v>26196.245067077078</v>
      </c>
      <c r="AH27" s="309">
        <v>27840.794</v>
      </c>
      <c r="AI27" s="309">
        <v>28528.857407461383</v>
      </c>
      <c r="AJ27" s="1137">
        <v>26736.40159501927</v>
      </c>
    </row>
    <row r="28" spans="2:36" s="281" customFormat="1" ht="3.75" customHeight="1">
      <c r="B28" s="301"/>
      <c r="C28" s="302"/>
      <c r="D28" s="314"/>
      <c r="E28" s="295"/>
      <c r="F28" s="500"/>
      <c r="H28" s="501"/>
      <c r="I28" s="501"/>
      <c r="J28" s="501"/>
      <c r="K28" s="501"/>
      <c r="L28" s="501"/>
      <c r="M28" s="501"/>
      <c r="N28" s="501"/>
      <c r="O28" s="501"/>
      <c r="P28" s="501"/>
      <c r="Q28" s="501"/>
      <c r="R28" s="508"/>
      <c r="S28" s="508"/>
      <c r="T28" s="299"/>
      <c r="U28" s="299"/>
      <c r="V28" s="299"/>
      <c r="W28" s="299"/>
      <c r="X28" s="299"/>
      <c r="Y28" s="299"/>
      <c r="Z28" s="299"/>
      <c r="AA28" s="299"/>
      <c r="AB28" s="299"/>
      <c r="AC28" s="299"/>
      <c r="AD28" s="299"/>
      <c r="AE28" s="299"/>
      <c r="AF28" s="299"/>
      <c r="AG28" s="299"/>
      <c r="AH28" s="299"/>
      <c r="AI28" s="299"/>
      <c r="AJ28" s="300"/>
    </row>
    <row r="29" spans="2:36" s="281" customFormat="1" ht="12.75">
      <c r="B29" s="301"/>
      <c r="C29" s="310" t="s">
        <v>162</v>
      </c>
      <c r="D29" s="293"/>
      <c r="E29" s="295"/>
      <c r="T29" s="299"/>
      <c r="U29" s="299"/>
      <c r="V29" s="299"/>
      <c r="W29" s="299"/>
      <c r="X29" s="299"/>
      <c r="Y29" s="299"/>
      <c r="Z29" s="313"/>
      <c r="AA29" s="313"/>
      <c r="AB29" s="313"/>
      <c r="AC29" s="313"/>
      <c r="AD29" s="313"/>
      <c r="AE29" s="313"/>
      <c r="AF29" s="313"/>
      <c r="AG29" s="313"/>
      <c r="AH29" s="313"/>
      <c r="AI29" s="313"/>
      <c r="AJ29" s="1135"/>
    </row>
    <row r="30" spans="2:36" s="281" customFormat="1" ht="3.75" customHeight="1">
      <c r="B30" s="301"/>
      <c r="C30" s="310"/>
      <c r="D30" s="293"/>
      <c r="E30" s="295"/>
      <c r="F30" s="500"/>
      <c r="G30" s="501"/>
      <c r="R30" s="508"/>
      <c r="S30" s="508"/>
      <c r="T30" s="299"/>
      <c r="U30" s="299"/>
      <c r="V30" s="299"/>
      <c r="W30" s="299"/>
      <c r="X30" s="299"/>
      <c r="Y30" s="299"/>
      <c r="Z30" s="299"/>
      <c r="AA30" s="299"/>
      <c r="AB30" s="299"/>
      <c r="AC30" s="299"/>
      <c r="AD30" s="299"/>
      <c r="AE30" s="299"/>
      <c r="AF30" s="299"/>
      <c r="AG30" s="299"/>
      <c r="AH30" s="299"/>
      <c r="AI30" s="299"/>
      <c r="AJ30" s="300"/>
    </row>
    <row r="31" spans="2:36" s="281" customFormat="1" ht="12.75">
      <c r="B31" s="301"/>
      <c r="C31" s="310"/>
      <c r="D31" s="293" t="s">
        <v>163</v>
      </c>
      <c r="E31" s="295"/>
      <c r="F31" s="503">
        <v>3923</v>
      </c>
      <c r="G31" s="502">
        <v>3913</v>
      </c>
      <c r="H31" s="502">
        <v>2804</v>
      </c>
      <c r="I31" s="502">
        <v>2425</v>
      </c>
      <c r="J31" s="502">
        <v>2634</v>
      </c>
      <c r="K31" s="502">
        <v>2944</v>
      </c>
      <c r="L31" s="502">
        <v>3178</v>
      </c>
      <c r="M31" s="502">
        <v>5009</v>
      </c>
      <c r="N31" s="502">
        <v>3538.9</v>
      </c>
      <c r="O31" s="502">
        <v>2167.8</v>
      </c>
      <c r="P31" s="502">
        <v>2373</v>
      </c>
      <c r="Q31" s="1082">
        <v>2256</v>
      </c>
      <c r="R31" s="502">
        <v>2093.7034580572945</v>
      </c>
      <c r="S31" s="502">
        <v>2493.77</v>
      </c>
      <c r="T31" s="305">
        <v>2356.83</v>
      </c>
      <c r="U31" s="305">
        <v>2142.16</v>
      </c>
      <c r="V31" s="305">
        <v>2268.7200000000003</v>
      </c>
      <c r="W31" s="305">
        <v>2092.83</v>
      </c>
      <c r="X31" s="305">
        <v>2307.79</v>
      </c>
      <c r="Y31" s="306">
        <v>2417.96</v>
      </c>
      <c r="Z31" s="306">
        <v>2151</v>
      </c>
      <c r="AA31" s="306">
        <v>1885.8</v>
      </c>
      <c r="AB31" s="306">
        <v>1902.21</v>
      </c>
      <c r="AC31" s="306">
        <v>1982.3600000000001</v>
      </c>
      <c r="AD31" s="306">
        <v>2029</v>
      </c>
      <c r="AE31" s="306">
        <v>2506</v>
      </c>
      <c r="AF31" s="306">
        <v>2616</v>
      </c>
      <c r="AG31" s="306">
        <v>2600.819814545691</v>
      </c>
      <c r="AH31" s="306">
        <v>2799.6</v>
      </c>
      <c r="AI31" s="306">
        <v>2755.306</v>
      </c>
      <c r="AJ31" s="1136">
        <v>2624.4450785650756</v>
      </c>
    </row>
    <row r="32" spans="2:36" s="281" customFormat="1" ht="12.75">
      <c r="B32" s="301"/>
      <c r="C32" s="310"/>
      <c r="D32" s="315" t="s">
        <v>164</v>
      </c>
      <c r="E32" s="295"/>
      <c r="F32" s="503">
        <v>7364</v>
      </c>
      <c r="G32" s="502">
        <v>7252</v>
      </c>
      <c r="H32" s="502">
        <v>7168</v>
      </c>
      <c r="I32" s="502">
        <v>7375</v>
      </c>
      <c r="J32" s="502">
        <v>7796</v>
      </c>
      <c r="K32" s="502">
        <v>6660</v>
      </c>
      <c r="L32" s="502">
        <v>4912</v>
      </c>
      <c r="M32" s="502">
        <v>5000</v>
      </c>
      <c r="N32" s="502">
        <v>5334</v>
      </c>
      <c r="O32" s="502">
        <v>4791</v>
      </c>
      <c r="P32" s="502">
        <v>3901.627983870968</v>
      </c>
      <c r="Q32" s="1082">
        <v>3688.8289999999997</v>
      </c>
      <c r="R32" s="502">
        <v>3544.6549999999997</v>
      </c>
      <c r="S32" s="502">
        <v>3597.3299006243114</v>
      </c>
      <c r="T32" s="305">
        <v>2507</v>
      </c>
      <c r="U32" s="305">
        <v>2079</v>
      </c>
      <c r="V32" s="305">
        <v>1929</v>
      </c>
      <c r="W32" s="305">
        <v>1827.6</v>
      </c>
      <c r="X32" s="305">
        <v>1836</v>
      </c>
      <c r="Y32" s="306">
        <v>1866</v>
      </c>
      <c r="Z32" s="306">
        <v>2470</v>
      </c>
      <c r="AA32" s="306">
        <v>2022</v>
      </c>
      <c r="AB32" s="306">
        <v>1930</v>
      </c>
      <c r="AC32" s="306">
        <v>1930</v>
      </c>
      <c r="AD32" s="306">
        <v>1765</v>
      </c>
      <c r="AE32" s="306">
        <v>1755</v>
      </c>
      <c r="AF32" s="306">
        <v>1705</v>
      </c>
      <c r="AG32" s="306">
        <v>1685</v>
      </c>
      <c r="AH32" s="306">
        <v>1650</v>
      </c>
      <c r="AI32" s="306">
        <v>1620</v>
      </c>
      <c r="AJ32" s="1136">
        <v>1605</v>
      </c>
    </row>
    <row r="33" spans="2:36" s="281" customFormat="1" ht="12.75">
      <c r="B33" s="301"/>
      <c r="C33" s="310"/>
      <c r="D33" s="293" t="s">
        <v>165</v>
      </c>
      <c r="E33" s="295"/>
      <c r="F33" s="503">
        <v>3161</v>
      </c>
      <c r="G33" s="502">
        <v>3067</v>
      </c>
      <c r="H33" s="502">
        <v>2267</v>
      </c>
      <c r="I33" s="502">
        <v>1638</v>
      </c>
      <c r="J33" s="502">
        <v>1603</v>
      </c>
      <c r="K33" s="502">
        <v>1213</v>
      </c>
      <c r="L33" s="502">
        <v>1161</v>
      </c>
      <c r="M33" s="502">
        <v>1221</v>
      </c>
      <c r="N33" s="502">
        <v>893</v>
      </c>
      <c r="O33" s="502">
        <v>884</v>
      </c>
      <c r="P33" s="502">
        <v>890</v>
      </c>
      <c r="Q33" s="1082">
        <v>1330</v>
      </c>
      <c r="R33" s="502">
        <v>1138.1244944662276</v>
      </c>
      <c r="S33" s="502">
        <v>1513</v>
      </c>
      <c r="T33" s="305">
        <v>908</v>
      </c>
      <c r="U33" s="305">
        <v>906</v>
      </c>
      <c r="V33" s="305">
        <v>906</v>
      </c>
      <c r="W33" s="305">
        <v>918</v>
      </c>
      <c r="X33" s="305">
        <v>1055</v>
      </c>
      <c r="Y33" s="306">
        <v>907</v>
      </c>
      <c r="Z33" s="306">
        <v>907</v>
      </c>
      <c r="AA33" s="306">
        <v>903.3</v>
      </c>
      <c r="AB33" s="306">
        <v>903.8</v>
      </c>
      <c r="AC33" s="306">
        <v>907</v>
      </c>
      <c r="AD33" s="306">
        <v>901</v>
      </c>
      <c r="AE33" s="306">
        <v>906</v>
      </c>
      <c r="AF33" s="306">
        <v>910</v>
      </c>
      <c r="AG33" s="306">
        <v>906.741780140134</v>
      </c>
      <c r="AH33" s="306">
        <v>906</v>
      </c>
      <c r="AI33" s="306">
        <v>903</v>
      </c>
      <c r="AJ33" s="1136">
        <v>905.4315149718352</v>
      </c>
    </row>
    <row r="34" spans="2:36" s="281" customFormat="1" ht="12.75">
      <c r="B34" s="301"/>
      <c r="C34" s="310"/>
      <c r="D34" s="315" t="s">
        <v>166</v>
      </c>
      <c r="E34" s="295"/>
      <c r="F34" s="503">
        <v>42358</v>
      </c>
      <c r="G34" s="502">
        <v>44542</v>
      </c>
      <c r="H34" s="502">
        <v>46441</v>
      </c>
      <c r="I34" s="502">
        <v>50158</v>
      </c>
      <c r="J34" s="502">
        <v>47400</v>
      </c>
      <c r="K34" s="502">
        <v>50643</v>
      </c>
      <c r="L34" s="502">
        <v>53824</v>
      </c>
      <c r="M34" s="502">
        <v>50296</v>
      </c>
      <c r="N34" s="502">
        <v>45550.3</v>
      </c>
      <c r="O34" s="502">
        <v>42747.2</v>
      </c>
      <c r="P34" s="502">
        <v>40214.30926605505</v>
      </c>
      <c r="Q34" s="1082">
        <v>42655.58296513761</v>
      </c>
      <c r="R34" s="502">
        <v>42781</v>
      </c>
      <c r="S34" s="502">
        <v>38763.37</v>
      </c>
      <c r="T34" s="305">
        <v>41180.6</v>
      </c>
      <c r="U34" s="305">
        <v>38346.63</v>
      </c>
      <c r="V34" s="305">
        <v>37582.167843628835</v>
      </c>
      <c r="W34" s="305">
        <v>36946.56</v>
      </c>
      <c r="X34" s="305">
        <v>37516.28</v>
      </c>
      <c r="Y34" s="306">
        <v>37399.73</v>
      </c>
      <c r="Z34" s="306">
        <v>31455</v>
      </c>
      <c r="AA34" s="306">
        <v>31025.079999999998</v>
      </c>
      <c r="AB34" s="306">
        <v>32844.770000000004</v>
      </c>
      <c r="AC34" s="306">
        <v>33318.35</v>
      </c>
      <c r="AD34" s="306">
        <v>34928</v>
      </c>
      <c r="AE34" s="306">
        <v>37496</v>
      </c>
      <c r="AF34" s="306">
        <v>35849</v>
      </c>
      <c r="AG34" s="306">
        <v>37276</v>
      </c>
      <c r="AH34" s="306">
        <v>34553</v>
      </c>
      <c r="AI34" s="306">
        <v>33208.767</v>
      </c>
      <c r="AJ34" s="1136">
        <v>34648.78</v>
      </c>
    </row>
    <row r="35" spans="2:36" s="281" customFormat="1" ht="12.75">
      <c r="B35" s="301"/>
      <c r="C35" s="310"/>
      <c r="D35" s="315" t="s">
        <v>167</v>
      </c>
      <c r="E35" s="295"/>
      <c r="F35" s="503">
        <v>13916</v>
      </c>
      <c r="G35" s="502">
        <v>13335</v>
      </c>
      <c r="H35" s="502">
        <v>13650</v>
      </c>
      <c r="I35" s="502">
        <v>17550</v>
      </c>
      <c r="J35" s="502">
        <v>15590</v>
      </c>
      <c r="K35" s="502">
        <v>12750</v>
      </c>
      <c r="L35" s="502">
        <v>15346.98</v>
      </c>
      <c r="M35" s="502">
        <v>14375.98</v>
      </c>
      <c r="N35" s="502">
        <v>15710.36</v>
      </c>
      <c r="O35" s="502">
        <v>16182.48</v>
      </c>
      <c r="P35" s="502">
        <v>15736.8</v>
      </c>
      <c r="Q35" s="1082">
        <v>15168.98</v>
      </c>
      <c r="R35" s="502">
        <v>15628.458049765144</v>
      </c>
      <c r="S35" s="502">
        <v>19560</v>
      </c>
      <c r="T35" s="305">
        <v>20440</v>
      </c>
      <c r="U35" s="305">
        <v>18400</v>
      </c>
      <c r="V35" s="305">
        <v>17563.77</v>
      </c>
      <c r="W35" s="305">
        <v>13307.58</v>
      </c>
      <c r="X35" s="305">
        <v>8475.8</v>
      </c>
      <c r="Y35" s="306">
        <v>5637.84</v>
      </c>
      <c r="Z35" s="306">
        <v>11210.04</v>
      </c>
      <c r="AA35" s="306">
        <v>9648.36</v>
      </c>
      <c r="AB35" s="306">
        <v>8286.519434852711</v>
      </c>
      <c r="AC35" s="306">
        <v>6668.46</v>
      </c>
      <c r="AD35" s="306">
        <v>5418</v>
      </c>
      <c r="AE35" s="306">
        <v>7812</v>
      </c>
      <c r="AF35" s="306">
        <v>18694.35</v>
      </c>
      <c r="AG35" s="306">
        <v>18193.49578788267</v>
      </c>
      <c r="AH35" s="306">
        <v>12931.05</v>
      </c>
      <c r="AI35" s="306">
        <v>15645.85</v>
      </c>
      <c r="AJ35" s="1136">
        <v>16890.5</v>
      </c>
    </row>
    <row r="36" spans="2:36" s="281" customFormat="1" ht="12.75">
      <c r="B36" s="301"/>
      <c r="C36" s="310"/>
      <c r="D36" s="303" t="s">
        <v>155</v>
      </c>
      <c r="E36" s="295"/>
      <c r="F36" s="309">
        <v>70722</v>
      </c>
      <c r="G36" s="309">
        <v>72109</v>
      </c>
      <c r="H36" s="309">
        <v>72330</v>
      </c>
      <c r="I36" s="309">
        <v>79146</v>
      </c>
      <c r="J36" s="309">
        <v>75023</v>
      </c>
      <c r="K36" s="309">
        <v>74210</v>
      </c>
      <c r="L36" s="309">
        <v>78421.98</v>
      </c>
      <c r="M36" s="309">
        <v>75901.98</v>
      </c>
      <c r="N36" s="309">
        <v>71026.56</v>
      </c>
      <c r="O36" s="309">
        <v>66772.48</v>
      </c>
      <c r="P36" s="309">
        <v>63115.73724992601</v>
      </c>
      <c r="Q36" s="309">
        <v>65099.391965137605</v>
      </c>
      <c r="R36" s="309">
        <v>65185.94100228867</v>
      </c>
      <c r="S36" s="309">
        <v>65927.46990062432</v>
      </c>
      <c r="T36" s="309">
        <v>67392.43</v>
      </c>
      <c r="U36" s="309">
        <v>61873.78999999999</v>
      </c>
      <c r="V36" s="309">
        <v>60249.65784362884</v>
      </c>
      <c r="W36" s="309">
        <v>55092.57</v>
      </c>
      <c r="X36" s="309">
        <v>51190.869999999995</v>
      </c>
      <c r="Y36" s="309">
        <v>48228.53</v>
      </c>
      <c r="Z36" s="309">
        <v>48193.04</v>
      </c>
      <c r="AA36" s="309">
        <v>45484.54</v>
      </c>
      <c r="AB36" s="309">
        <v>45867.29943485271</v>
      </c>
      <c r="AC36" s="309">
        <v>44806.17</v>
      </c>
      <c r="AD36" s="309">
        <v>45041</v>
      </c>
      <c r="AE36" s="309">
        <v>50475</v>
      </c>
      <c r="AF36" s="309">
        <v>59774.35</v>
      </c>
      <c r="AG36" s="309">
        <v>60662.0573825685</v>
      </c>
      <c r="AH36" s="309">
        <v>52839.649999999994</v>
      </c>
      <c r="AI36" s="309">
        <v>54132.923</v>
      </c>
      <c r="AJ36" s="1137">
        <v>56674.15659353691</v>
      </c>
    </row>
    <row r="37" spans="2:36" s="281" customFormat="1" ht="3.75" customHeight="1">
      <c r="B37" s="301"/>
      <c r="C37" s="302"/>
      <c r="D37" s="314"/>
      <c r="E37" s="295"/>
      <c r="F37" s="500"/>
      <c r="G37" s="501"/>
      <c r="H37" s="501"/>
      <c r="I37" s="501"/>
      <c r="J37" s="501"/>
      <c r="K37" s="501"/>
      <c r="L37" s="501"/>
      <c r="M37" s="501"/>
      <c r="N37" s="501"/>
      <c r="O37" s="501"/>
      <c r="P37" s="501"/>
      <c r="Q37" s="501"/>
      <c r="R37" s="508"/>
      <c r="S37" s="508"/>
      <c r="T37" s="299"/>
      <c r="U37" s="299"/>
      <c r="V37" s="299"/>
      <c r="W37" s="299"/>
      <c r="X37" s="299"/>
      <c r="Y37" s="299"/>
      <c r="Z37" s="299"/>
      <c r="AA37" s="299"/>
      <c r="AB37" s="299"/>
      <c r="AC37" s="299"/>
      <c r="AD37" s="299"/>
      <c r="AE37" s="299"/>
      <c r="AF37" s="299"/>
      <c r="AG37" s="299"/>
      <c r="AH37" s="299"/>
      <c r="AI37" s="299"/>
      <c r="AJ37" s="300"/>
    </row>
    <row r="38" spans="2:36" s="281" customFormat="1" ht="12.75">
      <c r="B38" s="301"/>
      <c r="C38" s="302" t="s">
        <v>168</v>
      </c>
      <c r="D38" s="314"/>
      <c r="E38" s="295"/>
      <c r="T38" s="299"/>
      <c r="U38" s="299"/>
      <c r="V38" s="299"/>
      <c r="W38" s="299"/>
      <c r="X38" s="299"/>
      <c r="Y38" s="299"/>
      <c r="Z38" s="313"/>
      <c r="AA38" s="313"/>
      <c r="AB38" s="313"/>
      <c r="AC38" s="313"/>
      <c r="AD38" s="313"/>
      <c r="AE38" s="313"/>
      <c r="AF38" s="313"/>
      <c r="AG38" s="313"/>
      <c r="AH38" s="313"/>
      <c r="AI38" s="313"/>
      <c r="AJ38" s="1135"/>
    </row>
    <row r="39" spans="2:36" s="281" customFormat="1" ht="3.75" customHeight="1">
      <c r="B39" s="301"/>
      <c r="C39" s="294"/>
      <c r="D39" s="312"/>
      <c r="E39" s="295"/>
      <c r="F39" s="500"/>
      <c r="G39" s="501"/>
      <c r="H39" s="501"/>
      <c r="I39" s="501"/>
      <c r="J39" s="501"/>
      <c r="K39" s="501"/>
      <c r="L39" s="501"/>
      <c r="M39" s="501"/>
      <c r="N39" s="501"/>
      <c r="O39" s="501"/>
      <c r="P39" s="501"/>
      <c r="Q39" s="501"/>
      <c r="R39" s="508"/>
      <c r="S39" s="508"/>
      <c r="T39" s="299"/>
      <c r="U39" s="299"/>
      <c r="V39" s="299"/>
      <c r="W39" s="299"/>
      <c r="X39" s="299"/>
      <c r="Y39" s="299"/>
      <c r="Z39" s="299"/>
      <c r="AA39" s="299"/>
      <c r="AB39" s="299"/>
      <c r="AC39" s="299"/>
      <c r="AD39" s="299"/>
      <c r="AE39" s="299"/>
      <c r="AF39" s="299"/>
      <c r="AG39" s="299"/>
      <c r="AH39" s="299"/>
      <c r="AI39" s="299"/>
      <c r="AJ39" s="300"/>
    </row>
    <row r="40" spans="2:36" s="281" customFormat="1" ht="12.75">
      <c r="B40" s="301"/>
      <c r="C40" s="294"/>
      <c r="D40" s="314" t="s">
        <v>169</v>
      </c>
      <c r="E40" s="295"/>
      <c r="F40" s="502">
        <v>437</v>
      </c>
      <c r="G40" s="502">
        <v>476</v>
      </c>
      <c r="H40" s="502">
        <v>618</v>
      </c>
      <c r="I40" s="502">
        <v>641</v>
      </c>
      <c r="J40" s="502">
        <v>633</v>
      </c>
      <c r="K40" s="502">
        <v>700</v>
      </c>
      <c r="L40" s="502">
        <v>691</v>
      </c>
      <c r="M40" s="502">
        <v>808</v>
      </c>
      <c r="N40" s="502">
        <v>605</v>
      </c>
      <c r="O40" s="502">
        <v>557.07</v>
      </c>
      <c r="P40" s="502">
        <v>629.4866156787763</v>
      </c>
      <c r="Q40" s="1082">
        <v>651</v>
      </c>
      <c r="R40" s="502">
        <v>839</v>
      </c>
      <c r="S40" s="502">
        <v>839</v>
      </c>
      <c r="T40" s="305">
        <v>856</v>
      </c>
      <c r="U40" s="305">
        <v>879</v>
      </c>
      <c r="V40" s="305">
        <v>758</v>
      </c>
      <c r="W40" s="305">
        <v>777</v>
      </c>
      <c r="X40" s="305">
        <v>806</v>
      </c>
      <c r="Y40" s="306">
        <v>788</v>
      </c>
      <c r="Z40" s="306">
        <v>788</v>
      </c>
      <c r="AA40" s="306">
        <v>1150</v>
      </c>
      <c r="AB40" s="306">
        <v>1454</v>
      </c>
      <c r="AC40" s="306">
        <v>1415</v>
      </c>
      <c r="AD40" s="306">
        <v>1435</v>
      </c>
      <c r="AE40" s="306">
        <v>1580</v>
      </c>
      <c r="AF40" s="306">
        <v>1710</v>
      </c>
      <c r="AG40" s="306">
        <v>1970</v>
      </c>
      <c r="AH40" s="306">
        <v>1990</v>
      </c>
      <c r="AI40" s="306">
        <v>2050</v>
      </c>
      <c r="AJ40" s="1136">
        <v>2145</v>
      </c>
    </row>
    <row r="41" spans="2:36" s="281" customFormat="1" ht="12.75">
      <c r="B41" s="301"/>
      <c r="C41" s="294"/>
      <c r="D41" s="314" t="s">
        <v>170</v>
      </c>
      <c r="E41" s="295"/>
      <c r="F41" s="502">
        <v>1008</v>
      </c>
      <c r="G41" s="502">
        <v>1011</v>
      </c>
      <c r="H41" s="502">
        <v>1184</v>
      </c>
      <c r="I41" s="502">
        <v>969</v>
      </c>
      <c r="J41" s="502">
        <v>1085</v>
      </c>
      <c r="K41" s="502">
        <v>1294</v>
      </c>
      <c r="L41" s="502">
        <v>1057</v>
      </c>
      <c r="M41" s="502">
        <v>1013</v>
      </c>
      <c r="N41" s="502">
        <v>962</v>
      </c>
      <c r="O41" s="502">
        <v>899</v>
      </c>
      <c r="P41" s="502">
        <v>777.9942307692307</v>
      </c>
      <c r="Q41" s="1082">
        <v>688</v>
      </c>
      <c r="R41" s="502">
        <v>668.5</v>
      </c>
      <c r="S41" s="502">
        <v>705.7</v>
      </c>
      <c r="T41" s="305">
        <v>648</v>
      </c>
      <c r="U41" s="305">
        <v>726</v>
      </c>
      <c r="V41" s="305">
        <v>664</v>
      </c>
      <c r="W41" s="305">
        <v>890</v>
      </c>
      <c r="X41" s="305">
        <v>650</v>
      </c>
      <c r="Y41" s="306">
        <v>779</v>
      </c>
      <c r="Z41" s="306">
        <v>774.41</v>
      </c>
      <c r="AA41" s="306">
        <v>852.81</v>
      </c>
      <c r="AB41" s="306">
        <v>682.51</v>
      </c>
      <c r="AC41" s="306">
        <v>892.91</v>
      </c>
      <c r="AD41" s="306">
        <v>875.34</v>
      </c>
      <c r="AE41" s="306">
        <v>867.81</v>
      </c>
      <c r="AF41" s="306">
        <v>884.31</v>
      </c>
      <c r="AG41" s="306">
        <v>884.9753975137828</v>
      </c>
      <c r="AH41" s="306">
        <v>885.3766400000001</v>
      </c>
      <c r="AI41" s="306">
        <v>908.8766400000001</v>
      </c>
      <c r="AJ41" s="1136">
        <v>903.412875778239</v>
      </c>
    </row>
    <row r="42" spans="2:36" s="281" customFormat="1" ht="12.75">
      <c r="B42" s="301"/>
      <c r="C42" s="294"/>
      <c r="D42" s="314" t="s">
        <v>171</v>
      </c>
      <c r="E42" s="295"/>
      <c r="F42" s="502">
        <v>2277</v>
      </c>
      <c r="G42" s="502">
        <v>2557</v>
      </c>
      <c r="H42" s="502">
        <v>3107</v>
      </c>
      <c r="I42" s="502">
        <v>3090</v>
      </c>
      <c r="J42" s="502">
        <v>2994</v>
      </c>
      <c r="K42" s="502">
        <v>3083</v>
      </c>
      <c r="L42" s="502">
        <v>3398</v>
      </c>
      <c r="M42" s="502">
        <v>3629</v>
      </c>
      <c r="N42" s="502">
        <v>3132.3</v>
      </c>
      <c r="O42" s="502">
        <v>2906.1</v>
      </c>
      <c r="P42" s="502">
        <v>2734</v>
      </c>
      <c r="Q42" s="1082">
        <v>3042.2</v>
      </c>
      <c r="R42" s="502">
        <v>2616.7</v>
      </c>
      <c r="S42" s="502">
        <v>2476.9199999999996</v>
      </c>
      <c r="T42" s="305">
        <v>2776.22</v>
      </c>
      <c r="U42" s="305">
        <v>2645.245</v>
      </c>
      <c r="V42" s="305">
        <v>1977.875</v>
      </c>
      <c r="W42" s="305">
        <v>2068.235</v>
      </c>
      <c r="X42" s="305">
        <v>1717.305</v>
      </c>
      <c r="Y42" s="306">
        <v>2010.25</v>
      </c>
      <c r="Z42" s="306">
        <v>2004.621</v>
      </c>
      <c r="AA42" s="306">
        <v>1672</v>
      </c>
      <c r="AB42" s="306">
        <v>1775.945</v>
      </c>
      <c r="AC42" s="306">
        <v>1824.465</v>
      </c>
      <c r="AD42" s="306">
        <v>1646.335</v>
      </c>
      <c r="AE42" s="306">
        <v>1683</v>
      </c>
      <c r="AF42" s="306">
        <v>1704.4</v>
      </c>
      <c r="AG42" s="306">
        <v>1717.8</v>
      </c>
      <c r="AH42" s="306">
        <v>1759.29</v>
      </c>
      <c r="AI42" s="306">
        <v>1741.355</v>
      </c>
      <c r="AJ42" s="1136">
        <v>1583.76</v>
      </c>
    </row>
    <row r="43" spans="2:36" s="281" customFormat="1" ht="12.75">
      <c r="B43" s="301"/>
      <c r="C43" s="294"/>
      <c r="D43" s="317" t="s">
        <v>172</v>
      </c>
      <c r="E43" s="295"/>
      <c r="F43" s="502">
        <v>6172</v>
      </c>
      <c r="G43" s="502">
        <v>5608</v>
      </c>
      <c r="H43" s="502">
        <v>5288</v>
      </c>
      <c r="I43" s="502">
        <v>6166</v>
      </c>
      <c r="J43" s="502">
        <v>8676</v>
      </c>
      <c r="K43" s="502">
        <v>8193</v>
      </c>
      <c r="L43" s="502">
        <v>8455</v>
      </c>
      <c r="M43" s="502">
        <v>8147</v>
      </c>
      <c r="N43" s="502">
        <v>7204.5</v>
      </c>
      <c r="O43" s="502">
        <v>6348.1</v>
      </c>
      <c r="P43" s="502">
        <v>6390.467302266285</v>
      </c>
      <c r="Q43" s="1082">
        <v>6742.799999999999</v>
      </c>
      <c r="R43" s="502">
        <v>7188.7</v>
      </c>
      <c r="S43" s="502">
        <v>6110.252356687898</v>
      </c>
      <c r="T43" s="305">
        <v>6299.244713375797</v>
      </c>
      <c r="U43" s="305">
        <v>6067.6</v>
      </c>
      <c r="V43" s="305">
        <v>6409.86</v>
      </c>
      <c r="W43" s="305">
        <v>5270.23</v>
      </c>
      <c r="X43" s="305">
        <v>4775.66</v>
      </c>
      <c r="Y43" s="306">
        <v>5542.5</v>
      </c>
      <c r="Z43" s="306">
        <v>6010.222</v>
      </c>
      <c r="AA43" s="306">
        <v>5601.29</v>
      </c>
      <c r="AB43" s="306">
        <v>6069.05</v>
      </c>
      <c r="AC43" s="306">
        <v>6074.68</v>
      </c>
      <c r="AD43" s="306">
        <v>5592.360000000001</v>
      </c>
      <c r="AE43" s="306">
        <v>6348.91</v>
      </c>
      <c r="AF43" s="306">
        <v>6060.481</v>
      </c>
      <c r="AG43" s="306">
        <v>6062.920553777768</v>
      </c>
      <c r="AH43" s="306">
        <v>5893.683</v>
      </c>
      <c r="AI43" s="306">
        <v>5935.187</v>
      </c>
      <c r="AJ43" s="1136">
        <v>6042.95</v>
      </c>
    </row>
    <row r="44" spans="2:36" s="281" customFormat="1" ht="12.75">
      <c r="B44" s="301"/>
      <c r="C44" s="294"/>
      <c r="D44" s="312" t="s">
        <v>173</v>
      </c>
      <c r="E44" s="295"/>
      <c r="F44" s="502">
        <v>805</v>
      </c>
      <c r="G44" s="502">
        <v>673</v>
      </c>
      <c r="H44" s="502">
        <v>825</v>
      </c>
      <c r="I44" s="502">
        <v>889</v>
      </c>
      <c r="J44" s="502">
        <v>697</v>
      </c>
      <c r="K44" s="502">
        <v>683</v>
      </c>
      <c r="L44" s="502">
        <v>691</v>
      </c>
      <c r="M44" s="502">
        <v>598</v>
      </c>
      <c r="N44" s="502">
        <v>608.8</v>
      </c>
      <c r="O44" s="502">
        <v>610.4</v>
      </c>
      <c r="P44" s="502">
        <v>529.7182151589242</v>
      </c>
      <c r="Q44" s="1082">
        <v>550.1682151589242</v>
      </c>
      <c r="R44" s="502">
        <v>545.4</v>
      </c>
      <c r="S44" s="502">
        <v>510.78</v>
      </c>
      <c r="T44" s="305">
        <v>576.95</v>
      </c>
      <c r="U44" s="305">
        <v>532.98</v>
      </c>
      <c r="V44" s="305">
        <v>369.2</v>
      </c>
      <c r="W44" s="305">
        <v>367.75</v>
      </c>
      <c r="X44" s="305">
        <v>368.74</v>
      </c>
      <c r="Y44" s="306">
        <v>342.39</v>
      </c>
      <c r="Z44" s="306">
        <v>369.51300000000003</v>
      </c>
      <c r="AA44" s="306">
        <v>354.915</v>
      </c>
      <c r="AB44" s="306">
        <v>325.11</v>
      </c>
      <c r="AC44" s="306">
        <v>304.15999999999997</v>
      </c>
      <c r="AD44" s="306">
        <v>296.496</v>
      </c>
      <c r="AE44" s="306">
        <v>352.021</v>
      </c>
      <c r="AF44" s="306">
        <v>380.241</v>
      </c>
      <c r="AG44" s="306">
        <v>380.60276975988177</v>
      </c>
      <c r="AH44" s="306">
        <v>429.601</v>
      </c>
      <c r="AI44" s="306">
        <v>562.478</v>
      </c>
      <c r="AJ44" s="1136">
        <v>578.2075096353394</v>
      </c>
    </row>
    <row r="45" spans="2:36" s="281" customFormat="1" ht="12.75">
      <c r="B45" s="301"/>
      <c r="C45" s="294"/>
      <c r="D45" s="314" t="s">
        <v>174</v>
      </c>
      <c r="E45" s="295"/>
      <c r="F45" s="502">
        <v>93</v>
      </c>
      <c r="G45" s="502">
        <v>97</v>
      </c>
      <c r="H45" s="502">
        <v>93</v>
      </c>
      <c r="I45" s="502">
        <v>94</v>
      </c>
      <c r="J45" s="502">
        <v>120</v>
      </c>
      <c r="K45" s="502">
        <v>113</v>
      </c>
      <c r="L45" s="502">
        <v>116</v>
      </c>
      <c r="M45" s="502">
        <v>100</v>
      </c>
      <c r="N45" s="502">
        <v>69</v>
      </c>
      <c r="O45" s="502">
        <v>66.5</v>
      </c>
      <c r="P45" s="502">
        <v>66.96</v>
      </c>
      <c r="Q45" s="1082">
        <v>67</v>
      </c>
      <c r="R45" s="502">
        <v>63.6</v>
      </c>
      <c r="S45" s="502">
        <v>63.6</v>
      </c>
      <c r="T45" s="305">
        <v>55</v>
      </c>
      <c r="U45" s="305">
        <v>54</v>
      </c>
      <c r="V45" s="305">
        <v>62</v>
      </c>
      <c r="W45" s="305">
        <v>72</v>
      </c>
      <c r="X45" s="305">
        <v>74</v>
      </c>
      <c r="Y45" s="306">
        <v>64</v>
      </c>
      <c r="Z45" s="306">
        <v>62.7</v>
      </c>
      <c r="AA45" s="306">
        <v>59</v>
      </c>
      <c r="AB45" s="306">
        <v>60</v>
      </c>
      <c r="AC45" s="306">
        <v>60</v>
      </c>
      <c r="AD45" s="306">
        <v>60</v>
      </c>
      <c r="AE45" s="306">
        <v>69</v>
      </c>
      <c r="AF45" s="306">
        <v>64</v>
      </c>
      <c r="AG45" s="306">
        <v>65</v>
      </c>
      <c r="AH45" s="306">
        <v>64</v>
      </c>
      <c r="AI45" s="306">
        <v>65</v>
      </c>
      <c r="AJ45" s="1136">
        <v>65</v>
      </c>
    </row>
    <row r="46" spans="2:36" s="281" customFormat="1" ht="12.75">
      <c r="B46" s="301"/>
      <c r="C46" s="294"/>
      <c r="D46" s="312" t="s">
        <v>175</v>
      </c>
      <c r="E46" s="295"/>
      <c r="F46" s="502">
        <v>10062</v>
      </c>
      <c r="G46" s="502">
        <v>11262</v>
      </c>
      <c r="H46" s="502">
        <v>12245</v>
      </c>
      <c r="I46" s="502">
        <v>8994</v>
      </c>
      <c r="J46" s="502">
        <v>8726</v>
      </c>
      <c r="K46" s="502">
        <v>8176.6500000000015</v>
      </c>
      <c r="L46" s="502">
        <v>8326</v>
      </c>
      <c r="M46" s="502">
        <v>8483</v>
      </c>
      <c r="N46" s="502">
        <v>7955.910832909064</v>
      </c>
      <c r="O46" s="502">
        <v>7648.446385798929</v>
      </c>
      <c r="P46" s="502">
        <v>6960.76960606517</v>
      </c>
      <c r="Q46" s="1082">
        <v>7364.7080090148265</v>
      </c>
      <c r="R46" s="502">
        <v>7324.837050114434</v>
      </c>
      <c r="S46" s="502">
        <v>6944.931112865611</v>
      </c>
      <c r="T46" s="305">
        <v>7123.669235668789</v>
      </c>
      <c r="U46" s="305">
        <v>6957.17</v>
      </c>
      <c r="V46" s="305">
        <v>6393.974892181443</v>
      </c>
      <c r="W46" s="305">
        <v>5973.429000000001</v>
      </c>
      <c r="X46" s="305">
        <v>5556.97</v>
      </c>
      <c r="Y46" s="306">
        <v>5853.912</v>
      </c>
      <c r="Z46" s="306">
        <v>5690.187</v>
      </c>
      <c r="AA46" s="306">
        <v>6034.643</v>
      </c>
      <c r="AB46" s="306">
        <v>5898.495190825151</v>
      </c>
      <c r="AC46" s="306">
        <v>6096.563000000001</v>
      </c>
      <c r="AD46" s="306">
        <v>5873.506000000001</v>
      </c>
      <c r="AE46" s="306">
        <v>7263.660281360976</v>
      </c>
      <c r="AF46" s="306">
        <v>7078.0675</v>
      </c>
      <c r="AG46" s="306">
        <v>6921.449655548433</v>
      </c>
      <c r="AH46" s="306">
        <v>6429.4685</v>
      </c>
      <c r="AI46" s="306">
        <v>6553.305413727777</v>
      </c>
      <c r="AJ46" s="1136">
        <v>6614.222883190039</v>
      </c>
    </row>
    <row r="47" spans="2:36" s="281" customFormat="1" ht="12.75">
      <c r="B47" s="301"/>
      <c r="C47" s="294"/>
      <c r="D47" s="303" t="s">
        <v>155</v>
      </c>
      <c r="E47" s="295"/>
      <c r="F47" s="309">
        <v>20854</v>
      </c>
      <c r="G47" s="309">
        <v>21684</v>
      </c>
      <c r="H47" s="309">
        <v>23360</v>
      </c>
      <c r="I47" s="309">
        <v>20843</v>
      </c>
      <c r="J47" s="309">
        <v>22931</v>
      </c>
      <c r="K47" s="309">
        <v>22242.65</v>
      </c>
      <c r="L47" s="309">
        <v>22734</v>
      </c>
      <c r="M47" s="309">
        <v>22778</v>
      </c>
      <c r="N47" s="309">
        <v>20537.51083290906</v>
      </c>
      <c r="O47" s="309">
        <v>19035.61638579893</v>
      </c>
      <c r="P47" s="309">
        <v>18089.395969938385</v>
      </c>
      <c r="Q47" s="309">
        <v>19105.87622417375</v>
      </c>
      <c r="R47" s="309">
        <v>19246.737050114432</v>
      </c>
      <c r="S47" s="309">
        <v>17651.18346955351</v>
      </c>
      <c r="T47" s="309">
        <v>18335.083949044587</v>
      </c>
      <c r="U47" s="309">
        <v>17861.995000000003</v>
      </c>
      <c r="V47" s="309">
        <v>16634.909892181444</v>
      </c>
      <c r="W47" s="309">
        <v>15418.644</v>
      </c>
      <c r="X47" s="309">
        <v>13948.675</v>
      </c>
      <c r="Y47" s="309">
        <v>15380.052</v>
      </c>
      <c r="Z47" s="309">
        <v>15699.653000000002</v>
      </c>
      <c r="AA47" s="309">
        <v>15724.658000000001</v>
      </c>
      <c r="AB47" s="309">
        <v>16265.110190825153</v>
      </c>
      <c r="AC47" s="309">
        <v>16667.778000000002</v>
      </c>
      <c r="AD47" s="309">
        <v>15779.037</v>
      </c>
      <c r="AE47" s="309">
        <v>18164.401281360977</v>
      </c>
      <c r="AF47" s="309">
        <v>17881.499499999998</v>
      </c>
      <c r="AG47" s="309">
        <v>18002.748376599866</v>
      </c>
      <c r="AH47" s="309">
        <v>17451.41914</v>
      </c>
      <c r="AI47" s="309">
        <v>17816.202053727775</v>
      </c>
      <c r="AJ47" s="1137">
        <v>17932.553268603617</v>
      </c>
    </row>
    <row r="48" spans="2:36" s="281" customFormat="1" ht="3.75" customHeight="1">
      <c r="B48" s="301"/>
      <c r="C48" s="294"/>
      <c r="D48" s="314"/>
      <c r="E48" s="295"/>
      <c r="T48" s="299"/>
      <c r="U48" s="299"/>
      <c r="V48" s="299"/>
      <c r="W48" s="299"/>
      <c r="X48" s="299"/>
      <c r="Y48" s="299"/>
      <c r="Z48" s="306"/>
      <c r="AA48" s="306"/>
      <c r="AB48" s="306"/>
      <c r="AC48" s="306"/>
      <c r="AD48" s="306"/>
      <c r="AE48" s="306"/>
      <c r="AF48" s="306"/>
      <c r="AG48" s="306"/>
      <c r="AH48" s="306"/>
      <c r="AI48" s="306"/>
      <c r="AJ48" s="1136"/>
    </row>
    <row r="49" spans="2:36" s="281" customFormat="1" ht="12.75">
      <c r="B49" s="301"/>
      <c r="C49" s="303" t="s">
        <v>176</v>
      </c>
      <c r="D49" s="293"/>
      <c r="E49" s="295"/>
      <c r="F49" s="309">
        <v>174957</v>
      </c>
      <c r="G49" s="309">
        <v>181184</v>
      </c>
      <c r="H49" s="309">
        <v>181011.0685917006</v>
      </c>
      <c r="I49" s="309">
        <v>182646.13950806094</v>
      </c>
      <c r="J49" s="309">
        <v>183290.1317504847</v>
      </c>
      <c r="K49" s="309">
        <v>179622.7501447747</v>
      </c>
      <c r="L49" s="309">
        <v>186241.2181876626</v>
      </c>
      <c r="M49" s="309">
        <v>186782.1833740361</v>
      </c>
      <c r="N49" s="309">
        <v>174817.8874910903</v>
      </c>
      <c r="O49" s="309">
        <v>166149.5541017775</v>
      </c>
      <c r="P49" s="309">
        <v>154669.36172736855</v>
      </c>
      <c r="Q49" s="309">
        <v>161787.76818931138</v>
      </c>
      <c r="R49" s="309">
        <v>160850.47805240308</v>
      </c>
      <c r="S49" s="309">
        <v>151254.11337017783</v>
      </c>
      <c r="T49" s="309">
        <v>154627.77394904458</v>
      </c>
      <c r="U49" s="309">
        <v>147833.585</v>
      </c>
      <c r="V49" s="309">
        <v>136696.8677358103</v>
      </c>
      <c r="W49" s="309">
        <v>127735.69399999999</v>
      </c>
      <c r="X49" s="309">
        <v>119425.095</v>
      </c>
      <c r="Y49" s="309">
        <v>123511.652</v>
      </c>
      <c r="Z49" s="309">
        <v>116805.844</v>
      </c>
      <c r="AA49" s="309">
        <v>120475.58799999999</v>
      </c>
      <c r="AB49" s="309">
        <v>119096.91962567787</v>
      </c>
      <c r="AC49" s="309">
        <v>118231.068</v>
      </c>
      <c r="AD49" s="309">
        <v>116781.44799999999</v>
      </c>
      <c r="AE49" s="309">
        <v>125267.19128136098</v>
      </c>
      <c r="AF49" s="309">
        <v>133564.8115</v>
      </c>
      <c r="AG49" s="309">
        <v>134442.9322966505</v>
      </c>
      <c r="AH49" s="309">
        <v>127188.86313999999</v>
      </c>
      <c r="AI49" s="309">
        <v>130088.72092431944</v>
      </c>
      <c r="AJ49" s="1137">
        <v>131374.2135028165</v>
      </c>
    </row>
    <row r="50" spans="2:36" s="281" customFormat="1" ht="3.75" customHeight="1" thickBot="1">
      <c r="B50" s="318"/>
      <c r="C50" s="297"/>
      <c r="D50" s="319"/>
      <c r="E50" s="298"/>
      <c r="F50" s="504"/>
      <c r="G50" s="499"/>
      <c r="H50" s="499"/>
      <c r="I50" s="499"/>
      <c r="J50" s="499"/>
      <c r="K50" s="499"/>
      <c r="L50" s="499"/>
      <c r="M50" s="499"/>
      <c r="N50" s="499"/>
      <c r="O50" s="499"/>
      <c r="P50" s="499"/>
      <c r="Q50" s="499"/>
      <c r="R50" s="499"/>
      <c r="S50" s="499"/>
      <c r="T50" s="320"/>
      <c r="U50" s="320"/>
      <c r="V50" s="320"/>
      <c r="W50" s="320"/>
      <c r="X50" s="320"/>
      <c r="Y50" s="320"/>
      <c r="Z50" s="320"/>
      <c r="AA50" s="320"/>
      <c r="AB50" s="320"/>
      <c r="AC50" s="320"/>
      <c r="AD50" s="320"/>
      <c r="AE50" s="320"/>
      <c r="AF50" s="320"/>
      <c r="AG50" s="320"/>
      <c r="AH50" s="320"/>
      <c r="AI50" s="320"/>
      <c r="AJ50" s="1339">
        <v>0</v>
      </c>
    </row>
    <row r="51" spans="3:36" s="281" customFormat="1" ht="3.75" customHeight="1">
      <c r="C51" s="280"/>
      <c r="D51" s="322"/>
      <c r="E51" s="280"/>
      <c r="F51" s="500"/>
      <c r="H51" s="501"/>
      <c r="I51" s="501"/>
      <c r="J51" s="501"/>
      <c r="K51" s="501"/>
      <c r="L51" s="501"/>
      <c r="M51" s="501"/>
      <c r="N51" s="501"/>
      <c r="O51" s="501"/>
      <c r="P51" s="501"/>
      <c r="Q51" s="501"/>
      <c r="R51" s="508"/>
      <c r="S51" s="508"/>
      <c r="AF51" s="299"/>
      <c r="AG51" s="299"/>
      <c r="AH51" s="299"/>
      <c r="AI51" s="299"/>
      <c r="AJ51" s="299"/>
    </row>
    <row r="52" spans="3:36" s="281" customFormat="1" ht="12.75">
      <c r="C52" s="280" t="s">
        <v>565</v>
      </c>
      <c r="D52" s="322"/>
      <c r="E52" s="280"/>
      <c r="F52" s="501"/>
      <c r="H52" s="501"/>
      <c r="I52" s="501"/>
      <c r="J52" s="501"/>
      <c r="K52" s="501"/>
      <c r="L52" s="501"/>
      <c r="M52" s="501"/>
      <c r="N52" s="501"/>
      <c r="O52" s="501"/>
      <c r="P52" s="501"/>
      <c r="Q52" s="501"/>
      <c r="R52" s="508"/>
      <c r="S52" s="508"/>
      <c r="AF52" s="299"/>
      <c r="AG52" s="299"/>
      <c r="AH52" s="299"/>
      <c r="AI52" s="299"/>
      <c r="AJ52" s="299"/>
    </row>
    <row r="53" spans="3:36" s="281" customFormat="1" ht="12.75">
      <c r="C53" s="1461" t="s">
        <v>547</v>
      </c>
      <c r="D53" s="1461"/>
      <c r="E53" s="798"/>
      <c r="Z53" s="313"/>
      <c r="AA53" s="313"/>
      <c r="AB53" s="313"/>
      <c r="AC53" s="325"/>
      <c r="AJ53" s="299"/>
    </row>
    <row r="54" spans="1:36" s="281" customFormat="1" ht="12.75">
      <c r="A54" s="293"/>
      <c r="C54" s="280"/>
      <c r="D54" s="326"/>
      <c r="E54" s="280"/>
      <c r="T54" s="293"/>
      <c r="U54" s="293"/>
      <c r="V54" s="293"/>
      <c r="W54" s="293"/>
      <c r="X54" s="293"/>
      <c r="Y54" s="327"/>
      <c r="Z54" s="328"/>
      <c r="AA54" s="328"/>
      <c r="AB54" s="328"/>
      <c r="AC54" s="325"/>
      <c r="AJ54" s="299"/>
    </row>
    <row r="55" spans="3:36" s="281" customFormat="1" ht="3.75" customHeight="1">
      <c r="C55" s="329"/>
      <c r="D55" s="322"/>
      <c r="E55" s="280"/>
      <c r="F55" s="280"/>
      <c r="G55" s="280"/>
      <c r="H55" s="280"/>
      <c r="I55" s="280"/>
      <c r="J55" s="280"/>
      <c r="K55" s="280"/>
      <c r="L55" s="280"/>
      <c r="M55" s="280"/>
      <c r="AJ55" s="299"/>
    </row>
    <row r="56" spans="3:36" s="281" customFormat="1" ht="12.75">
      <c r="C56" s="329"/>
      <c r="D56" s="505"/>
      <c r="E56" s="280"/>
      <c r="F56" s="280"/>
      <c r="G56" s="280"/>
      <c r="H56" s="280"/>
      <c r="I56" s="280"/>
      <c r="J56" s="280"/>
      <c r="K56" s="280"/>
      <c r="L56" s="280"/>
      <c r="M56" s="280"/>
      <c r="AJ56" s="299"/>
    </row>
    <row r="57" spans="3:36" s="281" customFormat="1" ht="12.75">
      <c r="C57" s="280"/>
      <c r="D57" s="322"/>
      <c r="E57" s="280"/>
      <c r="F57" s="280"/>
      <c r="G57" s="280"/>
      <c r="H57" s="280"/>
      <c r="I57" s="280"/>
      <c r="J57" s="280"/>
      <c r="K57" s="280"/>
      <c r="L57" s="280"/>
      <c r="M57" s="280"/>
      <c r="AJ57" s="299"/>
    </row>
    <row r="58" spans="3:36" s="281" customFormat="1" ht="12.75">
      <c r="C58" s="280"/>
      <c r="D58" s="322"/>
      <c r="E58" s="280"/>
      <c r="F58" s="280"/>
      <c r="G58" s="280"/>
      <c r="H58" s="280"/>
      <c r="I58" s="280"/>
      <c r="J58" s="280"/>
      <c r="K58" s="280"/>
      <c r="L58" s="280"/>
      <c r="M58" s="280"/>
      <c r="AA58" s="281" t="s">
        <v>177</v>
      </c>
      <c r="AJ58" s="299"/>
    </row>
    <row r="59" spans="3:36" s="281" customFormat="1" ht="12.75">
      <c r="C59" s="280"/>
      <c r="D59" s="322"/>
      <c r="E59" s="280"/>
      <c r="F59" s="280"/>
      <c r="G59" s="280"/>
      <c r="H59" s="280"/>
      <c r="I59" s="280"/>
      <c r="J59" s="280"/>
      <c r="K59" s="280"/>
      <c r="L59" s="280"/>
      <c r="M59" s="280"/>
      <c r="AJ59" s="299"/>
    </row>
    <row r="60" spans="3:36" s="281" customFormat="1" ht="12.75">
      <c r="C60" s="280"/>
      <c r="D60" s="322"/>
      <c r="E60" s="280"/>
      <c r="F60" s="280"/>
      <c r="G60" s="280"/>
      <c r="H60" s="280"/>
      <c r="I60" s="280"/>
      <c r="J60" s="280"/>
      <c r="K60" s="280"/>
      <c r="L60" s="280"/>
      <c r="M60" s="280"/>
      <c r="AJ60" s="299"/>
    </row>
    <row r="61" spans="3:36" s="281" customFormat="1" ht="12.75">
      <c r="C61" s="280"/>
      <c r="D61" s="322"/>
      <c r="E61" s="280"/>
      <c r="F61" s="280"/>
      <c r="G61" s="280"/>
      <c r="H61" s="280"/>
      <c r="I61" s="280"/>
      <c r="J61" s="280"/>
      <c r="K61" s="280"/>
      <c r="L61" s="280"/>
      <c r="M61" s="280"/>
      <c r="AJ61" s="299"/>
    </row>
    <row r="62" spans="3:36" s="281" customFormat="1" ht="12.75">
      <c r="C62" s="280"/>
      <c r="D62" s="322"/>
      <c r="E62" s="280"/>
      <c r="F62" s="280"/>
      <c r="G62" s="280"/>
      <c r="H62" s="280"/>
      <c r="I62" s="280"/>
      <c r="J62" s="280"/>
      <c r="K62" s="280"/>
      <c r="L62" s="280"/>
      <c r="M62" s="280"/>
      <c r="AJ62" s="299"/>
    </row>
    <row r="63" spans="3:36" s="281" customFormat="1" ht="12.75">
      <c r="C63" s="280"/>
      <c r="D63" s="322"/>
      <c r="E63" s="280"/>
      <c r="F63" s="280"/>
      <c r="G63" s="280"/>
      <c r="H63" s="280"/>
      <c r="I63" s="280"/>
      <c r="J63" s="280"/>
      <c r="K63" s="280"/>
      <c r="L63" s="280"/>
      <c r="M63" s="280"/>
      <c r="AJ63" s="299"/>
    </row>
    <row r="64" spans="3:36" s="281" customFormat="1" ht="12.75">
      <c r="C64" s="280"/>
      <c r="D64" s="322"/>
      <c r="E64" s="280"/>
      <c r="F64" s="280"/>
      <c r="G64" s="280"/>
      <c r="H64" s="280"/>
      <c r="I64" s="280"/>
      <c r="J64" s="280"/>
      <c r="K64" s="280"/>
      <c r="L64" s="280"/>
      <c r="M64" s="280"/>
      <c r="AJ64" s="299"/>
    </row>
    <row r="65" spans="3:36" s="281" customFormat="1" ht="12.75">
      <c r="C65" s="280"/>
      <c r="D65" s="322"/>
      <c r="E65" s="280"/>
      <c r="F65" s="280"/>
      <c r="G65" s="280"/>
      <c r="H65" s="280"/>
      <c r="I65" s="280"/>
      <c r="J65" s="280"/>
      <c r="K65" s="280"/>
      <c r="L65" s="280"/>
      <c r="M65" s="280"/>
      <c r="AJ65" s="299"/>
    </row>
    <row r="66" spans="3:36" s="281" customFormat="1" ht="12.75">
      <c r="C66" s="280"/>
      <c r="D66" s="322"/>
      <c r="E66" s="280"/>
      <c r="F66" s="280"/>
      <c r="G66" s="280"/>
      <c r="H66" s="280"/>
      <c r="I66" s="280"/>
      <c r="J66" s="280"/>
      <c r="K66" s="280"/>
      <c r="L66" s="280"/>
      <c r="M66" s="280"/>
      <c r="AJ66" s="299"/>
    </row>
    <row r="67" spans="3:36" s="281" customFormat="1" ht="12.75">
      <c r="C67" s="280"/>
      <c r="D67" s="322"/>
      <c r="E67" s="280"/>
      <c r="F67" s="280"/>
      <c r="G67" s="280"/>
      <c r="H67" s="280"/>
      <c r="I67" s="280"/>
      <c r="J67" s="280"/>
      <c r="K67" s="280"/>
      <c r="L67" s="280"/>
      <c r="M67" s="280"/>
      <c r="AJ67" s="299"/>
    </row>
    <row r="68" spans="3:36" s="281" customFormat="1" ht="12.75">
      <c r="C68" s="280"/>
      <c r="D68" s="322"/>
      <c r="E68" s="280"/>
      <c r="F68" s="280"/>
      <c r="G68" s="280"/>
      <c r="H68" s="280"/>
      <c r="I68" s="280"/>
      <c r="J68" s="280"/>
      <c r="K68" s="280"/>
      <c r="L68" s="280"/>
      <c r="M68" s="280"/>
      <c r="AJ68" s="299"/>
    </row>
    <row r="69" spans="3:36" s="281" customFormat="1" ht="12.75">
      <c r="C69" s="280"/>
      <c r="D69" s="322"/>
      <c r="E69" s="280"/>
      <c r="F69" s="280"/>
      <c r="G69" s="280"/>
      <c r="H69" s="280"/>
      <c r="I69" s="280"/>
      <c r="J69" s="280"/>
      <c r="K69" s="280"/>
      <c r="L69" s="280"/>
      <c r="M69" s="280"/>
      <c r="AJ69" s="299"/>
    </row>
    <row r="70" spans="3:36" s="281" customFormat="1" ht="12.75">
      <c r="C70" s="280"/>
      <c r="D70" s="322"/>
      <c r="E70" s="280"/>
      <c r="F70" s="280"/>
      <c r="G70" s="280"/>
      <c r="H70" s="280"/>
      <c r="I70" s="280"/>
      <c r="J70" s="280"/>
      <c r="K70" s="280"/>
      <c r="L70" s="280"/>
      <c r="M70" s="280"/>
      <c r="AJ70" s="299"/>
    </row>
    <row r="71" spans="3:36" s="281" customFormat="1" ht="12.75">
      <c r="C71" s="280"/>
      <c r="D71" s="322"/>
      <c r="E71" s="280"/>
      <c r="F71" s="280"/>
      <c r="G71" s="280"/>
      <c r="H71" s="280"/>
      <c r="I71" s="280"/>
      <c r="J71" s="280"/>
      <c r="K71" s="280"/>
      <c r="L71" s="280"/>
      <c r="M71" s="280"/>
      <c r="AJ71" s="299"/>
    </row>
    <row r="72" spans="3:36" s="281" customFormat="1" ht="12.75">
      <c r="C72" s="280"/>
      <c r="D72" s="322"/>
      <c r="E72" s="280"/>
      <c r="F72" s="280"/>
      <c r="G72" s="280"/>
      <c r="H72" s="280"/>
      <c r="I72" s="280"/>
      <c r="J72" s="280"/>
      <c r="K72" s="280"/>
      <c r="L72" s="280"/>
      <c r="M72" s="280"/>
      <c r="AJ72" s="299"/>
    </row>
    <row r="73" spans="3:36" s="281" customFormat="1" ht="12.75">
      <c r="C73" s="280"/>
      <c r="D73" s="322"/>
      <c r="E73" s="280"/>
      <c r="F73" s="280"/>
      <c r="G73" s="280"/>
      <c r="H73" s="280"/>
      <c r="I73" s="280"/>
      <c r="J73" s="280"/>
      <c r="K73" s="280"/>
      <c r="L73" s="280"/>
      <c r="M73" s="280"/>
      <c r="AJ73" s="299"/>
    </row>
    <row r="74" spans="3:36" s="281" customFormat="1" ht="12.75">
      <c r="C74" s="280"/>
      <c r="D74" s="322"/>
      <c r="E74" s="280"/>
      <c r="F74" s="280"/>
      <c r="G74" s="280"/>
      <c r="H74" s="280"/>
      <c r="I74" s="280"/>
      <c r="J74" s="280"/>
      <c r="K74" s="280"/>
      <c r="L74" s="280"/>
      <c r="M74" s="280"/>
      <c r="AJ74" s="299"/>
    </row>
    <row r="75" spans="3:36" s="281" customFormat="1" ht="12.75">
      <c r="C75" s="280"/>
      <c r="D75" s="322"/>
      <c r="E75" s="280"/>
      <c r="F75" s="280"/>
      <c r="G75" s="280"/>
      <c r="H75" s="280"/>
      <c r="I75" s="280"/>
      <c r="J75" s="280"/>
      <c r="K75" s="280"/>
      <c r="L75" s="280"/>
      <c r="M75" s="280"/>
      <c r="AJ75" s="299"/>
    </row>
    <row r="76" spans="3:36" s="281" customFormat="1" ht="12.75">
      <c r="C76" s="280"/>
      <c r="D76" s="322"/>
      <c r="E76" s="280"/>
      <c r="F76" s="280"/>
      <c r="G76" s="280"/>
      <c r="H76" s="280"/>
      <c r="I76" s="280"/>
      <c r="J76" s="280"/>
      <c r="K76" s="280"/>
      <c r="L76" s="280"/>
      <c r="M76" s="280"/>
      <c r="AJ76" s="299"/>
    </row>
    <row r="77" spans="3:36" s="281" customFormat="1" ht="12.75">
      <c r="C77" s="280"/>
      <c r="D77" s="322"/>
      <c r="E77" s="280"/>
      <c r="F77" s="280"/>
      <c r="G77" s="280"/>
      <c r="H77" s="280"/>
      <c r="I77" s="280"/>
      <c r="J77" s="280"/>
      <c r="K77" s="280"/>
      <c r="L77" s="280"/>
      <c r="M77" s="280"/>
      <c r="AJ77" s="299"/>
    </row>
    <row r="78" spans="3:36" s="281" customFormat="1" ht="12.75">
      <c r="C78" s="280"/>
      <c r="D78" s="322"/>
      <c r="E78" s="280"/>
      <c r="F78" s="280"/>
      <c r="G78" s="280"/>
      <c r="H78" s="280"/>
      <c r="I78" s="280"/>
      <c r="J78" s="280"/>
      <c r="K78" s="280"/>
      <c r="L78" s="280"/>
      <c r="M78" s="280"/>
      <c r="AJ78" s="299"/>
    </row>
    <row r="79" spans="3:36" s="281" customFormat="1" ht="12.75">
      <c r="C79" s="280"/>
      <c r="D79" s="322"/>
      <c r="E79" s="280"/>
      <c r="F79" s="280"/>
      <c r="G79" s="280"/>
      <c r="H79" s="280"/>
      <c r="I79" s="280"/>
      <c r="J79" s="280"/>
      <c r="K79" s="280"/>
      <c r="L79" s="280"/>
      <c r="M79" s="280"/>
      <c r="AJ79" s="299"/>
    </row>
    <row r="80" spans="3:36" s="281" customFormat="1" ht="12.75">
      <c r="C80" s="280"/>
      <c r="D80" s="322"/>
      <c r="E80" s="280"/>
      <c r="F80" s="280"/>
      <c r="G80" s="280"/>
      <c r="H80" s="280"/>
      <c r="I80" s="280"/>
      <c r="J80" s="280"/>
      <c r="K80" s="280"/>
      <c r="L80" s="280"/>
      <c r="M80" s="280"/>
      <c r="AJ80" s="299"/>
    </row>
    <row r="81" spans="3:36" s="281" customFormat="1" ht="12.75">
      <c r="C81" s="280"/>
      <c r="D81" s="322"/>
      <c r="E81" s="280"/>
      <c r="F81" s="280"/>
      <c r="G81" s="280"/>
      <c r="H81" s="280"/>
      <c r="I81" s="280"/>
      <c r="J81" s="280"/>
      <c r="K81" s="280"/>
      <c r="L81" s="280"/>
      <c r="M81" s="280"/>
      <c r="AJ81" s="299"/>
    </row>
    <row r="82" spans="3:36" s="281" customFormat="1" ht="12.75">
      <c r="C82" s="280"/>
      <c r="D82" s="322"/>
      <c r="E82" s="280"/>
      <c r="F82" s="280"/>
      <c r="G82" s="280"/>
      <c r="H82" s="280"/>
      <c r="I82" s="280"/>
      <c r="J82" s="280"/>
      <c r="K82" s="280"/>
      <c r="L82" s="280"/>
      <c r="M82" s="280"/>
      <c r="AJ82" s="299"/>
    </row>
    <row r="83" spans="3:36" s="281" customFormat="1" ht="12.75">
      <c r="C83" s="280"/>
      <c r="D83" s="322"/>
      <c r="E83" s="280"/>
      <c r="F83" s="280"/>
      <c r="G83" s="280"/>
      <c r="H83" s="280"/>
      <c r="I83" s="280"/>
      <c r="J83" s="280"/>
      <c r="K83" s="280"/>
      <c r="L83" s="280"/>
      <c r="M83" s="280"/>
      <c r="AJ83" s="299"/>
    </row>
    <row r="84" spans="3:36" s="281" customFormat="1" ht="12.75">
      <c r="C84" s="280"/>
      <c r="D84" s="322"/>
      <c r="E84" s="280"/>
      <c r="F84" s="280"/>
      <c r="G84" s="280"/>
      <c r="H84" s="280"/>
      <c r="I84" s="280"/>
      <c r="J84" s="280"/>
      <c r="K84" s="280"/>
      <c r="L84" s="280"/>
      <c r="M84" s="280"/>
      <c r="AJ84" s="299"/>
    </row>
    <row r="85" spans="3:36" s="281" customFormat="1" ht="12.75">
      <c r="C85" s="280"/>
      <c r="D85" s="322"/>
      <c r="E85" s="280"/>
      <c r="F85" s="280"/>
      <c r="G85" s="280"/>
      <c r="H85" s="280"/>
      <c r="I85" s="280"/>
      <c r="J85" s="280"/>
      <c r="K85" s="280"/>
      <c r="L85" s="280"/>
      <c r="M85" s="280"/>
      <c r="AJ85" s="299"/>
    </row>
    <row r="86" spans="3:36" s="281" customFormat="1" ht="12.75">
      <c r="C86" s="280"/>
      <c r="D86" s="322"/>
      <c r="E86" s="280"/>
      <c r="F86" s="280"/>
      <c r="G86" s="280"/>
      <c r="H86" s="280"/>
      <c r="I86" s="280"/>
      <c r="J86" s="280"/>
      <c r="K86" s="280"/>
      <c r="L86" s="280"/>
      <c r="M86" s="280"/>
      <c r="AJ86" s="299"/>
    </row>
    <row r="87" spans="3:36" s="281" customFormat="1" ht="12.75">
      <c r="C87" s="280"/>
      <c r="D87" s="322"/>
      <c r="E87" s="280"/>
      <c r="F87" s="280"/>
      <c r="G87" s="280"/>
      <c r="H87" s="280"/>
      <c r="I87" s="280"/>
      <c r="J87" s="280"/>
      <c r="K87" s="280"/>
      <c r="L87" s="280"/>
      <c r="M87" s="280"/>
      <c r="AJ87" s="299"/>
    </row>
    <row r="88" spans="3:36" s="281" customFormat="1" ht="12.75">
      <c r="C88" s="280"/>
      <c r="D88" s="322"/>
      <c r="E88" s="280"/>
      <c r="F88" s="280"/>
      <c r="G88" s="280"/>
      <c r="H88" s="280"/>
      <c r="I88" s="280"/>
      <c r="J88" s="280"/>
      <c r="K88" s="280"/>
      <c r="L88" s="280"/>
      <c r="M88" s="280"/>
      <c r="AJ88" s="299"/>
    </row>
    <row r="89" spans="3:36" s="281" customFormat="1" ht="12.75">
      <c r="C89" s="280"/>
      <c r="D89" s="322"/>
      <c r="E89" s="280"/>
      <c r="F89" s="280"/>
      <c r="G89" s="280"/>
      <c r="H89" s="280"/>
      <c r="I89" s="280"/>
      <c r="J89" s="280"/>
      <c r="K89" s="280"/>
      <c r="L89" s="280"/>
      <c r="M89" s="280"/>
      <c r="AJ89" s="299"/>
    </row>
    <row r="90" spans="3:36" s="281" customFormat="1" ht="12.75">
      <c r="C90" s="280"/>
      <c r="D90" s="322"/>
      <c r="E90" s="280"/>
      <c r="F90" s="280"/>
      <c r="G90" s="280"/>
      <c r="H90" s="280"/>
      <c r="I90" s="280"/>
      <c r="J90" s="280"/>
      <c r="K90" s="280"/>
      <c r="L90" s="280"/>
      <c r="M90" s="280"/>
      <c r="AJ90" s="299"/>
    </row>
    <row r="91" spans="3:36" s="281" customFormat="1" ht="12.75">
      <c r="C91" s="280"/>
      <c r="D91" s="322"/>
      <c r="E91" s="280"/>
      <c r="F91" s="280"/>
      <c r="G91" s="280"/>
      <c r="H91" s="280"/>
      <c r="I91" s="280"/>
      <c r="J91" s="280"/>
      <c r="K91" s="280"/>
      <c r="L91" s="280"/>
      <c r="M91" s="280"/>
      <c r="AJ91" s="299"/>
    </row>
    <row r="92" spans="3:36" s="281" customFormat="1" ht="12.75">
      <c r="C92" s="280"/>
      <c r="D92" s="322"/>
      <c r="E92" s="280"/>
      <c r="F92" s="280"/>
      <c r="G92" s="280"/>
      <c r="H92" s="280"/>
      <c r="I92" s="280"/>
      <c r="J92" s="280"/>
      <c r="K92" s="280"/>
      <c r="L92" s="280"/>
      <c r="M92" s="280"/>
      <c r="AJ92" s="299"/>
    </row>
    <row r="93" spans="3:36" s="281" customFormat="1" ht="12.75">
      <c r="C93" s="280"/>
      <c r="D93" s="322"/>
      <c r="E93" s="280"/>
      <c r="F93" s="280"/>
      <c r="G93" s="280"/>
      <c r="H93" s="280"/>
      <c r="I93" s="280"/>
      <c r="J93" s="280"/>
      <c r="K93" s="280"/>
      <c r="L93" s="280"/>
      <c r="M93" s="280"/>
      <c r="AJ93" s="299"/>
    </row>
    <row r="94" spans="3:36" s="281" customFormat="1" ht="12.75">
      <c r="C94" s="280"/>
      <c r="D94" s="322"/>
      <c r="E94" s="280"/>
      <c r="F94" s="280"/>
      <c r="G94" s="280"/>
      <c r="H94" s="280"/>
      <c r="I94" s="280"/>
      <c r="J94" s="280"/>
      <c r="K94" s="280"/>
      <c r="L94" s="280"/>
      <c r="M94" s="280"/>
      <c r="AJ94" s="299"/>
    </row>
    <row r="95" spans="3:36" s="281" customFormat="1" ht="12.75">
      <c r="C95" s="280"/>
      <c r="D95" s="322"/>
      <c r="E95" s="280"/>
      <c r="F95" s="280"/>
      <c r="G95" s="280"/>
      <c r="H95" s="280"/>
      <c r="I95" s="280"/>
      <c r="J95" s="280"/>
      <c r="K95" s="280"/>
      <c r="L95" s="280"/>
      <c r="M95" s="280"/>
      <c r="AJ95" s="299"/>
    </row>
    <row r="96" spans="3:36" s="281" customFormat="1" ht="12.75">
      <c r="C96" s="280"/>
      <c r="D96" s="322"/>
      <c r="E96" s="280"/>
      <c r="F96" s="280"/>
      <c r="G96" s="280"/>
      <c r="H96" s="280"/>
      <c r="I96" s="280"/>
      <c r="J96" s="280"/>
      <c r="K96" s="280"/>
      <c r="L96" s="280"/>
      <c r="M96" s="280"/>
      <c r="AJ96" s="299"/>
    </row>
    <row r="97" spans="3:36" s="281" customFormat="1" ht="12.75">
      <c r="C97" s="280"/>
      <c r="D97" s="322"/>
      <c r="E97" s="280"/>
      <c r="F97" s="280"/>
      <c r="G97" s="280"/>
      <c r="H97" s="280"/>
      <c r="I97" s="280"/>
      <c r="J97" s="280"/>
      <c r="K97" s="280"/>
      <c r="L97" s="280"/>
      <c r="M97" s="280"/>
      <c r="AJ97" s="299"/>
    </row>
    <row r="98" spans="3:36" s="281" customFormat="1" ht="12.75">
      <c r="C98" s="280"/>
      <c r="D98" s="322"/>
      <c r="E98" s="280"/>
      <c r="F98" s="280"/>
      <c r="G98" s="280"/>
      <c r="H98" s="280"/>
      <c r="I98" s="280"/>
      <c r="J98" s="280"/>
      <c r="K98" s="280"/>
      <c r="L98" s="280"/>
      <c r="M98" s="280"/>
      <c r="AJ98" s="299"/>
    </row>
    <row r="99" spans="3:36" s="281" customFormat="1" ht="12.75">
      <c r="C99" s="280"/>
      <c r="D99" s="322"/>
      <c r="E99" s="280"/>
      <c r="F99" s="280"/>
      <c r="G99" s="280"/>
      <c r="H99" s="280"/>
      <c r="I99" s="280"/>
      <c r="J99" s="280"/>
      <c r="K99" s="280"/>
      <c r="L99" s="280"/>
      <c r="M99" s="280"/>
      <c r="AJ99" s="299"/>
    </row>
    <row r="100" spans="3:36" s="281" customFormat="1" ht="12.75">
      <c r="C100" s="280"/>
      <c r="D100" s="322"/>
      <c r="E100" s="280"/>
      <c r="F100" s="280"/>
      <c r="G100" s="280"/>
      <c r="H100" s="280"/>
      <c r="I100" s="280"/>
      <c r="J100" s="280"/>
      <c r="K100" s="280"/>
      <c r="L100" s="280"/>
      <c r="M100" s="280"/>
      <c r="AJ100" s="299"/>
    </row>
    <row r="101" spans="3:36" s="281" customFormat="1" ht="12.75">
      <c r="C101" s="280"/>
      <c r="D101" s="322"/>
      <c r="E101" s="280"/>
      <c r="F101" s="280"/>
      <c r="G101" s="280"/>
      <c r="H101" s="280"/>
      <c r="I101" s="280"/>
      <c r="J101" s="280"/>
      <c r="K101" s="280"/>
      <c r="L101" s="280"/>
      <c r="M101" s="280"/>
      <c r="AJ101" s="299"/>
    </row>
    <row r="102" spans="3:36" s="281" customFormat="1" ht="12.75">
      <c r="C102" s="280"/>
      <c r="D102" s="322"/>
      <c r="E102" s="280"/>
      <c r="F102" s="280"/>
      <c r="G102" s="280"/>
      <c r="H102" s="280"/>
      <c r="I102" s="280"/>
      <c r="J102" s="280"/>
      <c r="K102" s="280"/>
      <c r="L102" s="280"/>
      <c r="M102" s="280"/>
      <c r="AJ102" s="299"/>
    </row>
    <row r="103" spans="3:36" s="281" customFormat="1" ht="12.75">
      <c r="C103" s="280"/>
      <c r="D103" s="322"/>
      <c r="E103" s="280"/>
      <c r="F103" s="280"/>
      <c r="G103" s="280"/>
      <c r="H103" s="280"/>
      <c r="I103" s="280"/>
      <c r="J103" s="280"/>
      <c r="K103" s="280"/>
      <c r="L103" s="280"/>
      <c r="M103" s="280"/>
      <c r="AJ103" s="299"/>
    </row>
    <row r="104" spans="3:36" s="281" customFormat="1" ht="12.75">
      <c r="C104" s="280"/>
      <c r="D104" s="322"/>
      <c r="E104" s="280"/>
      <c r="F104" s="280"/>
      <c r="G104" s="280"/>
      <c r="H104" s="280"/>
      <c r="I104" s="280"/>
      <c r="J104" s="280"/>
      <c r="K104" s="280"/>
      <c r="L104" s="280"/>
      <c r="M104" s="280"/>
      <c r="AJ104" s="299"/>
    </row>
    <row r="105" spans="3:36" s="281" customFormat="1" ht="12.75">
      <c r="C105" s="280"/>
      <c r="D105" s="322"/>
      <c r="E105" s="280"/>
      <c r="F105" s="280"/>
      <c r="G105" s="280"/>
      <c r="H105" s="280"/>
      <c r="I105" s="280"/>
      <c r="J105" s="280"/>
      <c r="K105" s="280"/>
      <c r="L105" s="280"/>
      <c r="M105" s="280"/>
      <c r="AJ105" s="299"/>
    </row>
    <row r="106" spans="3:36" s="281" customFormat="1" ht="12.75">
      <c r="C106" s="280"/>
      <c r="D106" s="322"/>
      <c r="E106" s="280"/>
      <c r="F106" s="280"/>
      <c r="G106" s="280"/>
      <c r="H106" s="280"/>
      <c r="I106" s="280"/>
      <c r="J106" s="280"/>
      <c r="K106" s="280"/>
      <c r="L106" s="280"/>
      <c r="M106" s="280"/>
      <c r="AJ106" s="299"/>
    </row>
    <row r="107" spans="3:36" s="281" customFormat="1" ht="12.75">
      <c r="C107" s="280"/>
      <c r="D107" s="322"/>
      <c r="E107" s="280"/>
      <c r="F107" s="280"/>
      <c r="G107" s="280"/>
      <c r="H107" s="280"/>
      <c r="I107" s="280"/>
      <c r="J107" s="280"/>
      <c r="K107" s="280"/>
      <c r="L107" s="280"/>
      <c r="M107" s="280"/>
      <c r="AJ107" s="299"/>
    </row>
    <row r="108" spans="3:36" s="281" customFormat="1" ht="12.75">
      <c r="C108" s="280"/>
      <c r="D108" s="322"/>
      <c r="E108" s="280"/>
      <c r="F108" s="280"/>
      <c r="G108" s="280"/>
      <c r="H108" s="280"/>
      <c r="I108" s="280"/>
      <c r="J108" s="280"/>
      <c r="K108" s="280"/>
      <c r="L108" s="280"/>
      <c r="M108" s="280"/>
      <c r="AJ108" s="299"/>
    </row>
    <row r="109" spans="3:36" s="281" customFormat="1" ht="12.75">
      <c r="C109" s="280"/>
      <c r="D109" s="322"/>
      <c r="E109" s="280"/>
      <c r="F109" s="280"/>
      <c r="G109" s="280"/>
      <c r="H109" s="280"/>
      <c r="I109" s="280"/>
      <c r="J109" s="280"/>
      <c r="K109" s="280"/>
      <c r="L109" s="280"/>
      <c r="M109" s="280"/>
      <c r="AJ109" s="299"/>
    </row>
    <row r="110" spans="3:36" s="281" customFormat="1" ht="12.75">
      <c r="C110" s="280"/>
      <c r="D110" s="322"/>
      <c r="E110" s="280"/>
      <c r="F110" s="280"/>
      <c r="G110" s="280"/>
      <c r="H110" s="280"/>
      <c r="I110" s="280"/>
      <c r="J110" s="280"/>
      <c r="K110" s="280"/>
      <c r="L110" s="280"/>
      <c r="M110" s="280"/>
      <c r="AJ110" s="299"/>
    </row>
    <row r="111" spans="3:36" s="281" customFormat="1" ht="12.75">
      <c r="C111" s="280"/>
      <c r="D111" s="322"/>
      <c r="E111" s="280"/>
      <c r="F111" s="280"/>
      <c r="G111" s="280"/>
      <c r="H111" s="280"/>
      <c r="I111" s="280"/>
      <c r="J111" s="280"/>
      <c r="K111" s="280"/>
      <c r="L111" s="280"/>
      <c r="M111" s="280"/>
      <c r="AJ111" s="299"/>
    </row>
    <row r="112" spans="3:36" s="281" customFormat="1" ht="12.75">
      <c r="C112" s="280"/>
      <c r="D112" s="322"/>
      <c r="E112" s="280"/>
      <c r="F112" s="280"/>
      <c r="G112" s="280"/>
      <c r="H112" s="280"/>
      <c r="I112" s="280"/>
      <c r="J112" s="280"/>
      <c r="K112" s="280"/>
      <c r="L112" s="280"/>
      <c r="M112" s="280"/>
      <c r="AJ112" s="299"/>
    </row>
    <row r="113" spans="3:36" s="281" customFormat="1" ht="12.75">
      <c r="C113" s="280"/>
      <c r="D113" s="322"/>
      <c r="E113" s="280"/>
      <c r="F113" s="280"/>
      <c r="G113" s="280"/>
      <c r="H113" s="280"/>
      <c r="I113" s="280"/>
      <c r="J113" s="280"/>
      <c r="K113" s="280"/>
      <c r="L113" s="280"/>
      <c r="M113" s="280"/>
      <c r="AJ113" s="299"/>
    </row>
    <row r="114" spans="3:36" s="281" customFormat="1" ht="12.75">
      <c r="C114" s="280"/>
      <c r="D114" s="322"/>
      <c r="E114" s="280"/>
      <c r="F114" s="280"/>
      <c r="G114" s="280"/>
      <c r="H114" s="280"/>
      <c r="I114" s="280"/>
      <c r="J114" s="280"/>
      <c r="K114" s="280"/>
      <c r="L114" s="280"/>
      <c r="M114" s="280"/>
      <c r="AJ114" s="299"/>
    </row>
    <row r="115" spans="3:36" s="281" customFormat="1" ht="12.75">
      <c r="C115" s="280"/>
      <c r="D115" s="322"/>
      <c r="E115" s="280"/>
      <c r="F115" s="280"/>
      <c r="G115" s="280"/>
      <c r="H115" s="280"/>
      <c r="I115" s="280"/>
      <c r="J115" s="280"/>
      <c r="K115" s="280"/>
      <c r="L115" s="280"/>
      <c r="M115" s="280"/>
      <c r="AJ115" s="299"/>
    </row>
    <row r="116" spans="3:36" s="281" customFormat="1" ht="12.75">
      <c r="C116" s="280"/>
      <c r="D116" s="322"/>
      <c r="E116" s="280"/>
      <c r="F116" s="280"/>
      <c r="G116" s="280"/>
      <c r="H116" s="280"/>
      <c r="I116" s="280"/>
      <c r="J116" s="280"/>
      <c r="K116" s="280"/>
      <c r="L116" s="280"/>
      <c r="M116" s="280"/>
      <c r="AJ116" s="299"/>
    </row>
    <row r="117" spans="3:36" s="281" customFormat="1" ht="12.75">
      <c r="C117" s="280"/>
      <c r="D117" s="322"/>
      <c r="E117" s="280"/>
      <c r="F117" s="280"/>
      <c r="G117" s="280"/>
      <c r="H117" s="280"/>
      <c r="I117" s="280"/>
      <c r="J117" s="280"/>
      <c r="K117" s="280"/>
      <c r="L117" s="280"/>
      <c r="M117" s="280"/>
      <c r="AJ117" s="299"/>
    </row>
    <row r="118" spans="3:36" s="281" customFormat="1" ht="12.75">
      <c r="C118" s="280"/>
      <c r="D118" s="322"/>
      <c r="E118" s="280"/>
      <c r="F118" s="280"/>
      <c r="G118" s="280"/>
      <c r="H118" s="280"/>
      <c r="I118" s="280"/>
      <c r="J118" s="280"/>
      <c r="K118" s="280"/>
      <c r="L118" s="280"/>
      <c r="M118" s="280"/>
      <c r="AJ118" s="299"/>
    </row>
    <row r="119" spans="3:36" s="281" customFormat="1" ht="12.75">
      <c r="C119" s="280"/>
      <c r="D119" s="322"/>
      <c r="E119" s="280"/>
      <c r="F119" s="280"/>
      <c r="G119" s="280"/>
      <c r="H119" s="280"/>
      <c r="I119" s="280"/>
      <c r="J119" s="280"/>
      <c r="K119" s="280"/>
      <c r="L119" s="280"/>
      <c r="M119" s="280"/>
      <c r="AJ119" s="299"/>
    </row>
    <row r="120" spans="3:36" s="281" customFormat="1" ht="12.75">
      <c r="C120" s="280"/>
      <c r="D120" s="322"/>
      <c r="E120" s="280"/>
      <c r="F120" s="280"/>
      <c r="G120" s="280"/>
      <c r="H120" s="280"/>
      <c r="I120" s="280"/>
      <c r="J120" s="280"/>
      <c r="K120" s="280"/>
      <c r="L120" s="280"/>
      <c r="M120" s="280"/>
      <c r="AJ120" s="299"/>
    </row>
    <row r="121" spans="3:36" s="281" customFormat="1" ht="12.75">
      <c r="C121" s="280"/>
      <c r="D121" s="322"/>
      <c r="E121" s="280"/>
      <c r="F121" s="280"/>
      <c r="G121" s="280"/>
      <c r="H121" s="280"/>
      <c r="I121" s="280"/>
      <c r="J121" s="280"/>
      <c r="K121" s="280"/>
      <c r="L121" s="280"/>
      <c r="M121" s="280"/>
      <c r="AJ121" s="299"/>
    </row>
    <row r="122" spans="3:36" s="281" customFormat="1" ht="12.75">
      <c r="C122" s="280"/>
      <c r="D122" s="322"/>
      <c r="E122" s="280"/>
      <c r="F122" s="280"/>
      <c r="G122" s="280"/>
      <c r="H122" s="280"/>
      <c r="I122" s="280"/>
      <c r="J122" s="280"/>
      <c r="K122" s="280"/>
      <c r="L122" s="280"/>
      <c r="M122" s="280"/>
      <c r="AJ122" s="299"/>
    </row>
    <row r="123" spans="3:36" s="281" customFormat="1" ht="12.75">
      <c r="C123" s="280"/>
      <c r="D123" s="322"/>
      <c r="E123" s="280"/>
      <c r="F123" s="280"/>
      <c r="G123" s="280"/>
      <c r="H123" s="280"/>
      <c r="I123" s="280"/>
      <c r="J123" s="280"/>
      <c r="K123" s="280"/>
      <c r="L123" s="280"/>
      <c r="M123" s="280"/>
      <c r="AJ123" s="299"/>
    </row>
    <row r="124" spans="3:36" s="281" customFormat="1" ht="12.75">
      <c r="C124" s="280"/>
      <c r="D124" s="322"/>
      <c r="E124" s="280"/>
      <c r="F124" s="280"/>
      <c r="G124" s="280"/>
      <c r="H124" s="280"/>
      <c r="I124" s="280"/>
      <c r="J124" s="280"/>
      <c r="K124" s="280"/>
      <c r="L124" s="280"/>
      <c r="M124" s="280"/>
      <c r="AJ124" s="299"/>
    </row>
    <row r="125" spans="3:36" s="281" customFormat="1" ht="12.75">
      <c r="C125" s="280"/>
      <c r="D125" s="322"/>
      <c r="E125" s="280"/>
      <c r="F125" s="280"/>
      <c r="G125" s="280"/>
      <c r="H125" s="280"/>
      <c r="I125" s="280"/>
      <c r="J125" s="280"/>
      <c r="K125" s="280"/>
      <c r="L125" s="280"/>
      <c r="M125" s="280"/>
      <c r="AJ125" s="299"/>
    </row>
    <row r="126" spans="3:36" s="281" customFormat="1" ht="12.75">
      <c r="C126" s="280"/>
      <c r="D126" s="322"/>
      <c r="E126" s="280"/>
      <c r="F126" s="280"/>
      <c r="G126" s="280"/>
      <c r="H126" s="280"/>
      <c r="I126" s="280"/>
      <c r="J126" s="280"/>
      <c r="K126" s="280"/>
      <c r="L126" s="280"/>
      <c r="M126" s="280"/>
      <c r="AJ126" s="299"/>
    </row>
    <row r="127" spans="3:36" s="281" customFormat="1" ht="12.75">
      <c r="C127" s="280"/>
      <c r="D127" s="322"/>
      <c r="E127" s="280"/>
      <c r="F127" s="280"/>
      <c r="G127" s="280"/>
      <c r="H127" s="280"/>
      <c r="I127" s="280"/>
      <c r="J127" s="280"/>
      <c r="K127" s="280"/>
      <c r="L127" s="280"/>
      <c r="M127" s="280"/>
      <c r="AJ127" s="299"/>
    </row>
    <row r="128" spans="3:36" s="281" customFormat="1" ht="12.75">
      <c r="C128" s="280"/>
      <c r="D128" s="322"/>
      <c r="E128" s="280"/>
      <c r="F128" s="280"/>
      <c r="G128" s="280"/>
      <c r="H128" s="280"/>
      <c r="I128" s="280"/>
      <c r="J128" s="280"/>
      <c r="K128" s="280"/>
      <c r="L128" s="280"/>
      <c r="M128" s="280"/>
      <c r="AJ128" s="299"/>
    </row>
    <row r="129" spans="3:36" s="281" customFormat="1" ht="12.75">
      <c r="C129" s="280"/>
      <c r="D129" s="322"/>
      <c r="E129" s="280"/>
      <c r="F129" s="280"/>
      <c r="G129" s="280"/>
      <c r="H129" s="280"/>
      <c r="I129" s="280"/>
      <c r="J129" s="280"/>
      <c r="K129" s="280"/>
      <c r="L129" s="280"/>
      <c r="M129" s="280"/>
      <c r="AJ129" s="299"/>
    </row>
    <row r="130" spans="3:36" s="281" customFormat="1" ht="12.75">
      <c r="C130" s="280"/>
      <c r="D130" s="322"/>
      <c r="E130" s="280"/>
      <c r="F130" s="280"/>
      <c r="G130" s="280"/>
      <c r="H130" s="280"/>
      <c r="I130" s="280"/>
      <c r="J130" s="280"/>
      <c r="K130" s="280"/>
      <c r="L130" s="280"/>
      <c r="M130" s="280"/>
      <c r="AJ130" s="299"/>
    </row>
    <row r="131" spans="3:36" s="281" customFormat="1" ht="12.75">
      <c r="C131" s="280"/>
      <c r="D131" s="322"/>
      <c r="E131" s="280"/>
      <c r="F131" s="280"/>
      <c r="G131" s="280"/>
      <c r="H131" s="280"/>
      <c r="I131" s="280"/>
      <c r="J131" s="280"/>
      <c r="K131" s="280"/>
      <c r="L131" s="280"/>
      <c r="M131" s="280"/>
      <c r="AJ131" s="299"/>
    </row>
    <row r="132" spans="3:36" s="281" customFormat="1" ht="12.75">
      <c r="C132" s="280"/>
      <c r="D132" s="322"/>
      <c r="E132" s="280"/>
      <c r="F132" s="280"/>
      <c r="G132" s="280"/>
      <c r="H132" s="280"/>
      <c r="I132" s="280"/>
      <c r="J132" s="280"/>
      <c r="K132" s="280"/>
      <c r="L132" s="280"/>
      <c r="M132" s="280"/>
      <c r="AJ132" s="299"/>
    </row>
    <row r="133" spans="3:36" s="281" customFormat="1" ht="12.75">
      <c r="C133" s="280"/>
      <c r="D133" s="322"/>
      <c r="E133" s="280"/>
      <c r="F133" s="280"/>
      <c r="G133" s="280"/>
      <c r="H133" s="280"/>
      <c r="I133" s="280"/>
      <c r="J133" s="280"/>
      <c r="K133" s="280"/>
      <c r="L133" s="280"/>
      <c r="M133" s="280"/>
      <c r="AJ133" s="299"/>
    </row>
    <row r="134" spans="3:36" s="281" customFormat="1" ht="12.75">
      <c r="C134" s="280"/>
      <c r="D134" s="322"/>
      <c r="E134" s="280"/>
      <c r="F134" s="280"/>
      <c r="G134" s="280"/>
      <c r="H134" s="280"/>
      <c r="I134" s="280"/>
      <c r="J134" s="280"/>
      <c r="K134" s="280"/>
      <c r="L134" s="280"/>
      <c r="M134" s="280"/>
      <c r="AJ134" s="299"/>
    </row>
    <row r="135" spans="3:36" s="281" customFormat="1" ht="12.75">
      <c r="C135" s="280"/>
      <c r="D135" s="322"/>
      <c r="E135" s="280"/>
      <c r="F135" s="280"/>
      <c r="G135" s="280"/>
      <c r="H135" s="280"/>
      <c r="I135" s="280"/>
      <c r="J135" s="280"/>
      <c r="K135" s="280"/>
      <c r="L135" s="280"/>
      <c r="M135" s="280"/>
      <c r="AJ135" s="299"/>
    </row>
    <row r="136" spans="3:36" s="281" customFormat="1" ht="12.75">
      <c r="C136" s="280"/>
      <c r="D136" s="322"/>
      <c r="E136" s="280"/>
      <c r="F136" s="280"/>
      <c r="G136" s="280"/>
      <c r="H136" s="280"/>
      <c r="I136" s="280"/>
      <c r="J136" s="280"/>
      <c r="K136" s="280"/>
      <c r="L136" s="280"/>
      <c r="M136" s="280"/>
      <c r="AJ136" s="299"/>
    </row>
    <row r="137" spans="3:36" s="281" customFormat="1" ht="12.75">
      <c r="C137" s="280"/>
      <c r="D137" s="322"/>
      <c r="E137" s="280"/>
      <c r="F137" s="280"/>
      <c r="G137" s="280"/>
      <c r="H137" s="280"/>
      <c r="I137" s="280"/>
      <c r="J137" s="280"/>
      <c r="K137" s="280"/>
      <c r="L137" s="280"/>
      <c r="M137" s="280"/>
      <c r="AJ137" s="299"/>
    </row>
    <row r="138" spans="3:36" s="281" customFormat="1" ht="12.75">
      <c r="C138" s="280"/>
      <c r="D138" s="322"/>
      <c r="E138" s="280"/>
      <c r="F138" s="280"/>
      <c r="G138" s="280"/>
      <c r="H138" s="280"/>
      <c r="I138" s="280"/>
      <c r="J138" s="280"/>
      <c r="K138" s="280"/>
      <c r="L138" s="280"/>
      <c r="M138" s="280"/>
      <c r="AJ138" s="299"/>
    </row>
    <row r="139" spans="3:36" s="281" customFormat="1" ht="12.75">
      <c r="C139" s="280"/>
      <c r="D139" s="322"/>
      <c r="E139" s="280"/>
      <c r="F139" s="280"/>
      <c r="G139" s="280"/>
      <c r="H139" s="280"/>
      <c r="I139" s="280"/>
      <c r="J139" s="280"/>
      <c r="K139" s="280"/>
      <c r="L139" s="280"/>
      <c r="M139" s="280"/>
      <c r="AJ139" s="299"/>
    </row>
    <row r="140" spans="3:36" s="281" customFormat="1" ht="12.75">
      <c r="C140" s="280"/>
      <c r="D140" s="322"/>
      <c r="E140" s="280"/>
      <c r="F140" s="280"/>
      <c r="G140" s="280"/>
      <c r="H140" s="280"/>
      <c r="I140" s="280"/>
      <c r="J140" s="280"/>
      <c r="K140" s="280"/>
      <c r="L140" s="280"/>
      <c r="M140" s="280"/>
      <c r="AJ140" s="299"/>
    </row>
    <row r="141" spans="3:36" s="281" customFormat="1" ht="12.75">
      <c r="C141" s="280"/>
      <c r="D141" s="322"/>
      <c r="E141" s="280"/>
      <c r="F141" s="280"/>
      <c r="G141" s="280"/>
      <c r="H141" s="280"/>
      <c r="I141" s="280"/>
      <c r="J141" s="280"/>
      <c r="K141" s="280"/>
      <c r="L141" s="280"/>
      <c r="M141" s="280"/>
      <c r="AJ141" s="299"/>
    </row>
    <row r="142" spans="3:36" s="281" customFormat="1" ht="12.75">
      <c r="C142" s="280"/>
      <c r="D142" s="322"/>
      <c r="E142" s="280"/>
      <c r="F142" s="280"/>
      <c r="G142" s="280"/>
      <c r="H142" s="280"/>
      <c r="I142" s="280"/>
      <c r="J142" s="280"/>
      <c r="K142" s="280"/>
      <c r="L142" s="280"/>
      <c r="M142" s="280"/>
      <c r="AJ142" s="299"/>
    </row>
    <row r="143" spans="3:36" s="281" customFormat="1" ht="12.75">
      <c r="C143" s="280"/>
      <c r="D143" s="322"/>
      <c r="E143" s="280"/>
      <c r="F143" s="280"/>
      <c r="G143" s="280"/>
      <c r="H143" s="280"/>
      <c r="I143" s="280"/>
      <c r="J143" s="280"/>
      <c r="K143" s="280"/>
      <c r="L143" s="280"/>
      <c r="M143" s="280"/>
      <c r="AJ143" s="299"/>
    </row>
    <row r="144" spans="3:36" s="281" customFormat="1" ht="12.75">
      <c r="C144" s="280"/>
      <c r="D144" s="322"/>
      <c r="E144" s="280"/>
      <c r="F144" s="280"/>
      <c r="G144" s="280"/>
      <c r="H144" s="280"/>
      <c r="I144" s="280"/>
      <c r="J144" s="280"/>
      <c r="K144" s="280"/>
      <c r="L144" s="280"/>
      <c r="M144" s="280"/>
      <c r="AJ144" s="299"/>
    </row>
    <row r="145" spans="3:36" s="281" customFormat="1" ht="12.75">
      <c r="C145" s="280"/>
      <c r="D145" s="322"/>
      <c r="E145" s="280"/>
      <c r="F145" s="280"/>
      <c r="G145" s="280"/>
      <c r="H145" s="280"/>
      <c r="I145" s="280"/>
      <c r="J145" s="280"/>
      <c r="K145" s="280"/>
      <c r="L145" s="280"/>
      <c r="M145" s="280"/>
      <c r="AJ145" s="299"/>
    </row>
    <row r="146" spans="3:36" s="281" customFormat="1" ht="12.75">
      <c r="C146" s="280"/>
      <c r="D146" s="322"/>
      <c r="E146" s="280"/>
      <c r="F146" s="280"/>
      <c r="G146" s="280"/>
      <c r="H146" s="280"/>
      <c r="I146" s="280"/>
      <c r="J146" s="280"/>
      <c r="K146" s="280"/>
      <c r="L146" s="280"/>
      <c r="M146" s="280"/>
      <c r="AJ146" s="299"/>
    </row>
    <row r="147" spans="3:36" s="281" customFormat="1" ht="12.75">
      <c r="C147" s="280"/>
      <c r="D147" s="322"/>
      <c r="E147" s="280"/>
      <c r="F147" s="280"/>
      <c r="G147" s="280"/>
      <c r="H147" s="280"/>
      <c r="I147" s="280"/>
      <c r="J147" s="280"/>
      <c r="K147" s="280"/>
      <c r="L147" s="280"/>
      <c r="M147" s="280"/>
      <c r="AJ147" s="299"/>
    </row>
    <row r="148" spans="3:36" s="281" customFormat="1" ht="12.75">
      <c r="C148" s="280"/>
      <c r="D148" s="322"/>
      <c r="E148" s="280"/>
      <c r="F148" s="280"/>
      <c r="G148" s="280"/>
      <c r="H148" s="280"/>
      <c r="I148" s="280"/>
      <c r="J148" s="280"/>
      <c r="K148" s="280"/>
      <c r="L148" s="280"/>
      <c r="M148" s="280"/>
      <c r="AJ148" s="299"/>
    </row>
    <row r="149" spans="3:36" s="281" customFormat="1" ht="12.75">
      <c r="C149" s="280"/>
      <c r="D149" s="322"/>
      <c r="E149" s="280"/>
      <c r="F149" s="280"/>
      <c r="G149" s="280"/>
      <c r="H149" s="280"/>
      <c r="I149" s="280"/>
      <c r="J149" s="280"/>
      <c r="K149" s="280"/>
      <c r="L149" s="280"/>
      <c r="M149" s="280"/>
      <c r="AJ149" s="299"/>
    </row>
    <row r="150" spans="3:36" s="281" customFormat="1" ht="12.75">
      <c r="C150" s="280"/>
      <c r="D150" s="322"/>
      <c r="E150" s="280"/>
      <c r="F150" s="280"/>
      <c r="G150" s="280"/>
      <c r="H150" s="280"/>
      <c r="I150" s="280"/>
      <c r="J150" s="280"/>
      <c r="K150" s="280"/>
      <c r="L150" s="280"/>
      <c r="M150" s="280"/>
      <c r="AJ150" s="299"/>
    </row>
    <row r="151" spans="3:36" s="281" customFormat="1" ht="12.75">
      <c r="C151" s="280"/>
      <c r="D151" s="322"/>
      <c r="E151" s="280"/>
      <c r="F151" s="280"/>
      <c r="G151" s="280"/>
      <c r="H151" s="280"/>
      <c r="I151" s="280"/>
      <c r="J151" s="280"/>
      <c r="K151" s="280"/>
      <c r="L151" s="280"/>
      <c r="M151" s="280"/>
      <c r="AJ151" s="299"/>
    </row>
    <row r="152" spans="3:36" s="281" customFormat="1" ht="12.75">
      <c r="C152" s="280"/>
      <c r="D152" s="322"/>
      <c r="E152" s="280"/>
      <c r="F152" s="280"/>
      <c r="G152" s="280"/>
      <c r="H152" s="280"/>
      <c r="I152" s="280"/>
      <c r="J152" s="280"/>
      <c r="K152" s="280"/>
      <c r="L152" s="280"/>
      <c r="M152" s="280"/>
      <c r="AJ152" s="299"/>
    </row>
    <row r="153" spans="3:36" s="281" customFormat="1" ht="12.75">
      <c r="C153" s="280"/>
      <c r="D153" s="322"/>
      <c r="E153" s="280"/>
      <c r="F153" s="280"/>
      <c r="G153" s="280"/>
      <c r="H153" s="280"/>
      <c r="I153" s="280"/>
      <c r="J153" s="280"/>
      <c r="K153" s="280"/>
      <c r="L153" s="280"/>
      <c r="M153" s="280"/>
      <c r="AJ153" s="299"/>
    </row>
    <row r="154" spans="3:36" s="281" customFormat="1" ht="12.75">
      <c r="C154" s="280"/>
      <c r="D154" s="322"/>
      <c r="E154" s="280"/>
      <c r="F154" s="280"/>
      <c r="G154" s="280"/>
      <c r="H154" s="280"/>
      <c r="I154" s="280"/>
      <c r="J154" s="280"/>
      <c r="K154" s="280"/>
      <c r="L154" s="280"/>
      <c r="M154" s="280"/>
      <c r="AJ154" s="299"/>
    </row>
    <row r="155" spans="3:36" s="281" customFormat="1" ht="12.75">
      <c r="C155" s="280"/>
      <c r="D155" s="322"/>
      <c r="E155" s="280"/>
      <c r="F155" s="280"/>
      <c r="G155" s="280"/>
      <c r="H155" s="280"/>
      <c r="I155" s="280"/>
      <c r="J155" s="280"/>
      <c r="K155" s="280"/>
      <c r="L155" s="280"/>
      <c r="M155" s="280"/>
      <c r="AJ155" s="299"/>
    </row>
    <row r="156" spans="3:36" s="281" customFormat="1" ht="12.75">
      <c r="C156" s="280"/>
      <c r="D156" s="322"/>
      <c r="E156" s="280"/>
      <c r="F156" s="280"/>
      <c r="G156" s="280"/>
      <c r="H156" s="280"/>
      <c r="I156" s="280"/>
      <c r="J156" s="280"/>
      <c r="K156" s="280"/>
      <c r="L156" s="280"/>
      <c r="M156" s="280"/>
      <c r="AJ156" s="299"/>
    </row>
    <row r="157" spans="3:36" s="281" customFormat="1" ht="12.75">
      <c r="C157" s="280"/>
      <c r="D157" s="322"/>
      <c r="E157" s="280"/>
      <c r="F157" s="280"/>
      <c r="G157" s="280"/>
      <c r="H157" s="280"/>
      <c r="I157" s="280"/>
      <c r="J157" s="280"/>
      <c r="K157" s="280"/>
      <c r="L157" s="280"/>
      <c r="M157" s="280"/>
      <c r="AJ157" s="299"/>
    </row>
    <row r="158" spans="3:36" s="281" customFormat="1" ht="12.75">
      <c r="C158" s="280"/>
      <c r="D158" s="322"/>
      <c r="E158" s="280"/>
      <c r="F158" s="280"/>
      <c r="G158" s="280"/>
      <c r="H158" s="280"/>
      <c r="I158" s="280"/>
      <c r="J158" s="280"/>
      <c r="K158" s="280"/>
      <c r="L158" s="280"/>
      <c r="M158" s="280"/>
      <c r="AJ158" s="299"/>
    </row>
    <row r="159" spans="3:36" s="281" customFormat="1" ht="12.75">
      <c r="C159" s="280"/>
      <c r="D159" s="322"/>
      <c r="E159" s="280"/>
      <c r="F159" s="280"/>
      <c r="G159" s="280"/>
      <c r="H159" s="280"/>
      <c r="I159" s="280"/>
      <c r="J159" s="280"/>
      <c r="K159" s="280"/>
      <c r="L159" s="280"/>
      <c r="M159" s="280"/>
      <c r="AJ159" s="299"/>
    </row>
    <row r="160" spans="3:36" s="281" customFormat="1" ht="12.75">
      <c r="C160" s="280"/>
      <c r="D160" s="322"/>
      <c r="E160" s="280"/>
      <c r="F160" s="280"/>
      <c r="G160" s="280"/>
      <c r="H160" s="280"/>
      <c r="I160" s="280"/>
      <c r="J160" s="280"/>
      <c r="K160" s="280"/>
      <c r="L160" s="280"/>
      <c r="M160" s="280"/>
      <c r="AJ160" s="299"/>
    </row>
    <row r="161" spans="3:36" s="281" customFormat="1" ht="12.75">
      <c r="C161" s="280"/>
      <c r="D161" s="322"/>
      <c r="E161" s="280"/>
      <c r="F161" s="280"/>
      <c r="G161" s="280"/>
      <c r="H161" s="280"/>
      <c r="I161" s="280"/>
      <c r="J161" s="280"/>
      <c r="K161" s="280"/>
      <c r="L161" s="280"/>
      <c r="M161" s="280"/>
      <c r="AJ161" s="299"/>
    </row>
    <row r="162" spans="3:36" s="281" customFormat="1" ht="12.75">
      <c r="C162" s="280"/>
      <c r="D162" s="322"/>
      <c r="E162" s="280"/>
      <c r="F162" s="280"/>
      <c r="G162" s="280"/>
      <c r="H162" s="280"/>
      <c r="I162" s="280"/>
      <c r="J162" s="280"/>
      <c r="K162" s="280"/>
      <c r="L162" s="280"/>
      <c r="M162" s="280"/>
      <c r="AJ162" s="299"/>
    </row>
    <row r="163" spans="3:36" s="281" customFormat="1" ht="12.75">
      <c r="C163" s="280"/>
      <c r="D163" s="322"/>
      <c r="E163" s="280"/>
      <c r="F163" s="280"/>
      <c r="G163" s="280"/>
      <c r="H163" s="280"/>
      <c r="I163" s="280"/>
      <c r="J163" s="280"/>
      <c r="K163" s="280"/>
      <c r="L163" s="280"/>
      <c r="M163" s="280"/>
      <c r="AJ163" s="299"/>
    </row>
    <row r="164" spans="3:36" s="281" customFormat="1" ht="12.75">
      <c r="C164" s="280"/>
      <c r="D164" s="322"/>
      <c r="E164" s="280"/>
      <c r="F164" s="280"/>
      <c r="G164" s="280"/>
      <c r="H164" s="280"/>
      <c r="I164" s="280"/>
      <c r="J164" s="280"/>
      <c r="K164" s="280"/>
      <c r="L164" s="280"/>
      <c r="M164" s="280"/>
      <c r="AJ164" s="299"/>
    </row>
    <row r="165" spans="3:36" s="281" customFormat="1" ht="12.75">
      <c r="C165" s="280"/>
      <c r="D165" s="322"/>
      <c r="E165" s="280"/>
      <c r="F165" s="280"/>
      <c r="G165" s="280"/>
      <c r="H165" s="280"/>
      <c r="I165" s="280"/>
      <c r="J165" s="280"/>
      <c r="K165" s="280"/>
      <c r="L165" s="280"/>
      <c r="M165" s="280"/>
      <c r="AJ165" s="299"/>
    </row>
    <row r="166" spans="3:36" s="281" customFormat="1" ht="12.75">
      <c r="C166" s="280"/>
      <c r="D166" s="322"/>
      <c r="E166" s="280"/>
      <c r="F166" s="280"/>
      <c r="G166" s="280"/>
      <c r="H166" s="280"/>
      <c r="I166" s="280"/>
      <c r="J166" s="280"/>
      <c r="K166" s="280"/>
      <c r="L166" s="280"/>
      <c r="M166" s="280"/>
      <c r="AJ166" s="299"/>
    </row>
    <row r="167" spans="3:36" s="281" customFormat="1" ht="12.75">
      <c r="C167" s="280"/>
      <c r="D167" s="322"/>
      <c r="E167" s="280"/>
      <c r="F167" s="280"/>
      <c r="G167" s="280"/>
      <c r="H167" s="280"/>
      <c r="I167" s="280"/>
      <c r="J167" s="280"/>
      <c r="K167" s="280"/>
      <c r="L167" s="280"/>
      <c r="M167" s="280"/>
      <c r="AJ167" s="299"/>
    </row>
    <row r="168" spans="3:36" s="281" customFormat="1" ht="12.75">
      <c r="C168" s="280"/>
      <c r="D168" s="322"/>
      <c r="E168" s="280"/>
      <c r="F168" s="280"/>
      <c r="G168" s="280"/>
      <c r="H168" s="280"/>
      <c r="I168" s="280"/>
      <c r="J168" s="280"/>
      <c r="K168" s="280"/>
      <c r="L168" s="280"/>
      <c r="M168" s="280"/>
      <c r="AJ168" s="299"/>
    </row>
    <row r="169" spans="3:36" s="281" customFormat="1" ht="12.75">
      <c r="C169" s="280"/>
      <c r="D169" s="322"/>
      <c r="E169" s="280"/>
      <c r="F169" s="280"/>
      <c r="G169" s="280"/>
      <c r="H169" s="280"/>
      <c r="I169" s="280"/>
      <c r="J169" s="280"/>
      <c r="K169" s="280"/>
      <c r="L169" s="280"/>
      <c r="M169" s="280"/>
      <c r="AJ169" s="299"/>
    </row>
    <row r="170" spans="3:36" s="281" customFormat="1" ht="12.75">
      <c r="C170" s="280"/>
      <c r="D170" s="322"/>
      <c r="E170" s="280"/>
      <c r="F170" s="280"/>
      <c r="G170" s="280"/>
      <c r="H170" s="280"/>
      <c r="I170" s="280"/>
      <c r="J170" s="280"/>
      <c r="K170" s="280"/>
      <c r="L170" s="280"/>
      <c r="M170" s="280"/>
      <c r="AJ170" s="299"/>
    </row>
    <row r="171" spans="3:36" s="281" customFormat="1" ht="12.75">
      <c r="C171" s="280"/>
      <c r="D171" s="322"/>
      <c r="E171" s="280"/>
      <c r="F171" s="280"/>
      <c r="G171" s="280"/>
      <c r="H171" s="280"/>
      <c r="I171" s="280"/>
      <c r="J171" s="280"/>
      <c r="K171" s="280"/>
      <c r="L171" s="280"/>
      <c r="M171" s="280"/>
      <c r="AJ171" s="299"/>
    </row>
    <row r="172" spans="3:36" s="281" customFormat="1" ht="12.75">
      <c r="C172" s="280"/>
      <c r="D172" s="322"/>
      <c r="E172" s="280"/>
      <c r="F172" s="280"/>
      <c r="G172" s="280"/>
      <c r="H172" s="280"/>
      <c r="I172" s="280"/>
      <c r="J172" s="280"/>
      <c r="K172" s="280"/>
      <c r="L172" s="280"/>
      <c r="M172" s="280"/>
      <c r="AJ172" s="299"/>
    </row>
    <row r="173" spans="3:36" s="281" customFormat="1" ht="12.75">
      <c r="C173" s="280"/>
      <c r="D173" s="322"/>
      <c r="E173" s="280"/>
      <c r="F173" s="280"/>
      <c r="G173" s="280"/>
      <c r="H173" s="280"/>
      <c r="I173" s="280"/>
      <c r="J173" s="280"/>
      <c r="K173" s="280"/>
      <c r="L173" s="280"/>
      <c r="M173" s="280"/>
      <c r="AJ173" s="299"/>
    </row>
    <row r="174" spans="3:36" s="281" customFormat="1" ht="12.75">
      <c r="C174" s="280"/>
      <c r="D174" s="322"/>
      <c r="E174" s="280"/>
      <c r="F174" s="280"/>
      <c r="G174" s="280"/>
      <c r="H174" s="280"/>
      <c r="I174" s="280"/>
      <c r="J174" s="280"/>
      <c r="K174" s="280"/>
      <c r="L174" s="280"/>
      <c r="M174" s="280"/>
      <c r="AJ174" s="299"/>
    </row>
    <row r="175" spans="3:36" s="281" customFormat="1" ht="12.75">
      <c r="C175" s="280"/>
      <c r="D175" s="322"/>
      <c r="E175" s="280"/>
      <c r="F175" s="280"/>
      <c r="G175" s="280"/>
      <c r="H175" s="280"/>
      <c r="I175" s="280"/>
      <c r="J175" s="280"/>
      <c r="K175" s="280"/>
      <c r="L175" s="280"/>
      <c r="M175" s="280"/>
      <c r="AJ175" s="299"/>
    </row>
    <row r="176" spans="3:36" s="281" customFormat="1" ht="12.75">
      <c r="C176" s="280"/>
      <c r="D176" s="322"/>
      <c r="E176" s="280"/>
      <c r="F176" s="280"/>
      <c r="G176" s="280"/>
      <c r="H176" s="280"/>
      <c r="I176" s="280"/>
      <c r="J176" s="280"/>
      <c r="K176" s="280"/>
      <c r="L176" s="280"/>
      <c r="M176" s="280"/>
      <c r="AJ176" s="299"/>
    </row>
    <row r="177" spans="3:36" s="281" customFormat="1" ht="12.75">
      <c r="C177" s="280"/>
      <c r="D177" s="322"/>
      <c r="E177" s="280"/>
      <c r="F177" s="280"/>
      <c r="G177" s="280"/>
      <c r="H177" s="280"/>
      <c r="I177" s="280"/>
      <c r="J177" s="280"/>
      <c r="K177" s="280"/>
      <c r="L177" s="280"/>
      <c r="M177" s="280"/>
      <c r="AJ177" s="299"/>
    </row>
    <row r="178" spans="3:36" s="281" customFormat="1" ht="12.75">
      <c r="C178" s="280"/>
      <c r="D178" s="322"/>
      <c r="E178" s="280"/>
      <c r="F178" s="280"/>
      <c r="G178" s="280"/>
      <c r="H178" s="280"/>
      <c r="I178" s="280"/>
      <c r="J178" s="280"/>
      <c r="K178" s="280"/>
      <c r="L178" s="280"/>
      <c r="M178" s="280"/>
      <c r="AJ178" s="299"/>
    </row>
    <row r="179" spans="3:36" s="281" customFormat="1" ht="12.75">
      <c r="C179" s="280"/>
      <c r="D179" s="322"/>
      <c r="E179" s="280"/>
      <c r="F179" s="280"/>
      <c r="G179" s="280"/>
      <c r="H179" s="280"/>
      <c r="I179" s="280"/>
      <c r="J179" s="280"/>
      <c r="K179" s="280"/>
      <c r="L179" s="280"/>
      <c r="M179" s="280"/>
      <c r="AJ179" s="299"/>
    </row>
    <row r="180" spans="3:36" s="281" customFormat="1" ht="12.75">
      <c r="C180" s="280"/>
      <c r="D180" s="322"/>
      <c r="E180" s="280"/>
      <c r="F180" s="280"/>
      <c r="G180" s="280"/>
      <c r="H180" s="280"/>
      <c r="I180" s="280"/>
      <c r="J180" s="280"/>
      <c r="K180" s="280"/>
      <c r="L180" s="280"/>
      <c r="M180" s="280"/>
      <c r="AJ180" s="299"/>
    </row>
    <row r="181" spans="3:36" s="281" customFormat="1" ht="12.75">
      <c r="C181" s="280"/>
      <c r="D181" s="322"/>
      <c r="E181" s="280"/>
      <c r="F181" s="280"/>
      <c r="G181" s="280"/>
      <c r="H181" s="280"/>
      <c r="I181" s="280"/>
      <c r="J181" s="280"/>
      <c r="K181" s="280"/>
      <c r="L181" s="280"/>
      <c r="M181" s="280"/>
      <c r="AJ181" s="299"/>
    </row>
    <row r="182" spans="3:36" s="281" customFormat="1" ht="12.75">
      <c r="C182" s="280"/>
      <c r="D182" s="322"/>
      <c r="E182" s="280"/>
      <c r="F182" s="280"/>
      <c r="G182" s="280"/>
      <c r="H182" s="280"/>
      <c r="I182" s="280"/>
      <c r="J182" s="280"/>
      <c r="K182" s="280"/>
      <c r="L182" s="280"/>
      <c r="M182" s="280"/>
      <c r="AJ182" s="299"/>
    </row>
    <row r="183" spans="3:36" s="281" customFormat="1" ht="12.75">
      <c r="C183" s="280"/>
      <c r="D183" s="322"/>
      <c r="E183" s="280"/>
      <c r="F183" s="280"/>
      <c r="G183" s="280"/>
      <c r="H183" s="280"/>
      <c r="I183" s="280"/>
      <c r="J183" s="280"/>
      <c r="K183" s="280"/>
      <c r="L183" s="280"/>
      <c r="M183" s="280"/>
      <c r="AJ183" s="299"/>
    </row>
    <row r="184" spans="3:36" s="281" customFormat="1" ht="12.75">
      <c r="C184" s="280"/>
      <c r="D184" s="322"/>
      <c r="E184" s="280"/>
      <c r="F184" s="280"/>
      <c r="G184" s="280"/>
      <c r="H184" s="280"/>
      <c r="I184" s="280"/>
      <c r="J184" s="280"/>
      <c r="K184" s="280"/>
      <c r="L184" s="280"/>
      <c r="M184" s="280"/>
      <c r="AJ184" s="299"/>
    </row>
    <row r="185" spans="3:36" s="281" customFormat="1" ht="12.75">
      <c r="C185" s="280"/>
      <c r="D185" s="322"/>
      <c r="E185" s="280"/>
      <c r="F185" s="280"/>
      <c r="G185" s="280"/>
      <c r="H185" s="280"/>
      <c r="I185" s="280"/>
      <c r="J185" s="280"/>
      <c r="K185" s="280"/>
      <c r="L185" s="280"/>
      <c r="M185" s="280"/>
      <c r="AJ185" s="299"/>
    </row>
    <row r="186" spans="3:36" s="281" customFormat="1" ht="12.75">
      <c r="C186" s="280"/>
      <c r="D186" s="322"/>
      <c r="E186" s="280"/>
      <c r="F186" s="280"/>
      <c r="G186" s="280"/>
      <c r="H186" s="280"/>
      <c r="I186" s="280"/>
      <c r="J186" s="280"/>
      <c r="K186" s="280"/>
      <c r="L186" s="280"/>
      <c r="M186" s="280"/>
      <c r="AJ186" s="299"/>
    </row>
    <row r="187" spans="3:36" s="281" customFormat="1" ht="12.75">
      <c r="C187" s="280"/>
      <c r="D187" s="322"/>
      <c r="E187" s="280"/>
      <c r="F187" s="280"/>
      <c r="G187" s="280"/>
      <c r="H187" s="280"/>
      <c r="I187" s="280"/>
      <c r="J187" s="280"/>
      <c r="K187" s="280"/>
      <c r="L187" s="280"/>
      <c r="M187" s="280"/>
      <c r="AJ187" s="299"/>
    </row>
    <row r="188" spans="3:36" s="281" customFormat="1" ht="12.75">
      <c r="C188" s="280"/>
      <c r="D188" s="322"/>
      <c r="E188" s="280"/>
      <c r="F188" s="280"/>
      <c r="G188" s="280"/>
      <c r="H188" s="280"/>
      <c r="I188" s="280"/>
      <c r="J188" s="280"/>
      <c r="K188" s="280"/>
      <c r="L188" s="280"/>
      <c r="M188" s="280"/>
      <c r="AJ188" s="299"/>
    </row>
    <row r="189" spans="3:36" s="281" customFormat="1" ht="12.75">
      <c r="C189" s="280"/>
      <c r="D189" s="322"/>
      <c r="E189" s="280"/>
      <c r="F189" s="280"/>
      <c r="G189" s="280"/>
      <c r="H189" s="280"/>
      <c r="I189" s="280"/>
      <c r="J189" s="280"/>
      <c r="K189" s="280"/>
      <c r="L189" s="280"/>
      <c r="M189" s="280"/>
      <c r="AJ189" s="299"/>
    </row>
    <row r="190" spans="3:36" s="281" customFormat="1" ht="12.75">
      <c r="C190" s="280"/>
      <c r="D190" s="322"/>
      <c r="E190" s="280"/>
      <c r="F190" s="280"/>
      <c r="G190" s="280"/>
      <c r="H190" s="280"/>
      <c r="I190" s="280"/>
      <c r="J190" s="280"/>
      <c r="K190" s="280"/>
      <c r="L190" s="280"/>
      <c r="M190" s="280"/>
      <c r="AJ190" s="299"/>
    </row>
    <row r="191" spans="3:36" s="281" customFormat="1" ht="12.75">
      <c r="C191" s="280"/>
      <c r="D191" s="322"/>
      <c r="E191" s="280"/>
      <c r="F191" s="280"/>
      <c r="G191" s="280"/>
      <c r="H191" s="280"/>
      <c r="I191" s="280"/>
      <c r="J191" s="280"/>
      <c r="K191" s="280"/>
      <c r="L191" s="280"/>
      <c r="M191" s="280"/>
      <c r="AJ191" s="299"/>
    </row>
    <row r="192" spans="3:36" s="281" customFormat="1" ht="12.75">
      <c r="C192" s="280"/>
      <c r="D192" s="322"/>
      <c r="E192" s="280"/>
      <c r="F192" s="280"/>
      <c r="G192" s="280"/>
      <c r="H192" s="280"/>
      <c r="I192" s="280"/>
      <c r="J192" s="280"/>
      <c r="K192" s="280"/>
      <c r="L192" s="280"/>
      <c r="M192" s="280"/>
      <c r="AJ192" s="299"/>
    </row>
    <row r="193" spans="3:36" s="281" customFormat="1" ht="12.75">
      <c r="C193" s="280"/>
      <c r="D193" s="322"/>
      <c r="E193" s="280"/>
      <c r="F193" s="280"/>
      <c r="G193" s="280"/>
      <c r="H193" s="280"/>
      <c r="I193" s="280"/>
      <c r="J193" s="280"/>
      <c r="K193" s="280"/>
      <c r="L193" s="280"/>
      <c r="M193" s="280"/>
      <c r="AJ193" s="299"/>
    </row>
    <row r="194" spans="3:36" s="281" customFormat="1" ht="12.75">
      <c r="C194" s="280"/>
      <c r="D194" s="322"/>
      <c r="E194" s="280"/>
      <c r="F194" s="280"/>
      <c r="G194" s="280"/>
      <c r="H194" s="280"/>
      <c r="I194" s="280"/>
      <c r="J194" s="280"/>
      <c r="K194" s="280"/>
      <c r="L194" s="280"/>
      <c r="M194" s="280"/>
      <c r="AJ194" s="299"/>
    </row>
    <row r="195" spans="3:36" s="281" customFormat="1" ht="12.75">
      <c r="C195" s="280"/>
      <c r="D195" s="322"/>
      <c r="E195" s="280"/>
      <c r="F195" s="280"/>
      <c r="G195" s="280"/>
      <c r="H195" s="280"/>
      <c r="I195" s="280"/>
      <c r="J195" s="280"/>
      <c r="K195" s="280"/>
      <c r="L195" s="280"/>
      <c r="M195" s="280"/>
      <c r="AJ195" s="299"/>
    </row>
    <row r="196" spans="3:36" s="281" customFormat="1" ht="12.75">
      <c r="C196" s="280"/>
      <c r="D196" s="322"/>
      <c r="E196" s="280"/>
      <c r="F196" s="280"/>
      <c r="G196" s="280"/>
      <c r="H196" s="280"/>
      <c r="I196" s="280"/>
      <c r="J196" s="280"/>
      <c r="K196" s="280"/>
      <c r="L196" s="280"/>
      <c r="M196" s="280"/>
      <c r="AJ196" s="299"/>
    </row>
    <row r="197" spans="3:36" s="281" customFormat="1" ht="12.75">
      <c r="C197" s="280"/>
      <c r="D197" s="322"/>
      <c r="E197" s="280"/>
      <c r="F197" s="280"/>
      <c r="G197" s="280"/>
      <c r="H197" s="280"/>
      <c r="I197" s="280"/>
      <c r="J197" s="280"/>
      <c r="K197" s="280"/>
      <c r="L197" s="280"/>
      <c r="M197" s="280"/>
      <c r="AJ197" s="299"/>
    </row>
    <row r="198" spans="3:36" s="281" customFormat="1" ht="12.75">
      <c r="C198" s="280"/>
      <c r="D198" s="322"/>
      <c r="E198" s="280"/>
      <c r="F198" s="280"/>
      <c r="G198" s="280"/>
      <c r="H198" s="280"/>
      <c r="I198" s="280"/>
      <c r="J198" s="280"/>
      <c r="K198" s="280"/>
      <c r="L198" s="280"/>
      <c r="M198" s="280"/>
      <c r="AJ198" s="299"/>
    </row>
    <row r="199" spans="3:36" s="281" customFormat="1" ht="12.75">
      <c r="C199" s="280"/>
      <c r="D199" s="322"/>
      <c r="E199" s="280"/>
      <c r="F199" s="280"/>
      <c r="G199" s="280"/>
      <c r="H199" s="280"/>
      <c r="I199" s="280"/>
      <c r="J199" s="280"/>
      <c r="K199" s="280"/>
      <c r="L199" s="280"/>
      <c r="M199" s="280"/>
      <c r="AJ199" s="299"/>
    </row>
    <row r="200" spans="3:36" s="281" customFormat="1" ht="12.75">
      <c r="C200" s="280"/>
      <c r="D200" s="322"/>
      <c r="E200" s="280"/>
      <c r="F200" s="280"/>
      <c r="G200" s="280"/>
      <c r="H200" s="280"/>
      <c r="I200" s="280"/>
      <c r="J200" s="280"/>
      <c r="K200" s="280"/>
      <c r="L200" s="280"/>
      <c r="M200" s="280"/>
      <c r="AJ200" s="299"/>
    </row>
    <row r="201" spans="3:36" s="281" customFormat="1" ht="12.75">
      <c r="C201" s="280"/>
      <c r="D201" s="322"/>
      <c r="E201" s="280"/>
      <c r="F201" s="280"/>
      <c r="G201" s="280"/>
      <c r="H201" s="280"/>
      <c r="I201" s="280"/>
      <c r="J201" s="280"/>
      <c r="K201" s="280"/>
      <c r="L201" s="280"/>
      <c r="M201" s="280"/>
      <c r="AJ201" s="299"/>
    </row>
    <row r="202" spans="3:36" s="281" customFormat="1" ht="12.75">
      <c r="C202" s="280"/>
      <c r="D202" s="322"/>
      <c r="E202" s="280"/>
      <c r="F202" s="280"/>
      <c r="G202" s="280"/>
      <c r="H202" s="280"/>
      <c r="I202" s="280"/>
      <c r="J202" s="280"/>
      <c r="K202" s="280"/>
      <c r="L202" s="280"/>
      <c r="M202" s="280"/>
      <c r="AJ202" s="299"/>
    </row>
    <row r="203" spans="3:36" s="281" customFormat="1" ht="12.75">
      <c r="C203" s="280"/>
      <c r="D203" s="322"/>
      <c r="E203" s="280"/>
      <c r="F203" s="280"/>
      <c r="G203" s="280"/>
      <c r="H203" s="280"/>
      <c r="I203" s="280"/>
      <c r="J203" s="280"/>
      <c r="K203" s="280"/>
      <c r="L203" s="280"/>
      <c r="M203" s="280"/>
      <c r="AJ203" s="299"/>
    </row>
    <row r="204" spans="3:36" s="281" customFormat="1" ht="12.75">
      <c r="C204" s="280"/>
      <c r="D204" s="322"/>
      <c r="E204" s="280"/>
      <c r="F204" s="280"/>
      <c r="G204" s="280"/>
      <c r="H204" s="280"/>
      <c r="I204" s="280"/>
      <c r="J204" s="280"/>
      <c r="K204" s="280"/>
      <c r="L204" s="280"/>
      <c r="M204" s="280"/>
      <c r="AJ204" s="299"/>
    </row>
    <row r="205" spans="3:36" s="281" customFormat="1" ht="12.75">
      <c r="C205" s="280"/>
      <c r="D205" s="322"/>
      <c r="E205" s="280"/>
      <c r="F205" s="280"/>
      <c r="G205" s="280"/>
      <c r="H205" s="280"/>
      <c r="I205" s="280"/>
      <c r="J205" s="280"/>
      <c r="K205" s="280"/>
      <c r="L205" s="280"/>
      <c r="M205" s="280"/>
      <c r="AJ205" s="299"/>
    </row>
    <row r="206" spans="3:36" s="281" customFormat="1" ht="12.75">
      <c r="C206" s="280"/>
      <c r="D206" s="322"/>
      <c r="E206" s="280"/>
      <c r="F206" s="280"/>
      <c r="G206" s="280"/>
      <c r="H206" s="280"/>
      <c r="I206" s="280"/>
      <c r="J206" s="280"/>
      <c r="K206" s="280"/>
      <c r="L206" s="280"/>
      <c r="M206" s="280"/>
      <c r="AJ206" s="299"/>
    </row>
    <row r="207" spans="3:36" s="281" customFormat="1" ht="12.75">
      <c r="C207" s="280"/>
      <c r="D207" s="322"/>
      <c r="E207" s="280"/>
      <c r="F207" s="280"/>
      <c r="G207" s="280"/>
      <c r="H207" s="280"/>
      <c r="I207" s="280"/>
      <c r="J207" s="280"/>
      <c r="K207" s="280"/>
      <c r="L207" s="280"/>
      <c r="M207" s="280"/>
      <c r="AJ207" s="299"/>
    </row>
    <row r="208" spans="3:36" s="281" customFormat="1" ht="12.75">
      <c r="C208" s="280"/>
      <c r="D208" s="322"/>
      <c r="E208" s="280"/>
      <c r="F208" s="280"/>
      <c r="G208" s="280"/>
      <c r="H208" s="280"/>
      <c r="I208" s="280"/>
      <c r="J208" s="280"/>
      <c r="K208" s="280"/>
      <c r="L208" s="280"/>
      <c r="M208" s="280"/>
      <c r="AJ208" s="299"/>
    </row>
    <row r="209" spans="3:36" s="281" customFormat="1" ht="12.75">
      <c r="C209" s="280"/>
      <c r="D209" s="322"/>
      <c r="E209" s="280"/>
      <c r="F209" s="280"/>
      <c r="G209" s="280"/>
      <c r="H209" s="280"/>
      <c r="I209" s="280"/>
      <c r="J209" s="280"/>
      <c r="K209" s="280"/>
      <c r="L209" s="280"/>
      <c r="M209" s="280"/>
      <c r="AJ209" s="299"/>
    </row>
    <row r="210" spans="3:36" s="281" customFormat="1" ht="12.75">
      <c r="C210" s="280"/>
      <c r="D210" s="322"/>
      <c r="E210" s="280"/>
      <c r="F210" s="280"/>
      <c r="G210" s="280"/>
      <c r="H210" s="280"/>
      <c r="I210" s="280"/>
      <c r="J210" s="280"/>
      <c r="K210" s="280"/>
      <c r="L210" s="280"/>
      <c r="M210" s="280"/>
      <c r="AJ210" s="299"/>
    </row>
    <row r="211" spans="3:36" s="281" customFormat="1" ht="12.75">
      <c r="C211" s="280"/>
      <c r="D211" s="322"/>
      <c r="E211" s="280"/>
      <c r="F211" s="280"/>
      <c r="G211" s="280"/>
      <c r="H211" s="280"/>
      <c r="I211" s="280"/>
      <c r="J211" s="280"/>
      <c r="K211" s="280"/>
      <c r="L211" s="280"/>
      <c r="M211" s="280"/>
      <c r="AJ211" s="299"/>
    </row>
    <row r="212" spans="3:36" s="281" customFormat="1" ht="12.75">
      <c r="C212" s="280"/>
      <c r="D212" s="322"/>
      <c r="E212" s="280"/>
      <c r="F212" s="280"/>
      <c r="G212" s="280"/>
      <c r="H212" s="280"/>
      <c r="I212" s="280"/>
      <c r="J212" s="280"/>
      <c r="K212" s="280"/>
      <c r="L212" s="280"/>
      <c r="M212" s="280"/>
      <c r="AJ212" s="299"/>
    </row>
    <row r="213" spans="3:36" s="281" customFormat="1" ht="12.75">
      <c r="C213" s="280"/>
      <c r="D213" s="322"/>
      <c r="E213" s="280"/>
      <c r="F213" s="280"/>
      <c r="G213" s="280"/>
      <c r="H213" s="280"/>
      <c r="I213" s="280"/>
      <c r="J213" s="280"/>
      <c r="K213" s="280"/>
      <c r="L213" s="280"/>
      <c r="M213" s="280"/>
      <c r="AJ213" s="299"/>
    </row>
    <row r="214" spans="3:36" s="281" customFormat="1" ht="12.75">
      <c r="C214" s="280"/>
      <c r="D214" s="322"/>
      <c r="E214" s="280"/>
      <c r="F214" s="280"/>
      <c r="G214" s="280"/>
      <c r="H214" s="280"/>
      <c r="I214" s="280"/>
      <c r="J214" s="280"/>
      <c r="K214" s="280"/>
      <c r="L214" s="280"/>
      <c r="M214" s="280"/>
      <c r="AJ214" s="299"/>
    </row>
    <row r="215" spans="3:36" s="281" customFormat="1" ht="12.75">
      <c r="C215" s="280"/>
      <c r="D215" s="322"/>
      <c r="E215" s="280"/>
      <c r="F215" s="280"/>
      <c r="G215" s="280"/>
      <c r="H215" s="280"/>
      <c r="I215" s="280"/>
      <c r="J215" s="280"/>
      <c r="K215" s="280"/>
      <c r="L215" s="280"/>
      <c r="M215" s="280"/>
      <c r="AJ215" s="299"/>
    </row>
    <row r="216" spans="3:36" s="281" customFormat="1" ht="12.75">
      <c r="C216" s="280"/>
      <c r="D216" s="322"/>
      <c r="E216" s="280"/>
      <c r="F216" s="280"/>
      <c r="G216" s="280"/>
      <c r="H216" s="280"/>
      <c r="I216" s="280"/>
      <c r="J216" s="280"/>
      <c r="K216" s="280"/>
      <c r="L216" s="280"/>
      <c r="M216" s="280"/>
      <c r="AJ216" s="299"/>
    </row>
    <row r="217" spans="3:36" s="281" customFormat="1" ht="12.75">
      <c r="C217" s="280"/>
      <c r="D217" s="322"/>
      <c r="E217" s="280"/>
      <c r="F217" s="280"/>
      <c r="G217" s="280"/>
      <c r="H217" s="280"/>
      <c r="I217" s="280"/>
      <c r="J217" s="280"/>
      <c r="K217" s="280"/>
      <c r="L217" s="280"/>
      <c r="M217" s="280"/>
      <c r="AJ217" s="299"/>
    </row>
    <row r="218" spans="3:36" s="281" customFormat="1" ht="12.75">
      <c r="C218" s="280"/>
      <c r="D218" s="322"/>
      <c r="E218" s="280"/>
      <c r="F218" s="280"/>
      <c r="G218" s="280"/>
      <c r="H218" s="280"/>
      <c r="I218" s="280"/>
      <c r="J218" s="280"/>
      <c r="K218" s="280"/>
      <c r="L218" s="280"/>
      <c r="M218" s="280"/>
      <c r="AJ218" s="299"/>
    </row>
    <row r="219" spans="3:36" s="281" customFormat="1" ht="12.75">
      <c r="C219" s="280"/>
      <c r="D219" s="322"/>
      <c r="E219" s="280"/>
      <c r="F219" s="280"/>
      <c r="G219" s="280"/>
      <c r="H219" s="280"/>
      <c r="I219" s="280"/>
      <c r="J219" s="280"/>
      <c r="K219" s="280"/>
      <c r="L219" s="280"/>
      <c r="M219" s="280"/>
      <c r="AJ219" s="299"/>
    </row>
    <row r="220" spans="3:36" s="281" customFormat="1" ht="12.75">
      <c r="C220" s="280"/>
      <c r="D220" s="322"/>
      <c r="E220" s="280"/>
      <c r="F220" s="280"/>
      <c r="G220" s="280"/>
      <c r="H220" s="280"/>
      <c r="I220" s="280"/>
      <c r="J220" s="280"/>
      <c r="K220" s="280"/>
      <c r="L220" s="280"/>
      <c r="M220" s="280"/>
      <c r="AJ220" s="299"/>
    </row>
    <row r="221" spans="3:36" s="281" customFormat="1" ht="12.75">
      <c r="C221" s="280"/>
      <c r="D221" s="322"/>
      <c r="E221" s="280"/>
      <c r="F221" s="280"/>
      <c r="G221" s="280"/>
      <c r="H221" s="280"/>
      <c r="I221" s="280"/>
      <c r="J221" s="280"/>
      <c r="K221" s="280"/>
      <c r="L221" s="280"/>
      <c r="M221" s="280"/>
      <c r="AJ221" s="299"/>
    </row>
    <row r="222" spans="3:36" s="281" customFormat="1" ht="12.75">
      <c r="C222" s="280"/>
      <c r="D222" s="322"/>
      <c r="E222" s="280"/>
      <c r="F222" s="280"/>
      <c r="G222" s="280"/>
      <c r="H222" s="280"/>
      <c r="I222" s="280"/>
      <c r="J222" s="280"/>
      <c r="K222" s="280"/>
      <c r="L222" s="280"/>
      <c r="M222" s="280"/>
      <c r="AJ222" s="299"/>
    </row>
    <row r="223" spans="3:36" s="281" customFormat="1" ht="12.75">
      <c r="C223" s="280"/>
      <c r="D223" s="322"/>
      <c r="E223" s="280"/>
      <c r="F223" s="280"/>
      <c r="G223" s="280"/>
      <c r="H223" s="280"/>
      <c r="I223" s="280"/>
      <c r="J223" s="280"/>
      <c r="K223" s="280"/>
      <c r="L223" s="280"/>
      <c r="M223" s="280"/>
      <c r="AJ223" s="299"/>
    </row>
    <row r="224" spans="3:36" s="281" customFormat="1" ht="12.75">
      <c r="C224" s="280"/>
      <c r="D224" s="322"/>
      <c r="E224" s="280"/>
      <c r="F224" s="280"/>
      <c r="G224" s="280"/>
      <c r="H224" s="280"/>
      <c r="I224" s="280"/>
      <c r="J224" s="280"/>
      <c r="K224" s="280"/>
      <c r="L224" s="280"/>
      <c r="M224" s="280"/>
      <c r="AJ224" s="299"/>
    </row>
    <row r="225" spans="3:36" s="281" customFormat="1" ht="12.75">
      <c r="C225" s="280"/>
      <c r="D225" s="322"/>
      <c r="E225" s="280"/>
      <c r="F225" s="280"/>
      <c r="G225" s="280"/>
      <c r="H225" s="280"/>
      <c r="I225" s="280"/>
      <c r="J225" s="280"/>
      <c r="K225" s="280"/>
      <c r="L225" s="280"/>
      <c r="M225" s="280"/>
      <c r="AJ225" s="299"/>
    </row>
    <row r="226" spans="3:36" s="281" customFormat="1" ht="12.75">
      <c r="C226" s="280"/>
      <c r="D226" s="322"/>
      <c r="E226" s="280"/>
      <c r="F226" s="280"/>
      <c r="G226" s="280"/>
      <c r="H226" s="280"/>
      <c r="I226" s="280"/>
      <c r="J226" s="280"/>
      <c r="K226" s="280"/>
      <c r="L226" s="280"/>
      <c r="M226" s="280"/>
      <c r="AJ226" s="299"/>
    </row>
    <row r="227" spans="3:36" s="281" customFormat="1" ht="12.75">
      <c r="C227" s="280"/>
      <c r="D227" s="322"/>
      <c r="E227" s="280"/>
      <c r="F227" s="280"/>
      <c r="G227" s="280"/>
      <c r="H227" s="280"/>
      <c r="I227" s="280"/>
      <c r="J227" s="280"/>
      <c r="K227" s="280"/>
      <c r="L227" s="280"/>
      <c r="M227" s="280"/>
      <c r="AJ227" s="299"/>
    </row>
    <row r="228" spans="3:36" s="281" customFormat="1" ht="12.75">
      <c r="C228" s="280"/>
      <c r="D228" s="322"/>
      <c r="E228" s="280"/>
      <c r="F228" s="280"/>
      <c r="G228" s="280"/>
      <c r="H228" s="280"/>
      <c r="I228" s="280"/>
      <c r="J228" s="280"/>
      <c r="K228" s="280"/>
      <c r="L228" s="280"/>
      <c r="M228" s="280"/>
      <c r="AJ228" s="299"/>
    </row>
    <row r="229" spans="3:36" s="281" customFormat="1" ht="12.75">
      <c r="C229" s="280"/>
      <c r="D229" s="322"/>
      <c r="E229" s="280"/>
      <c r="F229" s="280"/>
      <c r="G229" s="280"/>
      <c r="H229" s="280"/>
      <c r="I229" s="280"/>
      <c r="J229" s="280"/>
      <c r="K229" s="280"/>
      <c r="L229" s="280"/>
      <c r="M229" s="280"/>
      <c r="AJ229" s="299"/>
    </row>
    <row r="230" spans="3:36" s="281" customFormat="1" ht="12.75">
      <c r="C230" s="280"/>
      <c r="D230" s="322"/>
      <c r="E230" s="280"/>
      <c r="F230" s="280"/>
      <c r="G230" s="280"/>
      <c r="H230" s="280"/>
      <c r="I230" s="280"/>
      <c r="J230" s="280"/>
      <c r="K230" s="280"/>
      <c r="L230" s="280"/>
      <c r="M230" s="280"/>
      <c r="AJ230" s="299"/>
    </row>
    <row r="231" spans="3:36" s="281" customFormat="1" ht="12.75">
      <c r="C231" s="280"/>
      <c r="D231" s="322"/>
      <c r="E231" s="280"/>
      <c r="F231" s="280"/>
      <c r="G231" s="280"/>
      <c r="H231" s="280"/>
      <c r="I231" s="280"/>
      <c r="J231" s="280"/>
      <c r="K231" s="280"/>
      <c r="L231" s="280"/>
      <c r="M231" s="280"/>
      <c r="AJ231" s="299"/>
    </row>
    <row r="232" spans="3:36" s="281" customFormat="1" ht="12.75">
      <c r="C232" s="280"/>
      <c r="D232" s="322"/>
      <c r="E232" s="280"/>
      <c r="F232" s="280"/>
      <c r="G232" s="280"/>
      <c r="H232" s="280"/>
      <c r="I232" s="280"/>
      <c r="J232" s="280"/>
      <c r="K232" s="280"/>
      <c r="L232" s="280"/>
      <c r="M232" s="280"/>
      <c r="AJ232" s="299"/>
    </row>
    <row r="233" spans="3:36" s="281" customFormat="1" ht="12.75">
      <c r="C233" s="280"/>
      <c r="D233" s="322"/>
      <c r="E233" s="280"/>
      <c r="F233" s="280"/>
      <c r="G233" s="280"/>
      <c r="H233" s="280"/>
      <c r="I233" s="280"/>
      <c r="J233" s="280"/>
      <c r="K233" s="280"/>
      <c r="L233" s="280"/>
      <c r="M233" s="280"/>
      <c r="AJ233" s="299"/>
    </row>
    <row r="234" spans="3:36" s="281" customFormat="1" ht="12.75">
      <c r="C234" s="280"/>
      <c r="D234" s="322"/>
      <c r="E234" s="280"/>
      <c r="F234" s="280"/>
      <c r="G234" s="280"/>
      <c r="H234" s="280"/>
      <c r="I234" s="280"/>
      <c r="J234" s="280"/>
      <c r="K234" s="280"/>
      <c r="L234" s="280"/>
      <c r="M234" s="280"/>
      <c r="AJ234" s="299"/>
    </row>
    <row r="235" spans="3:36" s="281" customFormat="1" ht="12.75">
      <c r="C235" s="280"/>
      <c r="D235" s="322"/>
      <c r="E235" s="280"/>
      <c r="F235" s="280"/>
      <c r="G235" s="280"/>
      <c r="H235" s="280"/>
      <c r="I235" s="280"/>
      <c r="J235" s="280"/>
      <c r="K235" s="280"/>
      <c r="L235" s="280"/>
      <c r="M235" s="280"/>
      <c r="AJ235" s="299"/>
    </row>
    <row r="236" spans="3:36" s="281" customFormat="1" ht="12.75">
      <c r="C236" s="280"/>
      <c r="D236" s="322"/>
      <c r="E236" s="280"/>
      <c r="F236" s="280"/>
      <c r="G236" s="280"/>
      <c r="H236" s="280"/>
      <c r="I236" s="280"/>
      <c r="J236" s="280"/>
      <c r="K236" s="280"/>
      <c r="L236" s="280"/>
      <c r="M236" s="280"/>
      <c r="AJ236" s="299"/>
    </row>
    <row r="237" spans="3:36" s="281" customFormat="1" ht="12.75">
      <c r="C237" s="280"/>
      <c r="D237" s="322"/>
      <c r="E237" s="280"/>
      <c r="F237" s="280"/>
      <c r="G237" s="280"/>
      <c r="H237" s="280"/>
      <c r="I237" s="280"/>
      <c r="J237" s="280"/>
      <c r="K237" s="280"/>
      <c r="L237" s="280"/>
      <c r="M237" s="280"/>
      <c r="AJ237" s="299"/>
    </row>
    <row r="238" spans="3:36" s="281" customFormat="1" ht="12.75">
      <c r="C238" s="280"/>
      <c r="D238" s="322"/>
      <c r="E238" s="280"/>
      <c r="F238" s="280"/>
      <c r="G238" s="280"/>
      <c r="H238" s="280"/>
      <c r="I238" s="280"/>
      <c r="J238" s="280"/>
      <c r="K238" s="280"/>
      <c r="L238" s="280"/>
      <c r="M238" s="280"/>
      <c r="AJ238" s="299"/>
    </row>
    <row r="239" spans="3:36" s="281" customFormat="1" ht="12.75">
      <c r="C239" s="280"/>
      <c r="D239" s="322"/>
      <c r="E239" s="280"/>
      <c r="F239" s="280"/>
      <c r="G239" s="280"/>
      <c r="H239" s="280"/>
      <c r="I239" s="280"/>
      <c r="J239" s="280"/>
      <c r="K239" s="280"/>
      <c r="L239" s="280"/>
      <c r="M239" s="280"/>
      <c r="AJ239" s="299"/>
    </row>
    <row r="240" spans="3:36" s="281" customFormat="1" ht="12.75">
      <c r="C240" s="280"/>
      <c r="D240" s="322"/>
      <c r="E240" s="280"/>
      <c r="F240" s="280"/>
      <c r="G240" s="280"/>
      <c r="H240" s="280"/>
      <c r="I240" s="280"/>
      <c r="J240" s="280"/>
      <c r="K240" s="280"/>
      <c r="L240" s="280"/>
      <c r="M240" s="280"/>
      <c r="AJ240" s="299"/>
    </row>
    <row r="241" spans="3:36" s="281" customFormat="1" ht="12.75">
      <c r="C241" s="280"/>
      <c r="D241" s="322"/>
      <c r="E241" s="280"/>
      <c r="F241" s="280"/>
      <c r="G241" s="280"/>
      <c r="H241" s="280"/>
      <c r="I241" s="280"/>
      <c r="J241" s="280"/>
      <c r="K241" s="280"/>
      <c r="L241" s="280"/>
      <c r="M241" s="280"/>
      <c r="AJ241" s="299"/>
    </row>
    <row r="242" spans="3:36" s="281" customFormat="1" ht="12.75">
      <c r="C242" s="280"/>
      <c r="D242" s="322"/>
      <c r="E242" s="280"/>
      <c r="F242" s="280"/>
      <c r="G242" s="280"/>
      <c r="H242" s="280"/>
      <c r="I242" s="280"/>
      <c r="J242" s="280"/>
      <c r="K242" s="280"/>
      <c r="L242" s="280"/>
      <c r="M242" s="280"/>
      <c r="AJ242" s="299"/>
    </row>
    <row r="243" spans="3:36" s="281" customFormat="1" ht="12.75">
      <c r="C243" s="280"/>
      <c r="D243" s="322"/>
      <c r="E243" s="280"/>
      <c r="F243" s="280"/>
      <c r="G243" s="280"/>
      <c r="H243" s="280"/>
      <c r="I243" s="280"/>
      <c r="J243" s="280"/>
      <c r="K243" s="280"/>
      <c r="L243" s="280"/>
      <c r="M243" s="280"/>
      <c r="AJ243" s="299"/>
    </row>
    <row r="244" spans="3:36" s="281" customFormat="1" ht="12.75">
      <c r="C244" s="280"/>
      <c r="D244" s="322"/>
      <c r="E244" s="280"/>
      <c r="F244" s="280"/>
      <c r="G244" s="280"/>
      <c r="H244" s="280"/>
      <c r="I244" s="280"/>
      <c r="J244" s="280"/>
      <c r="K244" s="280"/>
      <c r="L244" s="280"/>
      <c r="M244" s="280"/>
      <c r="AJ244" s="299"/>
    </row>
    <row r="245" spans="3:36" s="281" customFormat="1" ht="12.75">
      <c r="C245" s="280"/>
      <c r="D245" s="322"/>
      <c r="E245" s="280"/>
      <c r="F245" s="280"/>
      <c r="G245" s="280"/>
      <c r="H245" s="280"/>
      <c r="I245" s="280"/>
      <c r="J245" s="280"/>
      <c r="K245" s="280"/>
      <c r="L245" s="280"/>
      <c r="M245" s="280"/>
      <c r="AJ245" s="299"/>
    </row>
    <row r="246" spans="3:36" s="281" customFormat="1" ht="12.75">
      <c r="C246" s="280"/>
      <c r="D246" s="322"/>
      <c r="E246" s="280"/>
      <c r="F246" s="280"/>
      <c r="G246" s="280"/>
      <c r="H246" s="280"/>
      <c r="I246" s="280"/>
      <c r="J246" s="280"/>
      <c r="K246" s="280"/>
      <c r="L246" s="280"/>
      <c r="M246" s="280"/>
      <c r="AJ246" s="299"/>
    </row>
    <row r="247" spans="3:36" s="281" customFormat="1" ht="12.75">
      <c r="C247" s="280"/>
      <c r="D247" s="322"/>
      <c r="E247" s="280"/>
      <c r="F247" s="280"/>
      <c r="G247" s="280"/>
      <c r="H247" s="280"/>
      <c r="I247" s="280"/>
      <c r="J247" s="280"/>
      <c r="K247" s="280"/>
      <c r="L247" s="280"/>
      <c r="M247" s="280"/>
      <c r="AJ247" s="299"/>
    </row>
    <row r="248" spans="3:36" s="281" customFormat="1" ht="12.75">
      <c r="C248" s="280"/>
      <c r="D248" s="322"/>
      <c r="E248" s="280"/>
      <c r="F248" s="280"/>
      <c r="G248" s="280"/>
      <c r="H248" s="280"/>
      <c r="I248" s="280"/>
      <c r="J248" s="280"/>
      <c r="K248" s="280"/>
      <c r="L248" s="280"/>
      <c r="M248" s="280"/>
      <c r="AJ248" s="299"/>
    </row>
    <row r="249" spans="3:36" s="281" customFormat="1" ht="12.75">
      <c r="C249" s="280"/>
      <c r="D249" s="322"/>
      <c r="E249" s="280"/>
      <c r="F249" s="280"/>
      <c r="G249" s="280"/>
      <c r="H249" s="280"/>
      <c r="I249" s="280"/>
      <c r="J249" s="280"/>
      <c r="K249" s="280"/>
      <c r="L249" s="280"/>
      <c r="M249" s="280"/>
      <c r="AJ249" s="299"/>
    </row>
    <row r="250" spans="3:36" s="281" customFormat="1" ht="12.75">
      <c r="C250" s="280"/>
      <c r="D250" s="322"/>
      <c r="E250" s="280"/>
      <c r="F250" s="280"/>
      <c r="G250" s="280"/>
      <c r="H250" s="280"/>
      <c r="I250" s="280"/>
      <c r="J250" s="280"/>
      <c r="K250" s="280"/>
      <c r="L250" s="280"/>
      <c r="M250" s="280"/>
      <c r="AJ250" s="299"/>
    </row>
    <row r="251" spans="3:36" s="281" customFormat="1" ht="12.75">
      <c r="C251" s="280"/>
      <c r="D251" s="322"/>
      <c r="E251" s="280"/>
      <c r="F251" s="280"/>
      <c r="G251" s="280"/>
      <c r="H251" s="280"/>
      <c r="I251" s="280"/>
      <c r="J251" s="280"/>
      <c r="K251" s="280"/>
      <c r="L251" s="280"/>
      <c r="M251" s="280"/>
      <c r="AJ251" s="299"/>
    </row>
    <row r="252" spans="3:36" s="281" customFormat="1" ht="12.75">
      <c r="C252" s="280"/>
      <c r="D252" s="322"/>
      <c r="E252" s="280"/>
      <c r="F252" s="280"/>
      <c r="G252" s="280"/>
      <c r="H252" s="280"/>
      <c r="I252" s="280"/>
      <c r="J252" s="280"/>
      <c r="K252" s="280"/>
      <c r="L252" s="280"/>
      <c r="M252" s="280"/>
      <c r="AJ252" s="299"/>
    </row>
    <row r="253" spans="3:36" s="281" customFormat="1" ht="12.75">
      <c r="C253" s="280"/>
      <c r="D253" s="322"/>
      <c r="E253" s="280"/>
      <c r="F253" s="280"/>
      <c r="G253" s="280"/>
      <c r="H253" s="280"/>
      <c r="I253" s="280"/>
      <c r="J253" s="280"/>
      <c r="K253" s="280"/>
      <c r="L253" s="280"/>
      <c r="M253" s="280"/>
      <c r="AJ253" s="299"/>
    </row>
    <row r="254" spans="3:36" s="281" customFormat="1" ht="12.75">
      <c r="C254" s="280"/>
      <c r="D254" s="322"/>
      <c r="E254" s="280"/>
      <c r="F254" s="280"/>
      <c r="G254" s="280"/>
      <c r="H254" s="280"/>
      <c r="I254" s="280"/>
      <c r="J254" s="280"/>
      <c r="K254" s="280"/>
      <c r="L254" s="280"/>
      <c r="M254" s="280"/>
      <c r="AJ254" s="299"/>
    </row>
    <row r="255" spans="3:36" s="281" customFormat="1" ht="12.75">
      <c r="C255" s="280"/>
      <c r="D255" s="322"/>
      <c r="E255" s="280"/>
      <c r="F255" s="280"/>
      <c r="G255" s="280"/>
      <c r="H255" s="280"/>
      <c r="I255" s="280"/>
      <c r="J255" s="280"/>
      <c r="K255" s="280"/>
      <c r="L255" s="280"/>
      <c r="M255" s="280"/>
      <c r="AJ255" s="299"/>
    </row>
    <row r="256" spans="3:36" s="281" customFormat="1" ht="12.75">
      <c r="C256" s="280"/>
      <c r="D256" s="322"/>
      <c r="E256" s="280"/>
      <c r="F256" s="280"/>
      <c r="G256" s="280"/>
      <c r="H256" s="280"/>
      <c r="I256" s="280"/>
      <c r="J256" s="280"/>
      <c r="K256" s="280"/>
      <c r="L256" s="280"/>
      <c r="M256" s="280"/>
      <c r="AJ256" s="299"/>
    </row>
    <row r="257" spans="3:36" s="281" customFormat="1" ht="12.75">
      <c r="C257" s="280"/>
      <c r="D257" s="322"/>
      <c r="E257" s="280"/>
      <c r="F257" s="280"/>
      <c r="G257" s="280"/>
      <c r="H257" s="280"/>
      <c r="I257" s="280"/>
      <c r="J257" s="280"/>
      <c r="K257" s="280"/>
      <c r="L257" s="280"/>
      <c r="M257" s="280"/>
      <c r="AJ257" s="299"/>
    </row>
    <row r="258" spans="3:36" s="281" customFormat="1" ht="12.75">
      <c r="C258" s="280"/>
      <c r="D258" s="322"/>
      <c r="E258" s="280"/>
      <c r="F258" s="280"/>
      <c r="G258" s="280"/>
      <c r="H258" s="280"/>
      <c r="I258" s="280"/>
      <c r="J258" s="280"/>
      <c r="K258" s="280"/>
      <c r="L258" s="280"/>
      <c r="M258" s="280"/>
      <c r="AJ258" s="299"/>
    </row>
    <row r="259" spans="3:36" s="281" customFormat="1" ht="12.75">
      <c r="C259" s="280"/>
      <c r="D259" s="322"/>
      <c r="E259" s="280"/>
      <c r="F259" s="280"/>
      <c r="G259" s="280"/>
      <c r="H259" s="280"/>
      <c r="I259" s="280"/>
      <c r="J259" s="280"/>
      <c r="K259" s="280"/>
      <c r="L259" s="280"/>
      <c r="M259" s="280"/>
      <c r="AJ259" s="299"/>
    </row>
    <row r="260" spans="3:36" s="281" customFormat="1" ht="12.75">
      <c r="C260" s="280"/>
      <c r="D260" s="322"/>
      <c r="E260" s="280"/>
      <c r="F260" s="280"/>
      <c r="G260" s="280"/>
      <c r="H260" s="280"/>
      <c r="I260" s="280"/>
      <c r="J260" s="280"/>
      <c r="K260" s="280"/>
      <c r="L260" s="280"/>
      <c r="M260" s="280"/>
      <c r="AJ260" s="299"/>
    </row>
    <row r="261" spans="3:36" s="281" customFormat="1" ht="12.75">
      <c r="C261" s="280"/>
      <c r="D261" s="322"/>
      <c r="E261" s="280"/>
      <c r="F261" s="280"/>
      <c r="G261" s="280"/>
      <c r="H261" s="280"/>
      <c r="I261" s="280"/>
      <c r="J261" s="280"/>
      <c r="K261" s="280"/>
      <c r="L261" s="280"/>
      <c r="M261" s="280"/>
      <c r="AJ261" s="299"/>
    </row>
    <row r="262" spans="3:36" s="281" customFormat="1" ht="12.75">
      <c r="C262" s="280"/>
      <c r="D262" s="322"/>
      <c r="E262" s="280"/>
      <c r="F262" s="280"/>
      <c r="G262" s="280"/>
      <c r="H262" s="280"/>
      <c r="I262" s="280"/>
      <c r="J262" s="280"/>
      <c r="K262" s="280"/>
      <c r="L262" s="280"/>
      <c r="M262" s="280"/>
      <c r="AJ262" s="299"/>
    </row>
    <row r="263" spans="3:36" s="281" customFormat="1" ht="12.75">
      <c r="C263" s="280"/>
      <c r="D263" s="322"/>
      <c r="E263" s="280"/>
      <c r="F263" s="280"/>
      <c r="G263" s="280"/>
      <c r="H263" s="280"/>
      <c r="I263" s="280"/>
      <c r="J263" s="280"/>
      <c r="K263" s="280"/>
      <c r="L263" s="280"/>
      <c r="M263" s="280"/>
      <c r="AJ263" s="299"/>
    </row>
    <row r="264" spans="3:36" s="281" customFormat="1" ht="12.75">
      <c r="C264" s="280"/>
      <c r="D264" s="322"/>
      <c r="E264" s="280"/>
      <c r="F264" s="280"/>
      <c r="G264" s="280"/>
      <c r="H264" s="280"/>
      <c r="I264" s="280"/>
      <c r="J264" s="280"/>
      <c r="K264" s="280"/>
      <c r="L264" s="280"/>
      <c r="M264" s="280"/>
      <c r="AJ264" s="299"/>
    </row>
    <row r="265" spans="3:36" s="281" customFormat="1" ht="12.75">
      <c r="C265" s="280"/>
      <c r="D265" s="322"/>
      <c r="E265" s="280"/>
      <c r="F265" s="280"/>
      <c r="G265" s="280"/>
      <c r="H265" s="280"/>
      <c r="I265" s="280"/>
      <c r="J265" s="280"/>
      <c r="K265" s="280"/>
      <c r="L265" s="280"/>
      <c r="M265" s="280"/>
      <c r="AJ265" s="299"/>
    </row>
    <row r="266" spans="3:36" s="281" customFormat="1" ht="12.75">
      <c r="C266" s="280"/>
      <c r="D266" s="322"/>
      <c r="E266" s="280"/>
      <c r="F266" s="280"/>
      <c r="G266" s="280"/>
      <c r="H266" s="280"/>
      <c r="I266" s="280"/>
      <c r="J266" s="280"/>
      <c r="K266" s="280"/>
      <c r="L266" s="280"/>
      <c r="M266" s="280"/>
      <c r="AJ266" s="299"/>
    </row>
    <row r="267" spans="3:36" s="281" customFormat="1" ht="12.75">
      <c r="C267" s="280"/>
      <c r="D267" s="322"/>
      <c r="E267" s="280"/>
      <c r="F267" s="280"/>
      <c r="G267" s="280"/>
      <c r="H267" s="280"/>
      <c r="I267" s="280"/>
      <c r="J267" s="280"/>
      <c r="K267" s="280"/>
      <c r="L267" s="280"/>
      <c r="M267" s="280"/>
      <c r="AJ267" s="299"/>
    </row>
    <row r="268" spans="3:36" s="281" customFormat="1" ht="12.75">
      <c r="C268" s="280"/>
      <c r="D268" s="322"/>
      <c r="E268" s="280"/>
      <c r="F268" s="280"/>
      <c r="G268" s="280"/>
      <c r="H268" s="280"/>
      <c r="I268" s="280"/>
      <c r="J268" s="280"/>
      <c r="K268" s="280"/>
      <c r="L268" s="280"/>
      <c r="M268" s="280"/>
      <c r="AJ268" s="299"/>
    </row>
    <row r="269" spans="3:36" s="281" customFormat="1" ht="12.75">
      <c r="C269" s="280"/>
      <c r="D269" s="322"/>
      <c r="E269" s="280"/>
      <c r="F269" s="280"/>
      <c r="G269" s="280"/>
      <c r="H269" s="280"/>
      <c r="I269" s="280"/>
      <c r="J269" s="280"/>
      <c r="K269" s="280"/>
      <c r="L269" s="280"/>
      <c r="M269" s="280"/>
      <c r="AJ269" s="299"/>
    </row>
    <row r="270" spans="3:36" s="281" customFormat="1" ht="12.75">
      <c r="C270" s="280"/>
      <c r="D270" s="322"/>
      <c r="E270" s="280"/>
      <c r="F270" s="280"/>
      <c r="G270" s="280"/>
      <c r="H270" s="280"/>
      <c r="I270" s="280"/>
      <c r="J270" s="280"/>
      <c r="K270" s="280"/>
      <c r="L270" s="280"/>
      <c r="M270" s="280"/>
      <c r="AJ270" s="299"/>
    </row>
    <row r="271" spans="3:36" s="281" customFormat="1" ht="12.75">
      <c r="C271" s="280"/>
      <c r="D271" s="322"/>
      <c r="E271" s="280"/>
      <c r="F271" s="280"/>
      <c r="G271" s="280"/>
      <c r="H271" s="280"/>
      <c r="I271" s="280"/>
      <c r="J271" s="280"/>
      <c r="K271" s="280"/>
      <c r="L271" s="280"/>
      <c r="M271" s="280"/>
      <c r="AJ271" s="299"/>
    </row>
    <row r="272" spans="3:36" s="281" customFormat="1" ht="12.75">
      <c r="C272" s="280"/>
      <c r="D272" s="322"/>
      <c r="E272" s="280"/>
      <c r="F272" s="280"/>
      <c r="G272" s="280"/>
      <c r="H272" s="280"/>
      <c r="I272" s="280"/>
      <c r="J272" s="280"/>
      <c r="K272" s="280"/>
      <c r="L272" s="280"/>
      <c r="M272" s="280"/>
      <c r="AJ272" s="299"/>
    </row>
    <row r="273" spans="3:36" s="281" customFormat="1" ht="12.75">
      <c r="C273" s="280"/>
      <c r="D273" s="322"/>
      <c r="E273" s="280"/>
      <c r="F273" s="280"/>
      <c r="G273" s="280"/>
      <c r="H273" s="280"/>
      <c r="I273" s="280"/>
      <c r="J273" s="280"/>
      <c r="K273" s="280"/>
      <c r="L273" s="280"/>
      <c r="M273" s="280"/>
      <c r="AJ273" s="299"/>
    </row>
    <row r="274" spans="3:36" s="281" customFormat="1" ht="12.75">
      <c r="C274" s="280"/>
      <c r="D274" s="322"/>
      <c r="E274" s="280"/>
      <c r="F274" s="280"/>
      <c r="G274" s="280"/>
      <c r="H274" s="280"/>
      <c r="I274" s="280"/>
      <c r="J274" s="280"/>
      <c r="K274" s="280"/>
      <c r="L274" s="280"/>
      <c r="M274" s="280"/>
      <c r="AJ274" s="299"/>
    </row>
    <row r="275" spans="3:36" s="281" customFormat="1" ht="12.75">
      <c r="C275" s="280"/>
      <c r="D275" s="322"/>
      <c r="E275" s="280"/>
      <c r="F275" s="280"/>
      <c r="G275" s="280"/>
      <c r="H275" s="280"/>
      <c r="I275" s="280"/>
      <c r="J275" s="280"/>
      <c r="K275" s="280"/>
      <c r="L275" s="280"/>
      <c r="M275" s="280"/>
      <c r="AJ275" s="299"/>
    </row>
    <row r="276" spans="3:36" s="281" customFormat="1" ht="12.75">
      <c r="C276" s="280"/>
      <c r="D276" s="322"/>
      <c r="E276" s="280"/>
      <c r="F276" s="280"/>
      <c r="G276" s="280"/>
      <c r="H276" s="280"/>
      <c r="I276" s="280"/>
      <c r="J276" s="280"/>
      <c r="K276" s="280"/>
      <c r="L276" s="280"/>
      <c r="M276" s="280"/>
      <c r="AJ276" s="299"/>
    </row>
    <row r="277" spans="3:36" s="281" customFormat="1" ht="12.75">
      <c r="C277" s="280"/>
      <c r="D277" s="322"/>
      <c r="E277" s="280"/>
      <c r="F277" s="280"/>
      <c r="G277" s="280"/>
      <c r="H277" s="280"/>
      <c r="I277" s="280"/>
      <c r="J277" s="280"/>
      <c r="K277" s="280"/>
      <c r="L277" s="280"/>
      <c r="M277" s="280"/>
      <c r="AJ277" s="299"/>
    </row>
    <row r="278" spans="3:36" s="281" customFormat="1" ht="12.75">
      <c r="C278" s="280"/>
      <c r="D278" s="322"/>
      <c r="E278" s="280"/>
      <c r="F278" s="280"/>
      <c r="G278" s="280"/>
      <c r="H278" s="280"/>
      <c r="I278" s="280"/>
      <c r="J278" s="280"/>
      <c r="K278" s="280"/>
      <c r="L278" s="280"/>
      <c r="M278" s="280"/>
      <c r="AJ278" s="299"/>
    </row>
    <row r="279" spans="3:36" s="281" customFormat="1" ht="12.75">
      <c r="C279" s="280"/>
      <c r="D279" s="322"/>
      <c r="E279" s="280"/>
      <c r="F279" s="280"/>
      <c r="G279" s="280"/>
      <c r="H279" s="280"/>
      <c r="I279" s="280"/>
      <c r="J279" s="280"/>
      <c r="K279" s="280"/>
      <c r="L279" s="280"/>
      <c r="M279" s="280"/>
      <c r="AJ279" s="299"/>
    </row>
    <row r="280" spans="3:36" s="281" customFormat="1" ht="12.75">
      <c r="C280" s="280"/>
      <c r="D280" s="322"/>
      <c r="E280" s="280"/>
      <c r="F280" s="280"/>
      <c r="G280" s="280"/>
      <c r="H280" s="280"/>
      <c r="I280" s="280"/>
      <c r="J280" s="280"/>
      <c r="K280" s="280"/>
      <c r="L280" s="280"/>
      <c r="M280" s="280"/>
      <c r="AJ280" s="299"/>
    </row>
    <row r="281" spans="3:36" s="281" customFormat="1" ht="12.75">
      <c r="C281" s="280"/>
      <c r="D281" s="322"/>
      <c r="E281" s="280"/>
      <c r="F281" s="280"/>
      <c r="G281" s="280"/>
      <c r="H281" s="280"/>
      <c r="I281" s="280"/>
      <c r="J281" s="280"/>
      <c r="K281" s="280"/>
      <c r="L281" s="280"/>
      <c r="M281" s="280"/>
      <c r="AJ281" s="299"/>
    </row>
    <row r="282" spans="3:36" s="281" customFormat="1" ht="12.75">
      <c r="C282" s="280"/>
      <c r="D282" s="322"/>
      <c r="E282" s="280"/>
      <c r="F282" s="280"/>
      <c r="G282" s="280"/>
      <c r="H282" s="280"/>
      <c r="I282" s="280"/>
      <c r="J282" s="280"/>
      <c r="K282" s="280"/>
      <c r="L282" s="280"/>
      <c r="M282" s="280"/>
      <c r="AJ282" s="299"/>
    </row>
    <row r="283" spans="3:36" s="281" customFormat="1" ht="12.75">
      <c r="C283" s="280"/>
      <c r="D283" s="322"/>
      <c r="E283" s="280"/>
      <c r="F283" s="280"/>
      <c r="G283" s="280"/>
      <c r="H283" s="280"/>
      <c r="I283" s="280"/>
      <c r="J283" s="280"/>
      <c r="K283" s="280"/>
      <c r="L283" s="280"/>
      <c r="M283" s="280"/>
      <c r="AJ283" s="299"/>
    </row>
    <row r="284" spans="3:36" s="281" customFormat="1" ht="12.75">
      <c r="C284" s="280"/>
      <c r="D284" s="322"/>
      <c r="E284" s="280"/>
      <c r="F284" s="280"/>
      <c r="G284" s="280"/>
      <c r="H284" s="280"/>
      <c r="I284" s="280"/>
      <c r="J284" s="280"/>
      <c r="K284" s="280"/>
      <c r="L284" s="280"/>
      <c r="M284" s="280"/>
      <c r="AJ284" s="299"/>
    </row>
    <row r="285" spans="3:36" s="281" customFormat="1" ht="12.75">
      <c r="C285" s="280"/>
      <c r="D285" s="322"/>
      <c r="E285" s="280"/>
      <c r="F285" s="280"/>
      <c r="G285" s="280"/>
      <c r="H285" s="280"/>
      <c r="I285" s="280"/>
      <c r="J285" s="280"/>
      <c r="K285" s="280"/>
      <c r="L285" s="280"/>
      <c r="M285" s="280"/>
      <c r="AJ285" s="299"/>
    </row>
    <row r="286" spans="3:36" s="281" customFormat="1" ht="12.75">
      <c r="C286" s="280"/>
      <c r="D286" s="322"/>
      <c r="E286" s="280"/>
      <c r="F286" s="280"/>
      <c r="G286" s="280"/>
      <c r="H286" s="280"/>
      <c r="I286" s="280"/>
      <c r="J286" s="280"/>
      <c r="K286" s="280"/>
      <c r="L286" s="280"/>
      <c r="M286" s="280"/>
      <c r="AJ286" s="299"/>
    </row>
    <row r="287" spans="3:36" s="281" customFormat="1" ht="12.75">
      <c r="C287" s="280"/>
      <c r="D287" s="322"/>
      <c r="E287" s="280"/>
      <c r="F287" s="280"/>
      <c r="G287" s="280"/>
      <c r="H287" s="280"/>
      <c r="I287" s="280"/>
      <c r="J287" s="280"/>
      <c r="K287" s="280"/>
      <c r="L287" s="280"/>
      <c r="M287" s="280"/>
      <c r="AJ287" s="299"/>
    </row>
    <row r="288" spans="3:36" s="281" customFormat="1" ht="12.75">
      <c r="C288" s="280"/>
      <c r="D288" s="322"/>
      <c r="E288" s="280"/>
      <c r="F288" s="280"/>
      <c r="G288" s="280"/>
      <c r="H288" s="280"/>
      <c r="I288" s="280"/>
      <c r="J288" s="280"/>
      <c r="K288" s="280"/>
      <c r="L288" s="280"/>
      <c r="M288" s="280"/>
      <c r="AJ288" s="299"/>
    </row>
    <row r="289" spans="3:36" s="281" customFormat="1" ht="12.75">
      <c r="C289" s="280"/>
      <c r="D289" s="322"/>
      <c r="E289" s="280"/>
      <c r="F289" s="280"/>
      <c r="G289" s="280"/>
      <c r="H289" s="280"/>
      <c r="I289" s="280"/>
      <c r="J289" s="280"/>
      <c r="K289" s="280"/>
      <c r="L289" s="280"/>
      <c r="M289" s="280"/>
      <c r="AJ289" s="299"/>
    </row>
    <row r="290" spans="3:36" s="281" customFormat="1" ht="12.75">
      <c r="C290" s="280"/>
      <c r="D290" s="280"/>
      <c r="E290" s="280"/>
      <c r="F290" s="280"/>
      <c r="G290" s="280"/>
      <c r="H290" s="280"/>
      <c r="I290" s="280"/>
      <c r="J290" s="280"/>
      <c r="K290" s="280"/>
      <c r="L290" s="280"/>
      <c r="M290" s="280"/>
      <c r="AJ290" s="299"/>
    </row>
    <row r="291" spans="3:36" s="281" customFormat="1" ht="12.75">
      <c r="C291" s="280"/>
      <c r="D291" s="280"/>
      <c r="E291" s="280"/>
      <c r="F291" s="280"/>
      <c r="G291" s="280"/>
      <c r="H291" s="280"/>
      <c r="I291" s="280"/>
      <c r="J291" s="280"/>
      <c r="K291" s="280"/>
      <c r="L291" s="280"/>
      <c r="M291" s="280"/>
      <c r="AJ291" s="299"/>
    </row>
    <row r="292" spans="3:36" s="281" customFormat="1" ht="12.75">
      <c r="C292" s="280"/>
      <c r="D292" s="280"/>
      <c r="E292" s="280"/>
      <c r="F292" s="280"/>
      <c r="G292" s="280"/>
      <c r="H292" s="280"/>
      <c r="I292" s="280"/>
      <c r="J292" s="280"/>
      <c r="K292" s="280"/>
      <c r="L292" s="280"/>
      <c r="M292" s="280"/>
      <c r="AJ292" s="299"/>
    </row>
    <row r="293" spans="3:36" s="281" customFormat="1" ht="12.75">
      <c r="C293" s="280"/>
      <c r="D293" s="280"/>
      <c r="E293" s="280"/>
      <c r="F293" s="280"/>
      <c r="G293" s="280"/>
      <c r="H293" s="280"/>
      <c r="I293" s="280"/>
      <c r="J293" s="280"/>
      <c r="K293" s="280"/>
      <c r="L293" s="280"/>
      <c r="M293" s="280"/>
      <c r="AJ293" s="299"/>
    </row>
    <row r="294" spans="3:36" s="281" customFormat="1" ht="12.75">
      <c r="C294" s="280"/>
      <c r="D294" s="280"/>
      <c r="E294" s="280"/>
      <c r="F294" s="280"/>
      <c r="G294" s="280"/>
      <c r="H294" s="280"/>
      <c r="I294" s="280"/>
      <c r="J294" s="280"/>
      <c r="K294" s="280"/>
      <c r="L294" s="280"/>
      <c r="M294" s="280"/>
      <c r="AJ294" s="299"/>
    </row>
    <row r="295" spans="3:36" s="281" customFormat="1" ht="12.75">
      <c r="C295" s="280"/>
      <c r="D295" s="280"/>
      <c r="E295" s="280"/>
      <c r="F295" s="280"/>
      <c r="G295" s="280"/>
      <c r="H295" s="280"/>
      <c r="I295" s="280"/>
      <c r="J295" s="280"/>
      <c r="K295" s="280"/>
      <c r="L295" s="280"/>
      <c r="M295" s="280"/>
      <c r="AJ295" s="299"/>
    </row>
    <row r="296" spans="3:36" s="281" customFormat="1" ht="12.75">
      <c r="C296" s="280"/>
      <c r="D296" s="280"/>
      <c r="E296" s="280"/>
      <c r="F296" s="280"/>
      <c r="G296" s="280"/>
      <c r="H296" s="280"/>
      <c r="I296" s="280"/>
      <c r="J296" s="280"/>
      <c r="K296" s="280"/>
      <c r="L296" s="280"/>
      <c r="M296" s="280"/>
      <c r="AJ296" s="299"/>
    </row>
    <row r="297" spans="3:36" s="281" customFormat="1" ht="12.75">
      <c r="C297" s="280"/>
      <c r="D297" s="280"/>
      <c r="E297" s="280"/>
      <c r="F297" s="280"/>
      <c r="G297" s="280"/>
      <c r="H297" s="280"/>
      <c r="I297" s="280"/>
      <c r="J297" s="280"/>
      <c r="K297" s="280"/>
      <c r="L297" s="280"/>
      <c r="M297" s="280"/>
      <c r="AJ297" s="299"/>
    </row>
    <row r="298" spans="3:36" s="281" customFormat="1" ht="12.75">
      <c r="C298" s="280"/>
      <c r="D298" s="280"/>
      <c r="E298" s="280"/>
      <c r="F298" s="280"/>
      <c r="G298" s="280"/>
      <c r="H298" s="280"/>
      <c r="I298" s="280"/>
      <c r="J298" s="280"/>
      <c r="K298" s="280"/>
      <c r="L298" s="280"/>
      <c r="M298" s="280"/>
      <c r="AJ298" s="299"/>
    </row>
    <row r="299" spans="3:36" s="281" customFormat="1" ht="12.75">
      <c r="C299" s="280"/>
      <c r="D299" s="280"/>
      <c r="E299" s="280"/>
      <c r="F299" s="280"/>
      <c r="G299" s="280"/>
      <c r="H299" s="280"/>
      <c r="I299" s="280"/>
      <c r="J299" s="280"/>
      <c r="K299" s="280"/>
      <c r="L299" s="280"/>
      <c r="M299" s="280"/>
      <c r="AJ299" s="299"/>
    </row>
    <row r="300" spans="3:36" s="281" customFormat="1" ht="12.75">
      <c r="C300" s="280"/>
      <c r="D300" s="280"/>
      <c r="E300" s="280"/>
      <c r="F300" s="280"/>
      <c r="G300" s="280"/>
      <c r="H300" s="280"/>
      <c r="I300" s="280"/>
      <c r="J300" s="280"/>
      <c r="K300" s="280"/>
      <c r="L300" s="280"/>
      <c r="M300" s="280"/>
      <c r="AJ300" s="299"/>
    </row>
    <row r="301" spans="3:36" s="281" customFormat="1" ht="12.75">
      <c r="C301" s="280"/>
      <c r="D301" s="280"/>
      <c r="E301" s="280"/>
      <c r="F301" s="280"/>
      <c r="G301" s="280"/>
      <c r="H301" s="280"/>
      <c r="I301" s="280"/>
      <c r="J301" s="280"/>
      <c r="K301" s="280"/>
      <c r="L301" s="280"/>
      <c r="M301" s="280"/>
      <c r="AJ301" s="299"/>
    </row>
    <row r="302" spans="3:36" s="281" customFormat="1" ht="12.75">
      <c r="C302" s="280"/>
      <c r="D302" s="280"/>
      <c r="E302" s="280"/>
      <c r="F302" s="280"/>
      <c r="G302" s="280"/>
      <c r="H302" s="280"/>
      <c r="I302" s="280"/>
      <c r="J302" s="280"/>
      <c r="K302" s="280"/>
      <c r="L302" s="280"/>
      <c r="M302" s="280"/>
      <c r="AJ302" s="299"/>
    </row>
    <row r="303" spans="3:36" s="281" customFormat="1" ht="12.75">
      <c r="C303" s="280"/>
      <c r="D303" s="280"/>
      <c r="E303" s="280"/>
      <c r="F303" s="280"/>
      <c r="G303" s="280"/>
      <c r="H303" s="280"/>
      <c r="I303" s="280"/>
      <c r="J303" s="280"/>
      <c r="K303" s="280"/>
      <c r="L303" s="280"/>
      <c r="M303" s="280"/>
      <c r="AJ303" s="299"/>
    </row>
    <row r="304" spans="3:36" s="281" customFormat="1" ht="12.75">
      <c r="C304" s="280"/>
      <c r="D304" s="280"/>
      <c r="E304" s="280"/>
      <c r="F304" s="280"/>
      <c r="G304" s="280"/>
      <c r="H304" s="280"/>
      <c r="I304" s="280"/>
      <c r="J304" s="280"/>
      <c r="K304" s="280"/>
      <c r="L304" s="280"/>
      <c r="M304" s="280"/>
      <c r="AJ304" s="299"/>
    </row>
    <row r="305" spans="3:36" s="281" customFormat="1" ht="12.75">
      <c r="C305" s="280"/>
      <c r="D305" s="280"/>
      <c r="E305" s="280"/>
      <c r="F305" s="280"/>
      <c r="G305" s="280"/>
      <c r="H305" s="280"/>
      <c r="I305" s="280"/>
      <c r="J305" s="280"/>
      <c r="K305" s="280"/>
      <c r="L305" s="280"/>
      <c r="M305" s="280"/>
      <c r="AJ305" s="299"/>
    </row>
    <row r="306" spans="3:36" s="281" customFormat="1" ht="12.75">
      <c r="C306" s="280"/>
      <c r="D306" s="280"/>
      <c r="E306" s="280"/>
      <c r="F306" s="280"/>
      <c r="G306" s="280"/>
      <c r="H306" s="280"/>
      <c r="I306" s="280"/>
      <c r="J306" s="280"/>
      <c r="K306" s="280"/>
      <c r="L306" s="280"/>
      <c r="M306" s="280"/>
      <c r="AJ306" s="299"/>
    </row>
    <row r="307" spans="3:36" s="281" customFormat="1" ht="12.75">
      <c r="C307" s="280"/>
      <c r="D307" s="280"/>
      <c r="E307" s="280"/>
      <c r="F307" s="280"/>
      <c r="G307" s="280"/>
      <c r="H307" s="280"/>
      <c r="I307" s="280"/>
      <c r="J307" s="280"/>
      <c r="K307" s="280"/>
      <c r="L307" s="280"/>
      <c r="M307" s="280"/>
      <c r="AJ307" s="299"/>
    </row>
    <row r="308" spans="3:36" s="281" customFormat="1" ht="12.75">
      <c r="C308" s="280"/>
      <c r="D308" s="280"/>
      <c r="E308" s="280"/>
      <c r="F308" s="280"/>
      <c r="G308" s="280"/>
      <c r="H308" s="280"/>
      <c r="I308" s="280"/>
      <c r="J308" s="280"/>
      <c r="K308" s="280"/>
      <c r="L308" s="280"/>
      <c r="M308" s="280"/>
      <c r="AJ308" s="299"/>
    </row>
    <row r="309" spans="3:36" s="281" customFormat="1" ht="12.75">
      <c r="C309" s="280"/>
      <c r="D309" s="280"/>
      <c r="E309" s="280"/>
      <c r="F309" s="280"/>
      <c r="G309" s="280"/>
      <c r="H309" s="280"/>
      <c r="I309" s="280"/>
      <c r="J309" s="280"/>
      <c r="K309" s="280"/>
      <c r="L309" s="280"/>
      <c r="M309" s="280"/>
      <c r="AJ309" s="299"/>
    </row>
    <row r="310" spans="3:36" s="281" customFormat="1" ht="12.75">
      <c r="C310" s="280"/>
      <c r="D310" s="280"/>
      <c r="E310" s="280"/>
      <c r="F310" s="280"/>
      <c r="G310" s="280"/>
      <c r="H310" s="280"/>
      <c r="I310" s="280"/>
      <c r="J310" s="280"/>
      <c r="K310" s="280"/>
      <c r="L310" s="280"/>
      <c r="M310" s="280"/>
      <c r="AJ310" s="299"/>
    </row>
    <row r="311" spans="3:36" s="281" customFormat="1" ht="12.75">
      <c r="C311" s="280"/>
      <c r="D311" s="280"/>
      <c r="E311" s="280"/>
      <c r="F311" s="280"/>
      <c r="G311" s="280"/>
      <c r="H311" s="280"/>
      <c r="I311" s="280"/>
      <c r="J311" s="280"/>
      <c r="K311" s="280"/>
      <c r="L311" s="280"/>
      <c r="M311" s="280"/>
      <c r="AJ311" s="299"/>
    </row>
    <row r="312" spans="3:36" s="281" customFormat="1" ht="12.75">
      <c r="C312" s="280"/>
      <c r="D312" s="280"/>
      <c r="E312" s="280"/>
      <c r="F312" s="280"/>
      <c r="G312" s="280"/>
      <c r="H312" s="280"/>
      <c r="I312" s="280"/>
      <c r="J312" s="280"/>
      <c r="K312" s="280"/>
      <c r="L312" s="280"/>
      <c r="M312" s="280"/>
      <c r="AJ312" s="299"/>
    </row>
    <row r="313" spans="3:36" s="281" customFormat="1" ht="12.75">
      <c r="C313" s="280"/>
      <c r="D313" s="280"/>
      <c r="E313" s="280"/>
      <c r="F313" s="280"/>
      <c r="G313" s="280"/>
      <c r="H313" s="280"/>
      <c r="I313" s="280"/>
      <c r="J313" s="280"/>
      <c r="K313" s="280"/>
      <c r="L313" s="280"/>
      <c r="M313" s="280"/>
      <c r="AJ313" s="299"/>
    </row>
    <row r="314" spans="3:36" s="281" customFormat="1" ht="12.75">
      <c r="C314" s="280"/>
      <c r="D314" s="280"/>
      <c r="E314" s="280"/>
      <c r="F314" s="280"/>
      <c r="G314" s="280"/>
      <c r="H314" s="280"/>
      <c r="I314" s="280"/>
      <c r="J314" s="280"/>
      <c r="K314" s="280"/>
      <c r="L314" s="280"/>
      <c r="M314" s="280"/>
      <c r="AJ314" s="299"/>
    </row>
    <row r="315" spans="3:36" s="281" customFormat="1" ht="12.75">
      <c r="C315" s="280"/>
      <c r="D315" s="280"/>
      <c r="E315" s="280"/>
      <c r="F315" s="280"/>
      <c r="G315" s="280"/>
      <c r="H315" s="280"/>
      <c r="I315" s="280"/>
      <c r="J315" s="280"/>
      <c r="K315" s="280"/>
      <c r="L315" s="280"/>
      <c r="M315" s="280"/>
      <c r="AJ315" s="299"/>
    </row>
    <row r="316" spans="3:36" s="281" customFormat="1" ht="12.75">
      <c r="C316" s="280"/>
      <c r="D316" s="280"/>
      <c r="E316" s="280"/>
      <c r="F316" s="280"/>
      <c r="G316" s="280"/>
      <c r="H316" s="280"/>
      <c r="I316" s="280"/>
      <c r="J316" s="280"/>
      <c r="K316" s="280"/>
      <c r="L316" s="280"/>
      <c r="M316" s="280"/>
      <c r="AJ316" s="299"/>
    </row>
    <row r="317" spans="3:36" s="281" customFormat="1" ht="12.75">
      <c r="C317" s="280"/>
      <c r="D317" s="280"/>
      <c r="E317" s="280"/>
      <c r="F317" s="280"/>
      <c r="G317" s="280"/>
      <c r="H317" s="280"/>
      <c r="I317" s="280"/>
      <c r="J317" s="280"/>
      <c r="K317" s="280"/>
      <c r="L317" s="280"/>
      <c r="M317" s="280"/>
      <c r="AJ317" s="299"/>
    </row>
    <row r="318" spans="3:36" s="281" customFormat="1" ht="12.75">
      <c r="C318" s="280"/>
      <c r="D318" s="280"/>
      <c r="E318" s="280"/>
      <c r="F318" s="280"/>
      <c r="G318" s="280"/>
      <c r="H318" s="280"/>
      <c r="I318" s="280"/>
      <c r="J318" s="280"/>
      <c r="K318" s="280"/>
      <c r="L318" s="280"/>
      <c r="M318" s="280"/>
      <c r="AJ318" s="299"/>
    </row>
    <row r="319" spans="3:36" s="281" customFormat="1" ht="12.75">
      <c r="C319" s="280"/>
      <c r="D319" s="280"/>
      <c r="E319" s="280"/>
      <c r="F319" s="280"/>
      <c r="G319" s="280"/>
      <c r="H319" s="280"/>
      <c r="I319" s="280"/>
      <c r="J319" s="280"/>
      <c r="K319" s="280"/>
      <c r="L319" s="280"/>
      <c r="M319" s="280"/>
      <c r="AJ319" s="299"/>
    </row>
    <row r="320" spans="3:36" s="281" customFormat="1" ht="12.75">
      <c r="C320" s="280"/>
      <c r="D320" s="280"/>
      <c r="E320" s="280"/>
      <c r="F320" s="280"/>
      <c r="G320" s="280"/>
      <c r="H320" s="280"/>
      <c r="I320" s="280"/>
      <c r="J320" s="280"/>
      <c r="K320" s="280"/>
      <c r="L320" s="280"/>
      <c r="M320" s="280"/>
      <c r="AJ320" s="299"/>
    </row>
    <row r="321" spans="3:36" s="281" customFormat="1" ht="12.75">
      <c r="C321" s="280"/>
      <c r="D321" s="280"/>
      <c r="E321" s="280"/>
      <c r="F321" s="280"/>
      <c r="G321" s="280"/>
      <c r="H321" s="280"/>
      <c r="I321" s="280"/>
      <c r="J321" s="280"/>
      <c r="K321" s="280"/>
      <c r="L321" s="280"/>
      <c r="M321" s="280"/>
      <c r="AJ321" s="299"/>
    </row>
    <row r="322" spans="3:36" s="281" customFormat="1" ht="12.75">
      <c r="C322" s="280"/>
      <c r="D322" s="280"/>
      <c r="E322" s="280"/>
      <c r="F322" s="280"/>
      <c r="G322" s="280"/>
      <c r="H322" s="280"/>
      <c r="I322" s="280"/>
      <c r="J322" s="280"/>
      <c r="K322" s="280"/>
      <c r="L322" s="280"/>
      <c r="M322" s="280"/>
      <c r="AJ322" s="299"/>
    </row>
    <row r="323" spans="3:36" s="281" customFormat="1" ht="12.75">
      <c r="C323" s="280"/>
      <c r="D323" s="280"/>
      <c r="E323" s="280"/>
      <c r="F323" s="280"/>
      <c r="G323" s="280"/>
      <c r="H323" s="280"/>
      <c r="I323" s="280"/>
      <c r="J323" s="280"/>
      <c r="K323" s="280"/>
      <c r="L323" s="280"/>
      <c r="M323" s="280"/>
      <c r="AJ323" s="299"/>
    </row>
    <row r="324" spans="3:36" s="281" customFormat="1" ht="12.75">
      <c r="C324" s="280"/>
      <c r="D324" s="280"/>
      <c r="E324" s="280"/>
      <c r="F324" s="280"/>
      <c r="G324" s="280"/>
      <c r="H324" s="280"/>
      <c r="I324" s="280"/>
      <c r="J324" s="280"/>
      <c r="K324" s="280"/>
      <c r="L324" s="280"/>
      <c r="M324" s="280"/>
      <c r="AJ324" s="299"/>
    </row>
    <row r="325" spans="3:36" s="281" customFormat="1" ht="12.75">
      <c r="C325" s="280"/>
      <c r="D325" s="280"/>
      <c r="E325" s="280"/>
      <c r="F325" s="280"/>
      <c r="G325" s="280"/>
      <c r="H325" s="280"/>
      <c r="I325" s="280"/>
      <c r="J325" s="280"/>
      <c r="K325" s="280"/>
      <c r="L325" s="280"/>
      <c r="M325" s="280"/>
      <c r="AJ325" s="299"/>
    </row>
    <row r="326" spans="3:36" s="281" customFormat="1" ht="12.75">
      <c r="C326" s="280"/>
      <c r="D326" s="280"/>
      <c r="E326" s="280"/>
      <c r="F326" s="280"/>
      <c r="G326" s="280"/>
      <c r="H326" s="280"/>
      <c r="I326" s="280"/>
      <c r="J326" s="280"/>
      <c r="K326" s="280"/>
      <c r="L326" s="280"/>
      <c r="M326" s="280"/>
      <c r="AJ326" s="299"/>
    </row>
    <row r="327" spans="3:36" s="281" customFormat="1" ht="12.75">
      <c r="C327" s="280"/>
      <c r="D327" s="280"/>
      <c r="E327" s="280"/>
      <c r="F327" s="280"/>
      <c r="G327" s="280"/>
      <c r="H327" s="280"/>
      <c r="I327" s="280"/>
      <c r="J327" s="280"/>
      <c r="K327" s="280"/>
      <c r="L327" s="280"/>
      <c r="M327" s="280"/>
      <c r="AJ327" s="299"/>
    </row>
    <row r="328" spans="3:36" s="281" customFormat="1" ht="12.75">
      <c r="C328" s="280"/>
      <c r="D328" s="280"/>
      <c r="E328" s="280"/>
      <c r="F328" s="280"/>
      <c r="G328" s="280"/>
      <c r="H328" s="280"/>
      <c r="I328" s="280"/>
      <c r="J328" s="280"/>
      <c r="K328" s="280"/>
      <c r="L328" s="280"/>
      <c r="M328" s="280"/>
      <c r="AJ328" s="299"/>
    </row>
    <row r="329" spans="3:36" s="281" customFormat="1" ht="12.75">
      <c r="C329" s="280"/>
      <c r="D329" s="280"/>
      <c r="E329" s="280"/>
      <c r="F329" s="280"/>
      <c r="G329" s="280"/>
      <c r="H329" s="280"/>
      <c r="I329" s="280"/>
      <c r="J329" s="280"/>
      <c r="K329" s="280"/>
      <c r="L329" s="280"/>
      <c r="M329" s="280"/>
      <c r="AJ329" s="299"/>
    </row>
    <row r="330" spans="3:36" s="281" customFormat="1" ht="12.75">
      <c r="C330" s="280"/>
      <c r="D330" s="280"/>
      <c r="E330" s="280"/>
      <c r="F330" s="280"/>
      <c r="G330" s="280"/>
      <c r="H330" s="280"/>
      <c r="I330" s="280"/>
      <c r="J330" s="280"/>
      <c r="K330" s="280"/>
      <c r="L330" s="280"/>
      <c r="M330" s="280"/>
      <c r="AJ330" s="299"/>
    </row>
    <row r="331" spans="3:36" s="281" customFormat="1" ht="12.75">
      <c r="C331" s="280"/>
      <c r="D331" s="280"/>
      <c r="E331" s="280"/>
      <c r="F331" s="280"/>
      <c r="G331" s="280"/>
      <c r="H331" s="280"/>
      <c r="I331" s="280"/>
      <c r="J331" s="280"/>
      <c r="K331" s="280"/>
      <c r="L331" s="280"/>
      <c r="M331" s="280"/>
      <c r="AJ331" s="299"/>
    </row>
    <row r="332" spans="3:36" s="281" customFormat="1" ht="12.75">
      <c r="C332" s="280"/>
      <c r="D332" s="280"/>
      <c r="E332" s="280"/>
      <c r="F332" s="280"/>
      <c r="G332" s="280"/>
      <c r="H332" s="280"/>
      <c r="I332" s="280"/>
      <c r="J332" s="280"/>
      <c r="K332" s="280"/>
      <c r="L332" s="280"/>
      <c r="M332" s="280"/>
      <c r="AJ332" s="299"/>
    </row>
    <row r="333" spans="3:36" s="281" customFormat="1" ht="12.75">
      <c r="C333" s="280"/>
      <c r="D333" s="280"/>
      <c r="E333" s="280"/>
      <c r="F333" s="280"/>
      <c r="G333" s="280"/>
      <c r="H333" s="280"/>
      <c r="I333" s="280"/>
      <c r="J333" s="280"/>
      <c r="K333" s="280"/>
      <c r="L333" s="280"/>
      <c r="M333" s="280"/>
      <c r="AJ333" s="299"/>
    </row>
    <row r="334" spans="3:36" s="281" customFormat="1" ht="12.75">
      <c r="C334" s="280"/>
      <c r="D334" s="280"/>
      <c r="E334" s="280"/>
      <c r="F334" s="280"/>
      <c r="G334" s="280"/>
      <c r="H334" s="280"/>
      <c r="I334" s="280"/>
      <c r="J334" s="280"/>
      <c r="K334" s="280"/>
      <c r="L334" s="280"/>
      <c r="M334" s="280"/>
      <c r="AJ334" s="299"/>
    </row>
    <row r="335" spans="3:36" s="281" customFormat="1" ht="12.75">
      <c r="C335" s="280"/>
      <c r="D335" s="280"/>
      <c r="E335" s="280"/>
      <c r="F335" s="280"/>
      <c r="G335" s="280"/>
      <c r="H335" s="280"/>
      <c r="I335" s="280"/>
      <c r="J335" s="280"/>
      <c r="K335" s="280"/>
      <c r="L335" s="280"/>
      <c r="M335" s="280"/>
      <c r="AJ335" s="299"/>
    </row>
    <row r="336" spans="3:36" s="281" customFormat="1" ht="12.75">
      <c r="C336" s="280"/>
      <c r="D336" s="280"/>
      <c r="E336" s="280"/>
      <c r="F336" s="280"/>
      <c r="G336" s="280"/>
      <c r="H336" s="280"/>
      <c r="I336" s="280"/>
      <c r="J336" s="280"/>
      <c r="K336" s="280"/>
      <c r="L336" s="280"/>
      <c r="M336" s="280"/>
      <c r="AJ336" s="299"/>
    </row>
    <row r="337" spans="3:36" s="281" customFormat="1" ht="12.75">
      <c r="C337" s="280"/>
      <c r="D337" s="280"/>
      <c r="E337" s="280"/>
      <c r="F337" s="280"/>
      <c r="G337" s="280"/>
      <c r="H337" s="280"/>
      <c r="I337" s="280"/>
      <c r="J337" s="280"/>
      <c r="K337" s="280"/>
      <c r="L337" s="280"/>
      <c r="M337" s="280"/>
      <c r="AJ337" s="299"/>
    </row>
    <row r="338" spans="3:36" s="281" customFormat="1" ht="12.75">
      <c r="C338" s="280"/>
      <c r="D338" s="280"/>
      <c r="E338" s="280"/>
      <c r="F338" s="280"/>
      <c r="G338" s="280"/>
      <c r="H338" s="280"/>
      <c r="I338" s="280"/>
      <c r="J338" s="280"/>
      <c r="K338" s="280"/>
      <c r="L338" s="280"/>
      <c r="M338" s="280"/>
      <c r="AJ338" s="299"/>
    </row>
    <row r="339" spans="3:36" s="281" customFormat="1" ht="12.75">
      <c r="C339" s="280"/>
      <c r="D339" s="280"/>
      <c r="E339" s="280"/>
      <c r="F339" s="280"/>
      <c r="G339" s="280"/>
      <c r="H339" s="280"/>
      <c r="I339" s="280"/>
      <c r="J339" s="280"/>
      <c r="K339" s="280"/>
      <c r="L339" s="280"/>
      <c r="M339" s="280"/>
      <c r="AJ339" s="299"/>
    </row>
    <row r="340" spans="3:36" s="281" customFormat="1" ht="12.75">
      <c r="C340" s="280"/>
      <c r="D340" s="280"/>
      <c r="E340" s="280"/>
      <c r="F340" s="280"/>
      <c r="G340" s="280"/>
      <c r="H340" s="280"/>
      <c r="I340" s="280"/>
      <c r="J340" s="280"/>
      <c r="K340" s="280"/>
      <c r="L340" s="280"/>
      <c r="M340" s="280"/>
      <c r="AJ340" s="299"/>
    </row>
    <row r="341" spans="3:36" s="281" customFormat="1" ht="12.75">
      <c r="C341" s="280"/>
      <c r="D341" s="280"/>
      <c r="E341" s="280"/>
      <c r="F341" s="280"/>
      <c r="G341" s="280"/>
      <c r="H341" s="280"/>
      <c r="I341" s="280"/>
      <c r="J341" s="280"/>
      <c r="K341" s="280"/>
      <c r="L341" s="280"/>
      <c r="M341" s="280"/>
      <c r="AJ341" s="299"/>
    </row>
    <row r="342" spans="3:36" s="281" customFormat="1" ht="12.75">
      <c r="C342" s="280"/>
      <c r="D342" s="280"/>
      <c r="E342" s="280"/>
      <c r="F342" s="280"/>
      <c r="G342" s="280"/>
      <c r="H342" s="280"/>
      <c r="I342" s="280"/>
      <c r="J342" s="280"/>
      <c r="K342" s="280"/>
      <c r="L342" s="280"/>
      <c r="M342" s="280"/>
      <c r="AJ342" s="299"/>
    </row>
    <row r="343" spans="3:36" s="281" customFormat="1" ht="12.75">
      <c r="C343" s="280"/>
      <c r="D343" s="280"/>
      <c r="E343" s="280"/>
      <c r="F343" s="280"/>
      <c r="G343" s="280"/>
      <c r="H343" s="280"/>
      <c r="I343" s="280"/>
      <c r="J343" s="280"/>
      <c r="K343" s="280"/>
      <c r="L343" s="280"/>
      <c r="M343" s="280"/>
      <c r="AJ343" s="299"/>
    </row>
    <row r="344" spans="3:36" s="281" customFormat="1" ht="12.75">
      <c r="C344" s="280"/>
      <c r="D344" s="280"/>
      <c r="E344" s="280"/>
      <c r="F344" s="280"/>
      <c r="G344" s="280"/>
      <c r="H344" s="280"/>
      <c r="I344" s="280"/>
      <c r="J344" s="280"/>
      <c r="K344" s="280"/>
      <c r="L344" s="280"/>
      <c r="M344" s="280"/>
      <c r="AJ344" s="299"/>
    </row>
    <row r="345" spans="3:36" s="281" customFormat="1" ht="12.75">
      <c r="C345" s="280"/>
      <c r="D345" s="280"/>
      <c r="E345" s="280"/>
      <c r="F345" s="280"/>
      <c r="G345" s="280"/>
      <c r="H345" s="280"/>
      <c r="I345" s="280"/>
      <c r="J345" s="280"/>
      <c r="K345" s="280"/>
      <c r="L345" s="280"/>
      <c r="M345" s="280"/>
      <c r="AJ345" s="299"/>
    </row>
    <row r="346" spans="3:36" s="281" customFormat="1" ht="12.75">
      <c r="C346" s="280"/>
      <c r="D346" s="280"/>
      <c r="E346" s="280"/>
      <c r="F346" s="280"/>
      <c r="G346" s="280"/>
      <c r="H346" s="280"/>
      <c r="I346" s="280"/>
      <c r="J346" s="280"/>
      <c r="K346" s="280"/>
      <c r="L346" s="280"/>
      <c r="M346" s="280"/>
      <c r="AJ346" s="299"/>
    </row>
    <row r="347" spans="3:36" s="281" customFormat="1" ht="12.75">
      <c r="C347" s="280"/>
      <c r="D347" s="280"/>
      <c r="E347" s="280"/>
      <c r="F347" s="280"/>
      <c r="G347" s="280"/>
      <c r="H347" s="280"/>
      <c r="I347" s="280"/>
      <c r="J347" s="280"/>
      <c r="K347" s="280"/>
      <c r="L347" s="280"/>
      <c r="M347" s="280"/>
      <c r="AJ347" s="299"/>
    </row>
    <row r="348" spans="3:36" s="281" customFormat="1" ht="12.75">
      <c r="C348" s="280"/>
      <c r="D348" s="280"/>
      <c r="E348" s="280"/>
      <c r="F348" s="280"/>
      <c r="G348" s="280"/>
      <c r="H348" s="280"/>
      <c r="I348" s="280"/>
      <c r="J348" s="280"/>
      <c r="K348" s="280"/>
      <c r="L348" s="280"/>
      <c r="M348" s="280"/>
      <c r="AJ348" s="299"/>
    </row>
    <row r="349" spans="3:36" s="281" customFormat="1" ht="12.75">
      <c r="C349" s="280"/>
      <c r="D349" s="280"/>
      <c r="E349" s="280"/>
      <c r="F349" s="280"/>
      <c r="G349" s="280"/>
      <c r="H349" s="280"/>
      <c r="I349" s="280"/>
      <c r="J349" s="280"/>
      <c r="K349" s="280"/>
      <c r="L349" s="280"/>
      <c r="M349" s="280"/>
      <c r="AJ349" s="299"/>
    </row>
    <row r="350" spans="3:36" s="281" customFormat="1" ht="12.75">
      <c r="C350" s="280"/>
      <c r="D350" s="280"/>
      <c r="E350" s="280"/>
      <c r="F350" s="280"/>
      <c r="G350" s="280"/>
      <c r="H350" s="280"/>
      <c r="I350" s="280"/>
      <c r="J350" s="280"/>
      <c r="K350" s="280"/>
      <c r="L350" s="280"/>
      <c r="M350" s="280"/>
      <c r="AJ350" s="299"/>
    </row>
    <row r="351" spans="3:36" s="281" customFormat="1" ht="12.75">
      <c r="C351" s="280"/>
      <c r="D351" s="280"/>
      <c r="E351" s="280"/>
      <c r="F351" s="280"/>
      <c r="G351" s="280"/>
      <c r="H351" s="280"/>
      <c r="I351" s="280"/>
      <c r="J351" s="280"/>
      <c r="K351" s="280"/>
      <c r="L351" s="280"/>
      <c r="M351" s="280"/>
      <c r="AJ351" s="299"/>
    </row>
    <row r="352" spans="3:36" s="281" customFormat="1" ht="12.75">
      <c r="C352" s="280"/>
      <c r="D352" s="280"/>
      <c r="E352" s="280"/>
      <c r="F352" s="280"/>
      <c r="G352" s="280"/>
      <c r="H352" s="280"/>
      <c r="I352" s="280"/>
      <c r="J352" s="280"/>
      <c r="K352" s="280"/>
      <c r="L352" s="280"/>
      <c r="M352" s="280"/>
      <c r="AJ352" s="299"/>
    </row>
    <row r="353" spans="3:36" s="281" customFormat="1" ht="12.75">
      <c r="C353" s="280"/>
      <c r="D353" s="280"/>
      <c r="E353" s="280"/>
      <c r="F353" s="280"/>
      <c r="G353" s="280"/>
      <c r="H353" s="280"/>
      <c r="I353" s="280"/>
      <c r="J353" s="280"/>
      <c r="K353" s="280"/>
      <c r="L353" s="280"/>
      <c r="M353" s="280"/>
      <c r="AJ353" s="299"/>
    </row>
    <row r="354" spans="3:36" s="281" customFormat="1" ht="12.75">
      <c r="C354" s="280"/>
      <c r="D354" s="280"/>
      <c r="E354" s="280"/>
      <c r="F354" s="280"/>
      <c r="G354" s="280"/>
      <c r="H354" s="280"/>
      <c r="I354" s="280"/>
      <c r="J354" s="280"/>
      <c r="K354" s="280"/>
      <c r="L354" s="280"/>
      <c r="M354" s="280"/>
      <c r="AJ354" s="299"/>
    </row>
    <row r="355" spans="3:36" s="281" customFormat="1" ht="12.75">
      <c r="C355" s="280"/>
      <c r="D355" s="280"/>
      <c r="E355" s="280"/>
      <c r="F355" s="280"/>
      <c r="G355" s="280"/>
      <c r="H355" s="280"/>
      <c r="I355" s="280"/>
      <c r="J355" s="280"/>
      <c r="K355" s="280"/>
      <c r="L355" s="280"/>
      <c r="M355" s="280"/>
      <c r="AJ355" s="299"/>
    </row>
    <row r="356" spans="3:36" s="281" customFormat="1" ht="12.75">
      <c r="C356" s="280"/>
      <c r="D356" s="280"/>
      <c r="E356" s="280"/>
      <c r="F356" s="280"/>
      <c r="G356" s="280"/>
      <c r="H356" s="280"/>
      <c r="I356" s="280"/>
      <c r="J356" s="280"/>
      <c r="K356" s="280"/>
      <c r="L356" s="280"/>
      <c r="M356" s="280"/>
      <c r="AJ356" s="299"/>
    </row>
    <row r="357" spans="3:36" s="281" customFormat="1" ht="12.75">
      <c r="C357" s="280"/>
      <c r="D357" s="280"/>
      <c r="E357" s="280"/>
      <c r="F357" s="280"/>
      <c r="G357" s="280"/>
      <c r="H357" s="280"/>
      <c r="I357" s="280"/>
      <c r="J357" s="280"/>
      <c r="K357" s="280"/>
      <c r="L357" s="280"/>
      <c r="M357" s="280"/>
      <c r="AJ357" s="299"/>
    </row>
    <row r="358" spans="3:36" s="281" customFormat="1" ht="12.75">
      <c r="C358" s="280"/>
      <c r="D358" s="280"/>
      <c r="E358" s="280"/>
      <c r="F358" s="280"/>
      <c r="G358" s="280"/>
      <c r="H358" s="280"/>
      <c r="I358" s="280"/>
      <c r="J358" s="280"/>
      <c r="K358" s="280"/>
      <c r="L358" s="280"/>
      <c r="M358" s="280"/>
      <c r="AJ358" s="299"/>
    </row>
    <row r="359" spans="3:36" s="281" customFormat="1" ht="12.75">
      <c r="C359" s="280"/>
      <c r="D359" s="280"/>
      <c r="E359" s="280"/>
      <c r="F359" s="280"/>
      <c r="G359" s="280"/>
      <c r="H359" s="280"/>
      <c r="I359" s="280"/>
      <c r="J359" s="280"/>
      <c r="K359" s="280"/>
      <c r="L359" s="280"/>
      <c r="M359" s="280"/>
      <c r="AJ359" s="299"/>
    </row>
    <row r="360" spans="3:36" s="281" customFormat="1" ht="12.75">
      <c r="C360" s="280"/>
      <c r="D360" s="280"/>
      <c r="E360" s="280"/>
      <c r="F360" s="280"/>
      <c r="G360" s="280"/>
      <c r="H360" s="280"/>
      <c r="I360" s="280"/>
      <c r="J360" s="280"/>
      <c r="K360" s="280"/>
      <c r="L360" s="280"/>
      <c r="M360" s="280"/>
      <c r="AJ360" s="299"/>
    </row>
    <row r="361" spans="3:36" s="281" customFormat="1" ht="12.75">
      <c r="C361" s="280"/>
      <c r="D361" s="280"/>
      <c r="E361" s="280"/>
      <c r="F361" s="280"/>
      <c r="G361" s="280"/>
      <c r="H361" s="280"/>
      <c r="I361" s="280"/>
      <c r="J361" s="280"/>
      <c r="K361" s="280"/>
      <c r="L361" s="280"/>
      <c r="M361" s="280"/>
      <c r="AJ361" s="299"/>
    </row>
    <row r="362" spans="3:36" s="281" customFormat="1" ht="12.75">
      <c r="C362" s="280"/>
      <c r="D362" s="280"/>
      <c r="E362" s="280"/>
      <c r="F362" s="280"/>
      <c r="G362" s="280"/>
      <c r="H362" s="280"/>
      <c r="I362" s="280"/>
      <c r="J362" s="280"/>
      <c r="K362" s="280"/>
      <c r="L362" s="280"/>
      <c r="M362" s="280"/>
      <c r="AJ362" s="299"/>
    </row>
    <row r="363" spans="3:36" s="281" customFormat="1" ht="12.75">
      <c r="C363" s="280"/>
      <c r="D363" s="280"/>
      <c r="E363" s="280"/>
      <c r="F363" s="280"/>
      <c r="G363" s="280"/>
      <c r="H363" s="280"/>
      <c r="I363" s="280"/>
      <c r="J363" s="280"/>
      <c r="K363" s="280"/>
      <c r="L363" s="280"/>
      <c r="M363" s="280"/>
      <c r="AJ363" s="299"/>
    </row>
    <row r="364" spans="3:36" s="281" customFormat="1" ht="12.75">
      <c r="C364" s="280"/>
      <c r="D364" s="280"/>
      <c r="E364" s="280"/>
      <c r="F364" s="280"/>
      <c r="G364" s="280"/>
      <c r="H364" s="280"/>
      <c r="I364" s="280"/>
      <c r="J364" s="280"/>
      <c r="K364" s="280"/>
      <c r="L364" s="280"/>
      <c r="M364" s="280"/>
      <c r="AJ364" s="299"/>
    </row>
    <row r="365" spans="3:36" s="281" customFormat="1" ht="12.75">
      <c r="C365" s="280"/>
      <c r="D365" s="280"/>
      <c r="E365" s="280"/>
      <c r="F365" s="280"/>
      <c r="G365" s="280"/>
      <c r="H365" s="280"/>
      <c r="I365" s="280"/>
      <c r="J365" s="280"/>
      <c r="K365" s="280"/>
      <c r="L365" s="280"/>
      <c r="M365" s="280"/>
      <c r="AJ365" s="299"/>
    </row>
    <row r="366" spans="3:36" s="281" customFormat="1" ht="12.75">
      <c r="C366" s="280"/>
      <c r="D366" s="280"/>
      <c r="E366" s="280"/>
      <c r="F366" s="280"/>
      <c r="G366" s="280"/>
      <c r="H366" s="280"/>
      <c r="I366" s="280"/>
      <c r="J366" s="280"/>
      <c r="K366" s="280"/>
      <c r="L366" s="280"/>
      <c r="M366" s="280"/>
      <c r="AJ366" s="299"/>
    </row>
    <row r="367" spans="3:36" s="281" customFormat="1" ht="12.75">
      <c r="C367" s="280"/>
      <c r="D367" s="280"/>
      <c r="E367" s="280"/>
      <c r="F367" s="280"/>
      <c r="G367" s="280"/>
      <c r="H367" s="280"/>
      <c r="I367" s="280"/>
      <c r="J367" s="280"/>
      <c r="K367" s="280"/>
      <c r="L367" s="280"/>
      <c r="M367" s="280"/>
      <c r="AJ367" s="299"/>
    </row>
    <row r="368" spans="3:36" s="281" customFormat="1" ht="12.75">
      <c r="C368" s="280"/>
      <c r="D368" s="280"/>
      <c r="E368" s="280"/>
      <c r="F368" s="280"/>
      <c r="G368" s="280"/>
      <c r="H368" s="280"/>
      <c r="I368" s="280"/>
      <c r="J368" s="280"/>
      <c r="K368" s="280"/>
      <c r="L368" s="280"/>
      <c r="M368" s="280"/>
      <c r="AJ368" s="299"/>
    </row>
    <row r="369" spans="3:36" s="281" customFormat="1" ht="12.75">
      <c r="C369" s="280"/>
      <c r="D369" s="280"/>
      <c r="E369" s="280"/>
      <c r="F369" s="280"/>
      <c r="G369" s="280"/>
      <c r="H369" s="280"/>
      <c r="I369" s="280"/>
      <c r="J369" s="280"/>
      <c r="K369" s="280"/>
      <c r="L369" s="280"/>
      <c r="M369" s="280"/>
      <c r="AJ369" s="299"/>
    </row>
    <row r="370" spans="3:36" s="281" customFormat="1" ht="12.75">
      <c r="C370" s="280"/>
      <c r="D370" s="280"/>
      <c r="E370" s="280"/>
      <c r="F370" s="280"/>
      <c r="G370" s="280"/>
      <c r="H370" s="280"/>
      <c r="I370" s="280"/>
      <c r="J370" s="280"/>
      <c r="K370" s="280"/>
      <c r="L370" s="280"/>
      <c r="M370" s="280"/>
      <c r="AJ370" s="299"/>
    </row>
    <row r="371" spans="3:36" s="281" customFormat="1" ht="12.75">
      <c r="C371" s="280"/>
      <c r="D371" s="280"/>
      <c r="E371" s="280"/>
      <c r="F371" s="280"/>
      <c r="G371" s="280"/>
      <c r="H371" s="280"/>
      <c r="I371" s="280"/>
      <c r="J371" s="280"/>
      <c r="K371" s="280"/>
      <c r="L371" s="280"/>
      <c r="M371" s="280"/>
      <c r="AJ371" s="299"/>
    </row>
    <row r="372" spans="3:36" s="281" customFormat="1" ht="12.75">
      <c r="C372" s="280"/>
      <c r="D372" s="280"/>
      <c r="E372" s="280"/>
      <c r="F372" s="280"/>
      <c r="G372" s="280"/>
      <c r="H372" s="280"/>
      <c r="I372" s="280"/>
      <c r="J372" s="280"/>
      <c r="K372" s="280"/>
      <c r="L372" s="280"/>
      <c r="M372" s="280"/>
      <c r="AJ372" s="299"/>
    </row>
    <row r="373" spans="3:36" s="281" customFormat="1" ht="12.75">
      <c r="C373" s="280"/>
      <c r="D373" s="280"/>
      <c r="E373" s="280"/>
      <c r="F373" s="280"/>
      <c r="G373" s="280"/>
      <c r="H373" s="280"/>
      <c r="I373" s="280"/>
      <c r="J373" s="280"/>
      <c r="K373" s="280"/>
      <c r="L373" s="280"/>
      <c r="M373" s="280"/>
      <c r="AJ373" s="299"/>
    </row>
    <row r="374" spans="3:36" s="281" customFormat="1" ht="12.75">
      <c r="C374" s="280"/>
      <c r="D374" s="280"/>
      <c r="E374" s="280"/>
      <c r="F374" s="280"/>
      <c r="G374" s="280"/>
      <c r="H374" s="280"/>
      <c r="I374" s="280"/>
      <c r="J374" s="280"/>
      <c r="K374" s="280"/>
      <c r="L374" s="280"/>
      <c r="M374" s="280"/>
      <c r="AJ374" s="299"/>
    </row>
    <row r="375" spans="3:36" s="281" customFormat="1" ht="12.75">
      <c r="C375" s="280"/>
      <c r="D375" s="280"/>
      <c r="E375" s="280"/>
      <c r="F375" s="280"/>
      <c r="G375" s="280"/>
      <c r="H375" s="280"/>
      <c r="I375" s="280"/>
      <c r="J375" s="280"/>
      <c r="K375" s="280"/>
      <c r="L375" s="280"/>
      <c r="M375" s="280"/>
      <c r="AJ375" s="299"/>
    </row>
    <row r="376" spans="3:36" s="281" customFormat="1" ht="12.75">
      <c r="C376" s="280"/>
      <c r="D376" s="280"/>
      <c r="E376" s="280"/>
      <c r="F376" s="280"/>
      <c r="G376" s="280"/>
      <c r="H376" s="280"/>
      <c r="I376" s="280"/>
      <c r="J376" s="280"/>
      <c r="K376" s="280"/>
      <c r="L376" s="280"/>
      <c r="M376" s="280"/>
      <c r="AJ376" s="299"/>
    </row>
    <row r="377" spans="3:36" s="281" customFormat="1" ht="12.75">
      <c r="C377" s="280"/>
      <c r="D377" s="280"/>
      <c r="E377" s="280"/>
      <c r="F377" s="280"/>
      <c r="G377" s="280"/>
      <c r="H377" s="280"/>
      <c r="I377" s="280"/>
      <c r="J377" s="280"/>
      <c r="K377" s="280"/>
      <c r="L377" s="280"/>
      <c r="M377" s="280"/>
      <c r="AJ377" s="299"/>
    </row>
    <row r="378" spans="3:36" s="281" customFormat="1" ht="12.75">
      <c r="C378" s="280"/>
      <c r="D378" s="280"/>
      <c r="E378" s="280"/>
      <c r="F378" s="280"/>
      <c r="G378" s="280"/>
      <c r="H378" s="280"/>
      <c r="I378" s="280"/>
      <c r="J378" s="280"/>
      <c r="K378" s="280"/>
      <c r="L378" s="280"/>
      <c r="M378" s="280"/>
      <c r="AJ378" s="299"/>
    </row>
    <row r="379" spans="3:36" s="281" customFormat="1" ht="12.75">
      <c r="C379" s="280"/>
      <c r="D379" s="280"/>
      <c r="E379" s="280"/>
      <c r="F379" s="280"/>
      <c r="G379" s="280"/>
      <c r="H379" s="280"/>
      <c r="I379" s="280"/>
      <c r="J379" s="280"/>
      <c r="K379" s="280"/>
      <c r="L379" s="280"/>
      <c r="M379" s="280"/>
      <c r="AJ379" s="299"/>
    </row>
    <row r="380" spans="3:36" s="281" customFormat="1" ht="12.75">
      <c r="C380" s="280"/>
      <c r="D380" s="280"/>
      <c r="E380" s="280"/>
      <c r="F380" s="280"/>
      <c r="G380" s="280"/>
      <c r="H380" s="280"/>
      <c r="I380" s="280"/>
      <c r="J380" s="280"/>
      <c r="K380" s="280"/>
      <c r="L380" s="280"/>
      <c r="M380" s="280"/>
      <c r="AJ380" s="299"/>
    </row>
    <row r="381" spans="3:36" s="281" customFormat="1" ht="12.75">
      <c r="C381" s="280"/>
      <c r="D381" s="280"/>
      <c r="E381" s="280"/>
      <c r="F381" s="280"/>
      <c r="G381" s="280"/>
      <c r="H381" s="280"/>
      <c r="I381" s="280"/>
      <c r="J381" s="280"/>
      <c r="K381" s="280"/>
      <c r="L381" s="280"/>
      <c r="M381" s="280"/>
      <c r="AJ381" s="299"/>
    </row>
    <row r="382" spans="3:36" s="281" customFormat="1" ht="12.75">
      <c r="C382" s="280"/>
      <c r="D382" s="280"/>
      <c r="E382" s="280"/>
      <c r="F382" s="280"/>
      <c r="G382" s="280"/>
      <c r="H382" s="280"/>
      <c r="I382" s="280"/>
      <c r="J382" s="280"/>
      <c r="K382" s="280"/>
      <c r="L382" s="280"/>
      <c r="M382" s="280"/>
      <c r="AJ382" s="299"/>
    </row>
    <row r="383" spans="3:36" s="281" customFormat="1" ht="12.75">
      <c r="C383" s="280"/>
      <c r="D383" s="280"/>
      <c r="E383" s="280"/>
      <c r="F383" s="280"/>
      <c r="G383" s="280"/>
      <c r="H383" s="280"/>
      <c r="I383" s="280"/>
      <c r="J383" s="280"/>
      <c r="K383" s="280"/>
      <c r="L383" s="280"/>
      <c r="M383" s="280"/>
      <c r="AJ383" s="299"/>
    </row>
    <row r="384" spans="3:36" s="281" customFormat="1" ht="12.75">
      <c r="C384" s="280"/>
      <c r="D384" s="280"/>
      <c r="E384" s="280"/>
      <c r="F384" s="280"/>
      <c r="G384" s="280"/>
      <c r="H384" s="280"/>
      <c r="I384" s="280"/>
      <c r="J384" s="280"/>
      <c r="K384" s="280"/>
      <c r="L384" s="280"/>
      <c r="M384" s="280"/>
      <c r="AJ384" s="299"/>
    </row>
    <row r="385" spans="3:36" s="281" customFormat="1" ht="12.75">
      <c r="C385" s="280"/>
      <c r="D385" s="280"/>
      <c r="E385" s="280"/>
      <c r="F385" s="280"/>
      <c r="G385" s="280"/>
      <c r="H385" s="280"/>
      <c r="I385" s="280"/>
      <c r="J385" s="280"/>
      <c r="K385" s="280"/>
      <c r="L385" s="280"/>
      <c r="M385" s="280"/>
      <c r="AJ385" s="299"/>
    </row>
    <row r="386" spans="3:36" s="281" customFormat="1" ht="12.75">
      <c r="C386" s="280"/>
      <c r="D386" s="280"/>
      <c r="E386" s="280"/>
      <c r="F386" s="280"/>
      <c r="G386" s="280"/>
      <c r="H386" s="280"/>
      <c r="I386" s="280"/>
      <c r="J386" s="280"/>
      <c r="K386" s="280"/>
      <c r="L386" s="280"/>
      <c r="M386" s="280"/>
      <c r="AJ386" s="299"/>
    </row>
    <row r="387" spans="3:36" s="281" customFormat="1" ht="12.75">
      <c r="C387" s="280"/>
      <c r="D387" s="280"/>
      <c r="E387" s="280"/>
      <c r="F387" s="280"/>
      <c r="G387" s="280"/>
      <c r="H387" s="280"/>
      <c r="I387" s="280"/>
      <c r="J387" s="280"/>
      <c r="K387" s="280"/>
      <c r="L387" s="280"/>
      <c r="M387" s="280"/>
      <c r="AJ387" s="299"/>
    </row>
    <row r="388" spans="3:36" s="281" customFormat="1" ht="12.75">
      <c r="C388" s="280"/>
      <c r="D388" s="280"/>
      <c r="E388" s="280"/>
      <c r="F388" s="280"/>
      <c r="G388" s="280"/>
      <c r="H388" s="280"/>
      <c r="I388" s="280"/>
      <c r="J388" s="280"/>
      <c r="K388" s="280"/>
      <c r="L388" s="280"/>
      <c r="M388" s="280"/>
      <c r="AJ388" s="299"/>
    </row>
    <row r="389" spans="3:36" s="281" customFormat="1" ht="12.75">
      <c r="C389" s="280"/>
      <c r="D389" s="280"/>
      <c r="E389" s="280"/>
      <c r="F389" s="280"/>
      <c r="G389" s="280"/>
      <c r="H389" s="280"/>
      <c r="I389" s="280"/>
      <c r="J389" s="280"/>
      <c r="K389" s="280"/>
      <c r="L389" s="280"/>
      <c r="M389" s="280"/>
      <c r="AJ389" s="299"/>
    </row>
    <row r="390" spans="3:36" s="281" customFormat="1" ht="12.75">
      <c r="C390" s="280"/>
      <c r="D390" s="280"/>
      <c r="E390" s="280"/>
      <c r="F390" s="280"/>
      <c r="G390" s="280"/>
      <c r="H390" s="280"/>
      <c r="I390" s="280"/>
      <c r="J390" s="280"/>
      <c r="K390" s="280"/>
      <c r="L390" s="280"/>
      <c r="M390" s="280"/>
      <c r="AJ390" s="299"/>
    </row>
    <row r="391" spans="3:36" s="281" customFormat="1" ht="12.75">
      <c r="C391" s="280"/>
      <c r="D391" s="280"/>
      <c r="E391" s="280"/>
      <c r="F391" s="280"/>
      <c r="G391" s="280"/>
      <c r="H391" s="280"/>
      <c r="I391" s="280"/>
      <c r="J391" s="280"/>
      <c r="K391" s="280"/>
      <c r="L391" s="280"/>
      <c r="M391" s="280"/>
      <c r="AJ391" s="299"/>
    </row>
    <row r="392" spans="3:36" s="281" customFormat="1" ht="12.75">
      <c r="C392" s="280"/>
      <c r="D392" s="280"/>
      <c r="E392" s="280"/>
      <c r="F392" s="280"/>
      <c r="G392" s="280"/>
      <c r="H392" s="280"/>
      <c r="I392" s="280"/>
      <c r="J392" s="280"/>
      <c r="K392" s="280"/>
      <c r="L392" s="280"/>
      <c r="M392" s="280"/>
      <c r="AJ392" s="299"/>
    </row>
    <row r="393" spans="3:36" s="281" customFormat="1" ht="12.75">
      <c r="C393" s="280"/>
      <c r="D393" s="280"/>
      <c r="E393" s="280"/>
      <c r="F393" s="280"/>
      <c r="G393" s="280"/>
      <c r="H393" s="280"/>
      <c r="I393" s="280"/>
      <c r="J393" s="280"/>
      <c r="K393" s="280"/>
      <c r="L393" s="280"/>
      <c r="M393" s="280"/>
      <c r="AJ393" s="299"/>
    </row>
    <row r="394" spans="3:36" s="281" customFormat="1" ht="12.75">
      <c r="C394" s="280"/>
      <c r="D394" s="280"/>
      <c r="E394" s="280"/>
      <c r="F394" s="280"/>
      <c r="G394" s="280"/>
      <c r="H394" s="280"/>
      <c r="I394" s="280"/>
      <c r="J394" s="280"/>
      <c r="K394" s="280"/>
      <c r="L394" s="280"/>
      <c r="M394" s="280"/>
      <c r="AJ394" s="299"/>
    </row>
    <row r="395" spans="3:36" s="281" customFormat="1" ht="12.75">
      <c r="C395" s="280"/>
      <c r="D395" s="280"/>
      <c r="E395" s="280"/>
      <c r="F395" s="280"/>
      <c r="G395" s="280"/>
      <c r="H395" s="280"/>
      <c r="I395" s="280"/>
      <c r="J395" s="280"/>
      <c r="K395" s="280"/>
      <c r="L395" s="280"/>
      <c r="M395" s="280"/>
      <c r="AJ395" s="299"/>
    </row>
    <row r="396" spans="3:36" s="281" customFormat="1" ht="12.75">
      <c r="C396" s="280"/>
      <c r="D396" s="280"/>
      <c r="E396" s="280"/>
      <c r="F396" s="280"/>
      <c r="G396" s="280"/>
      <c r="H396" s="280"/>
      <c r="I396" s="280"/>
      <c r="J396" s="280"/>
      <c r="K396" s="280"/>
      <c r="L396" s="280"/>
      <c r="M396" s="280"/>
      <c r="AJ396" s="299"/>
    </row>
    <row r="397" spans="3:36" s="281" customFormat="1" ht="12.75">
      <c r="C397" s="280"/>
      <c r="D397" s="280"/>
      <c r="E397" s="280"/>
      <c r="F397" s="280"/>
      <c r="G397" s="280"/>
      <c r="H397" s="280"/>
      <c r="I397" s="280"/>
      <c r="J397" s="280"/>
      <c r="K397" s="280"/>
      <c r="L397" s="280"/>
      <c r="M397" s="280"/>
      <c r="AJ397" s="299"/>
    </row>
    <row r="398" spans="3:36" s="281" customFormat="1" ht="12.75">
      <c r="C398" s="280"/>
      <c r="D398" s="280"/>
      <c r="E398" s="280"/>
      <c r="F398" s="280"/>
      <c r="G398" s="280"/>
      <c r="H398" s="280"/>
      <c r="I398" s="280"/>
      <c r="J398" s="280"/>
      <c r="K398" s="280"/>
      <c r="L398" s="280"/>
      <c r="M398" s="280"/>
      <c r="AJ398" s="299"/>
    </row>
    <row r="399" spans="3:36" s="281" customFormat="1" ht="12.75">
      <c r="C399" s="280"/>
      <c r="D399" s="280"/>
      <c r="E399" s="280"/>
      <c r="F399" s="280"/>
      <c r="G399" s="280"/>
      <c r="H399" s="280"/>
      <c r="I399" s="280"/>
      <c r="J399" s="280"/>
      <c r="K399" s="280"/>
      <c r="L399" s="280"/>
      <c r="M399" s="280"/>
      <c r="AJ399" s="299"/>
    </row>
    <row r="400" spans="3:36" s="281" customFormat="1" ht="12.75">
      <c r="C400" s="280"/>
      <c r="D400" s="280"/>
      <c r="E400" s="280"/>
      <c r="F400" s="280"/>
      <c r="G400" s="280"/>
      <c r="H400" s="280"/>
      <c r="I400" s="280"/>
      <c r="J400" s="280"/>
      <c r="K400" s="280"/>
      <c r="L400" s="280"/>
      <c r="M400" s="280"/>
      <c r="AJ400" s="299"/>
    </row>
    <row r="401" spans="3:36" s="281" customFormat="1" ht="12.75">
      <c r="C401" s="280"/>
      <c r="D401" s="280"/>
      <c r="E401" s="280"/>
      <c r="F401" s="280"/>
      <c r="G401" s="280"/>
      <c r="H401" s="280"/>
      <c r="I401" s="280"/>
      <c r="J401" s="280"/>
      <c r="K401" s="280"/>
      <c r="L401" s="280"/>
      <c r="M401" s="280"/>
      <c r="AJ401" s="299"/>
    </row>
    <row r="402" spans="3:36" s="281" customFormat="1" ht="12.75">
      <c r="C402" s="280"/>
      <c r="D402" s="280"/>
      <c r="E402" s="280"/>
      <c r="F402" s="280"/>
      <c r="G402" s="280"/>
      <c r="H402" s="280"/>
      <c r="I402" s="280"/>
      <c r="J402" s="280"/>
      <c r="K402" s="280"/>
      <c r="L402" s="280"/>
      <c r="M402" s="280"/>
      <c r="AJ402" s="299"/>
    </row>
    <row r="403" spans="3:36" s="281" customFormat="1" ht="12.75">
      <c r="C403" s="280"/>
      <c r="D403" s="280"/>
      <c r="E403" s="280"/>
      <c r="F403" s="280"/>
      <c r="G403" s="280"/>
      <c r="H403" s="280"/>
      <c r="I403" s="280"/>
      <c r="J403" s="280"/>
      <c r="K403" s="280"/>
      <c r="L403" s="280"/>
      <c r="M403" s="280"/>
      <c r="AJ403" s="299"/>
    </row>
    <row r="404" spans="3:36" s="281" customFormat="1" ht="12.75">
      <c r="C404" s="280"/>
      <c r="D404" s="280"/>
      <c r="E404" s="280"/>
      <c r="F404" s="280"/>
      <c r="G404" s="280"/>
      <c r="H404" s="280"/>
      <c r="I404" s="280"/>
      <c r="J404" s="280"/>
      <c r="K404" s="280"/>
      <c r="L404" s="280"/>
      <c r="M404" s="280"/>
      <c r="AJ404" s="299"/>
    </row>
    <row r="405" spans="3:36" s="281" customFormat="1" ht="12.75">
      <c r="C405" s="280"/>
      <c r="D405" s="280"/>
      <c r="E405" s="280"/>
      <c r="F405" s="280"/>
      <c r="G405" s="280"/>
      <c r="H405" s="280"/>
      <c r="I405" s="280"/>
      <c r="J405" s="280"/>
      <c r="K405" s="280"/>
      <c r="L405" s="280"/>
      <c r="M405" s="280"/>
      <c r="AJ405" s="299"/>
    </row>
    <row r="406" spans="3:36" s="281" customFormat="1" ht="12.75">
      <c r="C406" s="280"/>
      <c r="D406" s="280"/>
      <c r="E406" s="280"/>
      <c r="F406" s="280"/>
      <c r="G406" s="280"/>
      <c r="H406" s="280"/>
      <c r="I406" s="280"/>
      <c r="J406" s="280"/>
      <c r="K406" s="280"/>
      <c r="L406" s="280"/>
      <c r="M406" s="280"/>
      <c r="AJ406" s="299"/>
    </row>
    <row r="407" spans="3:36" s="281" customFormat="1" ht="12.75">
      <c r="C407" s="280"/>
      <c r="D407" s="280"/>
      <c r="E407" s="280"/>
      <c r="F407" s="280"/>
      <c r="G407" s="280"/>
      <c r="H407" s="280"/>
      <c r="I407" s="280"/>
      <c r="J407" s="280"/>
      <c r="K407" s="280"/>
      <c r="L407" s="280"/>
      <c r="M407" s="280"/>
      <c r="AJ407" s="299"/>
    </row>
    <row r="408" spans="3:36" s="281" customFormat="1" ht="12.75">
      <c r="C408" s="280"/>
      <c r="D408" s="280"/>
      <c r="E408" s="280"/>
      <c r="F408" s="280"/>
      <c r="G408" s="280"/>
      <c r="H408" s="280"/>
      <c r="I408" s="280"/>
      <c r="J408" s="280"/>
      <c r="K408" s="280"/>
      <c r="L408" s="280"/>
      <c r="M408" s="280"/>
      <c r="AJ408" s="299"/>
    </row>
    <row r="409" spans="3:36" s="281" customFormat="1" ht="12.75">
      <c r="C409" s="280"/>
      <c r="D409" s="280"/>
      <c r="E409" s="280"/>
      <c r="F409" s="280"/>
      <c r="G409" s="280"/>
      <c r="H409" s="280"/>
      <c r="I409" s="280"/>
      <c r="J409" s="280"/>
      <c r="K409" s="280"/>
      <c r="L409" s="280"/>
      <c r="M409" s="280"/>
      <c r="AJ409" s="299"/>
    </row>
  </sheetData>
  <sheetProtection/>
  <mergeCells count="1">
    <mergeCell ref="C53:D53"/>
  </mergeCells>
  <hyperlinks>
    <hyperlink ref="C53" location="Index!B125" display="Footnotes:"/>
    <hyperlink ref="C53:D53" location="Index!D91:E132"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47"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B1:AK409"/>
  <sheetViews>
    <sheetView showGridLines="0" zoomScale="90" zoomScaleNormal="90" zoomScalePageLayoutView="0" workbookViewId="0" topLeftCell="A1">
      <pane xSplit="5" ySplit="7" topLeftCell="F8"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0.71875" style="293" customWidth="1"/>
    <col min="2" max="2" width="1.421875" style="293" customWidth="1"/>
    <col min="3" max="3" width="2.57421875" style="280" customWidth="1"/>
    <col min="4" max="4" width="28.57421875" style="280" customWidth="1"/>
    <col min="5" max="5" width="16.140625" style="280" customWidth="1"/>
    <col min="6" max="13" width="8.7109375" style="280" customWidth="1"/>
    <col min="14" max="23" width="8.7109375" style="293" customWidth="1"/>
    <col min="24" max="27" width="8.7109375" style="281" customWidth="1"/>
    <col min="28" max="34" width="8.7109375" style="293" customWidth="1"/>
    <col min="35" max="35" width="9.140625" style="311" customWidth="1"/>
    <col min="36" max="16384" width="9.140625" style="293" customWidth="1"/>
  </cols>
  <sheetData>
    <row r="1" s="280" customFormat="1" ht="6" customHeight="1">
      <c r="AI1" s="294"/>
    </row>
    <row r="2" spans="2:35" s="280" customFormat="1" ht="16.5" customHeight="1">
      <c r="B2" s="282" t="s">
        <v>579</v>
      </c>
      <c r="W2" s="283"/>
      <c r="X2" s="281"/>
      <c r="AI2" s="294"/>
    </row>
    <row r="3" spans="2:35" s="280" customFormat="1" ht="16.5" customHeight="1">
      <c r="B3" s="717" t="s">
        <v>178</v>
      </c>
      <c r="W3" s="283"/>
      <c r="X3" s="310"/>
      <c r="AD3" s="284"/>
      <c r="AI3" s="294"/>
    </row>
    <row r="4" spans="2:35" s="280" customFormat="1" ht="13.5" thickBot="1">
      <c r="B4" s="718" t="s">
        <v>419</v>
      </c>
      <c r="W4" s="330"/>
      <c r="X4" s="310"/>
      <c r="AI4" s="294"/>
    </row>
    <row r="5" spans="2:35" ht="6" customHeight="1">
      <c r="B5" s="697"/>
      <c r="C5" s="698"/>
      <c r="D5" s="698"/>
      <c r="E5" s="699"/>
      <c r="F5" s="698"/>
      <c r="G5" s="698"/>
      <c r="H5" s="698"/>
      <c r="I5" s="698"/>
      <c r="J5" s="698"/>
      <c r="K5" s="698"/>
      <c r="L5" s="698"/>
      <c r="M5" s="698"/>
      <c r="N5" s="700"/>
      <c r="O5" s="700"/>
      <c r="P5" s="700"/>
      <c r="Q5" s="700"/>
      <c r="R5" s="700"/>
      <c r="S5" s="700"/>
      <c r="T5" s="700"/>
      <c r="U5" s="700"/>
      <c r="V5" s="700"/>
      <c r="W5" s="700"/>
      <c r="X5" s="701"/>
      <c r="Y5" s="701"/>
      <c r="Z5" s="701"/>
      <c r="AA5" s="701"/>
      <c r="AB5" s="701"/>
      <c r="AC5" s="701"/>
      <c r="AD5" s="701"/>
      <c r="AE5" s="700"/>
      <c r="AF5" s="700"/>
      <c r="AG5" s="700"/>
      <c r="AH5" s="700"/>
      <c r="AI5" s="1138"/>
    </row>
    <row r="6" spans="2:35" ht="12.75" customHeight="1">
      <c r="B6" s="703"/>
      <c r="C6" s="704"/>
      <c r="D6" s="705" t="s">
        <v>1</v>
      </c>
      <c r="E6" s="706"/>
      <c r="F6" s="719">
        <v>1985</v>
      </c>
      <c r="G6" s="719">
        <v>1986</v>
      </c>
      <c r="H6" s="719">
        <v>1987</v>
      </c>
      <c r="I6" s="719">
        <v>1988</v>
      </c>
      <c r="J6" s="719">
        <v>1989</v>
      </c>
      <c r="K6" s="719">
        <v>1990</v>
      </c>
      <c r="L6" s="719">
        <v>1991</v>
      </c>
      <c r="M6" s="719">
        <v>1992</v>
      </c>
      <c r="N6" s="720">
        <v>1993</v>
      </c>
      <c r="O6" s="720">
        <v>1994</v>
      </c>
      <c r="P6" s="721">
        <v>1995</v>
      </c>
      <c r="Q6" s="721">
        <v>1996</v>
      </c>
      <c r="R6" s="709">
        <v>1997</v>
      </c>
      <c r="S6" s="709">
        <v>1998</v>
      </c>
      <c r="T6" s="709">
        <v>1999</v>
      </c>
      <c r="U6" s="709">
        <v>2000</v>
      </c>
      <c r="V6" s="709">
        <v>2001</v>
      </c>
      <c r="W6" s="709">
        <v>2002</v>
      </c>
      <c r="X6" s="709">
        <v>2003</v>
      </c>
      <c r="Y6" s="709">
        <v>2004</v>
      </c>
      <c r="Z6" s="709">
        <v>2005</v>
      </c>
      <c r="AA6" s="709">
        <v>2006</v>
      </c>
      <c r="AB6" s="709">
        <v>2007</v>
      </c>
      <c r="AC6" s="709">
        <v>2008</v>
      </c>
      <c r="AD6" s="709">
        <v>2009</v>
      </c>
      <c r="AE6" s="729">
        <v>2010</v>
      </c>
      <c r="AF6" s="729">
        <v>2011</v>
      </c>
      <c r="AG6" s="729">
        <v>2012</v>
      </c>
      <c r="AH6" s="729">
        <v>2013</v>
      </c>
      <c r="AI6" s="1139">
        <v>2014</v>
      </c>
    </row>
    <row r="7" spans="2:35" ht="9.75" customHeight="1" thickBot="1">
      <c r="B7" s="711"/>
      <c r="C7" s="696"/>
      <c r="D7" s="696"/>
      <c r="E7" s="712"/>
      <c r="F7" s="704"/>
      <c r="G7" s="704"/>
      <c r="H7" s="704"/>
      <c r="I7" s="704"/>
      <c r="J7" s="704"/>
      <c r="K7" s="704"/>
      <c r="L7" s="704"/>
      <c r="M7" s="704"/>
      <c r="N7" s="722"/>
      <c r="O7" s="716"/>
      <c r="P7" s="716"/>
      <c r="Q7" s="716"/>
      <c r="R7" s="716"/>
      <c r="S7" s="716"/>
      <c r="T7" s="716"/>
      <c r="U7" s="716"/>
      <c r="V7" s="716"/>
      <c r="W7" s="716"/>
      <c r="X7" s="716"/>
      <c r="Y7" s="716"/>
      <c r="Z7" s="716"/>
      <c r="AA7" s="716"/>
      <c r="AB7" s="716"/>
      <c r="AC7" s="716" t="s">
        <v>25</v>
      </c>
      <c r="AD7" s="716"/>
      <c r="AE7" s="716"/>
      <c r="AF7" s="716" t="s">
        <v>25</v>
      </c>
      <c r="AG7" s="716"/>
      <c r="AH7" s="716"/>
      <c r="AI7" s="1134" t="s">
        <v>2</v>
      </c>
    </row>
    <row r="8" spans="2:35" ht="3.75" customHeight="1">
      <c r="B8" s="287"/>
      <c r="C8" s="288"/>
      <c r="D8" s="288"/>
      <c r="E8" s="289"/>
      <c r="F8" s="288"/>
      <c r="G8" s="288"/>
      <c r="H8" s="288"/>
      <c r="I8" s="288"/>
      <c r="J8" s="288"/>
      <c r="K8" s="288"/>
      <c r="L8" s="288"/>
      <c r="M8" s="288"/>
      <c r="N8" s="290"/>
      <c r="O8" s="290"/>
      <c r="P8" s="290"/>
      <c r="Q8" s="290"/>
      <c r="R8" s="290"/>
      <c r="S8" s="290"/>
      <c r="T8" s="290"/>
      <c r="U8" s="290"/>
      <c r="V8" s="290"/>
      <c r="W8" s="311"/>
      <c r="X8" s="299"/>
      <c r="Y8" s="299"/>
      <c r="Z8" s="299"/>
      <c r="AA8" s="299"/>
      <c r="AB8" s="299"/>
      <c r="AC8" s="299"/>
      <c r="AD8" s="299"/>
      <c r="AE8" s="309"/>
      <c r="AF8" s="1172"/>
      <c r="AG8" s="1172"/>
      <c r="AH8" s="1172"/>
      <c r="AI8" s="1140"/>
    </row>
    <row r="9" spans="2:37" s="281" customFormat="1" ht="12.75">
      <c r="B9" s="301"/>
      <c r="C9" s="302" t="s">
        <v>149</v>
      </c>
      <c r="D9" s="294"/>
      <c r="E9" s="295"/>
      <c r="F9" s="294"/>
      <c r="G9" s="294"/>
      <c r="H9" s="294"/>
      <c r="I9" s="294"/>
      <c r="J9" s="294"/>
      <c r="K9" s="294"/>
      <c r="L9" s="294"/>
      <c r="M9" s="294"/>
      <c r="N9" s="299"/>
      <c r="O9" s="299"/>
      <c r="P9" s="299"/>
      <c r="Q9" s="299"/>
      <c r="R9" s="299"/>
      <c r="S9" s="299"/>
      <c r="T9" s="299"/>
      <c r="U9" s="299"/>
      <c r="V9" s="299"/>
      <c r="W9" s="299"/>
      <c r="X9" s="299"/>
      <c r="Y9" s="299"/>
      <c r="Z9" s="299"/>
      <c r="AA9" s="299"/>
      <c r="AB9" s="299"/>
      <c r="AC9" s="299"/>
      <c r="AD9" s="299"/>
      <c r="AE9" s="306"/>
      <c r="AF9" s="306"/>
      <c r="AG9" s="306"/>
      <c r="AH9" s="306"/>
      <c r="AI9" s="1136"/>
      <c r="AJ9" s="331"/>
      <c r="AK9" s="331"/>
    </row>
    <row r="10" spans="2:37" s="281" customFormat="1" ht="3.75" customHeight="1">
      <c r="B10" s="301"/>
      <c r="C10" s="302"/>
      <c r="D10" s="294"/>
      <c r="E10" s="295"/>
      <c r="F10" s="294"/>
      <c r="G10" s="294"/>
      <c r="H10" s="294"/>
      <c r="I10" s="294"/>
      <c r="J10" s="294"/>
      <c r="K10" s="294"/>
      <c r="L10" s="294"/>
      <c r="M10" s="294"/>
      <c r="N10" s="299"/>
      <c r="O10" s="299"/>
      <c r="P10" s="299"/>
      <c r="Q10" s="299"/>
      <c r="R10" s="299"/>
      <c r="S10" s="299"/>
      <c r="T10" s="299"/>
      <c r="U10" s="299"/>
      <c r="V10" s="299"/>
      <c r="W10" s="299"/>
      <c r="X10" s="299"/>
      <c r="Y10" s="299"/>
      <c r="Z10" s="299"/>
      <c r="AA10" s="299"/>
      <c r="AB10" s="299"/>
      <c r="AC10" s="299"/>
      <c r="AD10" s="299"/>
      <c r="AE10" s="313"/>
      <c r="AF10" s="313"/>
      <c r="AG10" s="313"/>
      <c r="AH10" s="313"/>
      <c r="AI10" s="1135"/>
      <c r="AJ10" s="332"/>
      <c r="AK10" s="332"/>
    </row>
    <row r="11" spans="2:37" s="281" customFormat="1" ht="12.75">
      <c r="B11" s="301"/>
      <c r="C11" s="303"/>
      <c r="D11" s="294" t="s">
        <v>150</v>
      </c>
      <c r="E11" s="295"/>
      <c r="F11" s="1327">
        <v>98.7</v>
      </c>
      <c r="G11" s="1327">
        <v>81.4</v>
      </c>
      <c r="H11" s="1328">
        <v>87</v>
      </c>
      <c r="I11" s="1328">
        <v>91.416</v>
      </c>
      <c r="J11" s="1328">
        <v>92.963</v>
      </c>
      <c r="K11" s="1328">
        <v>88.625</v>
      </c>
      <c r="L11" s="1328">
        <v>86.743</v>
      </c>
      <c r="M11" s="1328">
        <v>92.41419599999999</v>
      </c>
      <c r="N11" s="1329">
        <v>93.19935082092557</v>
      </c>
      <c r="O11" s="1329">
        <v>87.38371270072437</v>
      </c>
      <c r="P11" s="1330">
        <v>72.72064876</v>
      </c>
      <c r="Q11" s="1330">
        <v>71.55261721</v>
      </c>
      <c r="R11" s="305">
        <v>74.25357175999999</v>
      </c>
      <c r="S11" s="305">
        <v>69.53101151275</v>
      </c>
      <c r="T11" s="305">
        <v>63.397428303500014</v>
      </c>
      <c r="U11" s="305">
        <v>67.1445998625</v>
      </c>
      <c r="V11" s="305">
        <v>68.55820751125</v>
      </c>
      <c r="W11" s="305">
        <v>56.312188199999994</v>
      </c>
      <c r="X11" s="305">
        <v>58.7573033</v>
      </c>
      <c r="Y11" s="306">
        <v>53.05170130757158</v>
      </c>
      <c r="Z11" s="306">
        <v>50.95517844339987</v>
      </c>
      <c r="AA11" s="306">
        <v>57.33616509742164</v>
      </c>
      <c r="AB11" s="306">
        <v>56.752397767993486</v>
      </c>
      <c r="AC11" s="306">
        <v>54.999271860550614</v>
      </c>
      <c r="AD11" s="306">
        <v>55.169876032497754</v>
      </c>
      <c r="AE11" s="306">
        <v>57.32661916035023</v>
      </c>
      <c r="AF11" s="306">
        <v>58.95379610261813</v>
      </c>
      <c r="AG11" s="306">
        <v>62.2815396229789</v>
      </c>
      <c r="AH11" s="306">
        <v>68.99000012223425</v>
      </c>
      <c r="AI11" s="1136">
        <v>72.34213271547951</v>
      </c>
      <c r="AJ11" s="336"/>
      <c r="AK11" s="336"/>
    </row>
    <row r="12" spans="2:37" s="281" customFormat="1" ht="12.75" customHeight="1">
      <c r="B12" s="301"/>
      <c r="C12" s="302"/>
      <c r="D12" s="294" t="s">
        <v>151</v>
      </c>
      <c r="E12" s="295"/>
      <c r="F12" s="1327">
        <v>448.5</v>
      </c>
      <c r="G12" s="1327">
        <v>488.1</v>
      </c>
      <c r="H12" s="1328">
        <v>472.1</v>
      </c>
      <c r="I12" s="1328">
        <v>494.219</v>
      </c>
      <c r="J12" s="1328">
        <v>503.181</v>
      </c>
      <c r="K12" s="1328">
        <v>485.74</v>
      </c>
      <c r="L12" s="1328">
        <v>543.891</v>
      </c>
      <c r="M12" s="1328">
        <v>564.05719</v>
      </c>
      <c r="N12" s="1329">
        <v>591.35</v>
      </c>
      <c r="O12" s="1329">
        <v>632.7022493134016</v>
      </c>
      <c r="P12" s="1330">
        <v>512.3823608421741</v>
      </c>
      <c r="Q12" s="1330">
        <v>624.35998863</v>
      </c>
      <c r="R12" s="305">
        <v>623.0685706799999</v>
      </c>
      <c r="S12" s="305">
        <v>617.5673895495</v>
      </c>
      <c r="T12" s="305">
        <v>673.221922117</v>
      </c>
      <c r="U12" s="305">
        <v>725.8282119335</v>
      </c>
      <c r="V12" s="305">
        <v>760.0214094512501</v>
      </c>
      <c r="W12" s="305">
        <v>718.37070595</v>
      </c>
      <c r="X12" s="306">
        <v>602.3577114</v>
      </c>
      <c r="Y12" s="1331">
        <v>676.0888150871992</v>
      </c>
      <c r="Z12" s="1331">
        <v>709.9572614883325</v>
      </c>
      <c r="AA12" s="1331">
        <v>711.949846125015</v>
      </c>
      <c r="AB12" s="1331">
        <v>726.7066484726305</v>
      </c>
      <c r="AC12" s="1331">
        <v>710.7076575523813</v>
      </c>
      <c r="AD12" s="1331">
        <v>695.3048646213832</v>
      </c>
      <c r="AE12" s="1331">
        <v>768.0170878334023</v>
      </c>
      <c r="AF12" s="1331">
        <v>684.5031210969149</v>
      </c>
      <c r="AG12" s="1331">
        <v>674.417829091535</v>
      </c>
      <c r="AH12" s="1331">
        <v>732.3513638360766</v>
      </c>
      <c r="AI12" s="1332">
        <v>786.3387614552736</v>
      </c>
      <c r="AJ12" s="336"/>
      <c r="AK12" s="336"/>
    </row>
    <row r="13" spans="2:37" s="281" customFormat="1" ht="12.75">
      <c r="B13" s="301"/>
      <c r="C13" s="302"/>
      <c r="D13" s="294" t="s">
        <v>152</v>
      </c>
      <c r="E13" s="295"/>
      <c r="F13" s="1327">
        <v>58</v>
      </c>
      <c r="G13" s="1327">
        <v>50.4</v>
      </c>
      <c r="H13" s="1328">
        <v>58.4</v>
      </c>
      <c r="I13" s="1328">
        <v>55.411</v>
      </c>
      <c r="J13" s="1328">
        <v>47.381</v>
      </c>
      <c r="K13" s="1328">
        <v>47.304</v>
      </c>
      <c r="L13" s="1328">
        <v>49.383</v>
      </c>
      <c r="M13" s="1328">
        <v>51.080600000000004</v>
      </c>
      <c r="N13" s="1329">
        <v>63.92685231017769</v>
      </c>
      <c r="O13" s="1329">
        <v>69.87918186186923</v>
      </c>
      <c r="P13" s="1330">
        <v>63.32121158764706</v>
      </c>
      <c r="Q13" s="1330">
        <v>75.13961668</v>
      </c>
      <c r="R13" s="305">
        <v>95.72044398</v>
      </c>
      <c r="S13" s="305">
        <v>91.375725781625</v>
      </c>
      <c r="T13" s="305">
        <v>96.639695203125</v>
      </c>
      <c r="U13" s="305">
        <v>85.32012216024998</v>
      </c>
      <c r="V13" s="305">
        <v>92.46249587499997</v>
      </c>
      <c r="W13" s="305">
        <v>101.50036469999999</v>
      </c>
      <c r="X13" s="306">
        <v>91.8018345</v>
      </c>
      <c r="Y13" s="306">
        <v>77.39629253231797</v>
      </c>
      <c r="Z13" s="306">
        <v>72.2618673</v>
      </c>
      <c r="AA13" s="306">
        <v>83.6468355</v>
      </c>
      <c r="AB13" s="306">
        <v>85.648526</v>
      </c>
      <c r="AC13" s="306">
        <v>90.1059992</v>
      </c>
      <c r="AD13" s="306">
        <v>86.10652960000002</v>
      </c>
      <c r="AE13" s="306">
        <v>90.4821412</v>
      </c>
      <c r="AF13" s="306">
        <v>86.6266258541936</v>
      </c>
      <c r="AG13" s="306">
        <v>82.50648210179727</v>
      </c>
      <c r="AH13" s="306">
        <v>82.95868608962401</v>
      </c>
      <c r="AI13" s="1136">
        <v>93.14449811053771</v>
      </c>
      <c r="AJ13" s="336"/>
      <c r="AK13" s="336"/>
    </row>
    <row r="14" spans="2:37" s="281" customFormat="1" ht="12.75">
      <c r="B14" s="301"/>
      <c r="C14" s="302"/>
      <c r="D14" s="294" t="s">
        <v>153</v>
      </c>
      <c r="E14" s="295"/>
      <c r="F14" s="1327">
        <v>107.8</v>
      </c>
      <c r="G14" s="1327">
        <v>120.3</v>
      </c>
      <c r="H14" s="1328">
        <v>134.5</v>
      </c>
      <c r="I14" s="1328">
        <v>152.433</v>
      </c>
      <c r="J14" s="1328">
        <v>140.05700000000002</v>
      </c>
      <c r="K14" s="1328">
        <v>127.516</v>
      </c>
      <c r="L14" s="1328">
        <v>156.251</v>
      </c>
      <c r="M14" s="1328">
        <v>155.5189588078912</v>
      </c>
      <c r="N14" s="1329">
        <v>140.9710523138972</v>
      </c>
      <c r="O14" s="1329">
        <v>138.75975444595105</v>
      </c>
      <c r="P14" s="1330">
        <v>125.32155835</v>
      </c>
      <c r="Q14" s="1330">
        <v>138.57024571</v>
      </c>
      <c r="R14" s="305">
        <v>116.40890580000001</v>
      </c>
      <c r="S14" s="305">
        <v>117.486330612</v>
      </c>
      <c r="T14" s="305">
        <v>123.29309334989473</v>
      </c>
      <c r="U14" s="305">
        <v>132.0667681735</v>
      </c>
      <c r="V14" s="305">
        <v>141.8004018625</v>
      </c>
      <c r="W14" s="305">
        <v>103.91200444999998</v>
      </c>
      <c r="X14" s="306">
        <v>96.52843340000001</v>
      </c>
      <c r="Y14" s="306">
        <v>96.91502336920443</v>
      </c>
      <c r="Z14" s="306">
        <v>103.13309152501093</v>
      </c>
      <c r="AA14" s="306">
        <v>114.93266544278438</v>
      </c>
      <c r="AB14" s="306">
        <v>100.85950943453403</v>
      </c>
      <c r="AC14" s="306">
        <v>106.2050017359337</v>
      </c>
      <c r="AD14" s="306">
        <v>108.99011999635326</v>
      </c>
      <c r="AE14" s="306">
        <v>113.06654388065924</v>
      </c>
      <c r="AF14" s="306">
        <v>101.6156621728447</v>
      </c>
      <c r="AG14" s="306">
        <v>83.5675181213839</v>
      </c>
      <c r="AH14" s="306">
        <v>100.45283912457558</v>
      </c>
      <c r="AI14" s="1136">
        <v>105.94431330849935</v>
      </c>
      <c r="AJ14" s="336"/>
      <c r="AK14" s="336"/>
    </row>
    <row r="15" spans="2:37" s="281" customFormat="1" ht="12.75">
      <c r="B15" s="301"/>
      <c r="C15" s="302"/>
      <c r="D15" s="1179" t="s">
        <v>154</v>
      </c>
      <c r="E15" s="295"/>
      <c r="F15" s="1327">
        <v>235.7</v>
      </c>
      <c r="G15" s="1327">
        <v>190</v>
      </c>
      <c r="H15" s="1328">
        <v>246.9</v>
      </c>
      <c r="I15" s="1328">
        <v>249.34</v>
      </c>
      <c r="J15" s="1328">
        <v>255.966</v>
      </c>
      <c r="K15" s="1328">
        <v>217.349</v>
      </c>
      <c r="L15" s="1328">
        <v>212.977</v>
      </c>
      <c r="M15" s="1328">
        <v>224.709227</v>
      </c>
      <c r="N15" s="1329">
        <v>273.77442043679224</v>
      </c>
      <c r="O15" s="1329">
        <v>273.89013790993357</v>
      </c>
      <c r="P15" s="1330">
        <v>224.69548028000003</v>
      </c>
      <c r="Q15" s="1330">
        <v>284.49833458220274</v>
      </c>
      <c r="R15" s="305">
        <v>335.8753001577973</v>
      </c>
      <c r="S15" s="305">
        <v>341.9716774599999</v>
      </c>
      <c r="T15" s="305">
        <v>391.39274953333336</v>
      </c>
      <c r="U15" s="305">
        <v>392.74962826666666</v>
      </c>
      <c r="V15" s="305">
        <v>374.8864918000001</v>
      </c>
      <c r="W15" s="305">
        <v>283.3948198</v>
      </c>
      <c r="X15" s="306">
        <v>373.58556239999996</v>
      </c>
      <c r="Y15" s="306">
        <v>340.94372348859866</v>
      </c>
      <c r="Z15" s="306">
        <v>413.5857955000001</v>
      </c>
      <c r="AA15" s="306">
        <v>358.79918664999997</v>
      </c>
      <c r="AB15" s="306">
        <v>303.78873554999996</v>
      </c>
      <c r="AC15" s="306">
        <v>349.20241569999996</v>
      </c>
      <c r="AD15" s="306">
        <v>354.886812</v>
      </c>
      <c r="AE15" s="306">
        <v>364.4651812000001</v>
      </c>
      <c r="AF15" s="306">
        <v>313.15111379999996</v>
      </c>
      <c r="AG15" s="306">
        <v>373.6059499284812</v>
      </c>
      <c r="AH15" s="306">
        <v>354.64647749999995</v>
      </c>
      <c r="AI15" s="1136">
        <v>373.8192410338822</v>
      </c>
      <c r="AJ15" s="336"/>
      <c r="AK15" s="336"/>
    </row>
    <row r="16" spans="2:37" s="281" customFormat="1" ht="12.75">
      <c r="B16" s="301"/>
      <c r="C16" s="302"/>
      <c r="D16" s="294" t="s">
        <v>545</v>
      </c>
      <c r="E16" s="295"/>
      <c r="F16" s="1327">
        <v>24</v>
      </c>
      <c r="G16" s="1327">
        <v>28</v>
      </c>
      <c r="H16" s="1328">
        <v>27.4</v>
      </c>
      <c r="I16" s="1328">
        <v>26.667</v>
      </c>
      <c r="J16" s="1328">
        <v>29.868</v>
      </c>
      <c r="K16" s="1328">
        <v>19.688</v>
      </c>
      <c r="L16" s="1328">
        <v>22.787</v>
      </c>
      <c r="M16" s="1328">
        <v>25.240904999999998</v>
      </c>
      <c r="N16" s="1329">
        <v>23.85978209999999</v>
      </c>
      <c r="O16" s="1329">
        <v>25.177230530589835</v>
      </c>
      <c r="P16" s="1330">
        <v>24.09762521264596</v>
      </c>
      <c r="Q16" s="1330">
        <v>28.43861361999999</v>
      </c>
      <c r="R16" s="305">
        <v>26.248545509999996</v>
      </c>
      <c r="S16" s="305">
        <v>25.297564961688593</v>
      </c>
      <c r="T16" s="305">
        <v>26.118346858010234</v>
      </c>
      <c r="U16" s="305">
        <v>18.98599569195139</v>
      </c>
      <c r="V16" s="305">
        <v>13.303130626770836</v>
      </c>
      <c r="W16" s="305">
        <v>11.2580794</v>
      </c>
      <c r="X16" s="306">
        <v>16.3646348</v>
      </c>
      <c r="Y16" s="306">
        <v>14.37819980669103</v>
      </c>
      <c r="Z16" s="306">
        <v>24.087449635425838</v>
      </c>
      <c r="AA16" s="306">
        <v>24.480419695643008</v>
      </c>
      <c r="AB16" s="306">
        <v>20.066087073515018</v>
      </c>
      <c r="AC16" s="306">
        <v>15.34941985291352</v>
      </c>
      <c r="AD16" s="306">
        <v>13.87660293614036</v>
      </c>
      <c r="AE16" s="306">
        <v>14.439325550886007</v>
      </c>
      <c r="AF16" s="306">
        <v>14.828472889007449</v>
      </c>
      <c r="AG16" s="306">
        <v>14.442969971143667</v>
      </c>
      <c r="AH16" s="306">
        <v>13.680695644027766</v>
      </c>
      <c r="AI16" s="1136">
        <v>13.76118420965795</v>
      </c>
      <c r="AJ16" s="336"/>
      <c r="AK16" s="336"/>
    </row>
    <row r="17" spans="2:37" s="281" customFormat="1" ht="12.75">
      <c r="B17" s="301"/>
      <c r="C17" s="302"/>
      <c r="D17" s="1180" t="s">
        <v>155</v>
      </c>
      <c r="E17" s="295"/>
      <c r="F17" s="309">
        <v>972.7</v>
      </c>
      <c r="G17" s="309">
        <v>958.1999999999999</v>
      </c>
      <c r="H17" s="309">
        <v>1026.3</v>
      </c>
      <c r="I17" s="309">
        <v>1069.4859999999999</v>
      </c>
      <c r="J17" s="309">
        <v>1069.416</v>
      </c>
      <c r="K17" s="309">
        <v>986.2219999999999</v>
      </c>
      <c r="L17" s="309">
        <v>1072.0320000000002</v>
      </c>
      <c r="M17" s="309">
        <v>1113.021076807891</v>
      </c>
      <c r="N17" s="309">
        <v>1187.0814579817927</v>
      </c>
      <c r="O17" s="309">
        <v>1227.7922667624698</v>
      </c>
      <c r="P17" s="309">
        <v>1022.5388850324672</v>
      </c>
      <c r="Q17" s="309">
        <v>1222.5594164322029</v>
      </c>
      <c r="R17" s="309">
        <v>1271.575337887797</v>
      </c>
      <c r="S17" s="309">
        <v>1263.2296998775635</v>
      </c>
      <c r="T17" s="309">
        <v>1374.0632353648634</v>
      </c>
      <c r="U17" s="309">
        <v>1422.095326088368</v>
      </c>
      <c r="V17" s="309">
        <v>1451.032137126771</v>
      </c>
      <c r="W17" s="309">
        <v>1274.7481625</v>
      </c>
      <c r="X17" s="309">
        <v>1239.3954798</v>
      </c>
      <c r="Y17" s="309">
        <v>1258.7737555915828</v>
      </c>
      <c r="Z17" s="309">
        <v>1373.9806438921694</v>
      </c>
      <c r="AA17" s="309">
        <v>1351.1451185108638</v>
      </c>
      <c r="AB17" s="309">
        <v>1293.821904298673</v>
      </c>
      <c r="AC17" s="309">
        <v>1326.5697659017792</v>
      </c>
      <c r="AD17" s="309">
        <v>1314.3348051863748</v>
      </c>
      <c r="AE17" s="309">
        <v>1407.796898825298</v>
      </c>
      <c r="AF17" s="309">
        <v>1259.6787919155788</v>
      </c>
      <c r="AG17" s="309">
        <v>1290.8222888373198</v>
      </c>
      <c r="AH17" s="309">
        <v>1353.0800623165383</v>
      </c>
      <c r="AI17" s="1137">
        <v>1445.3501308333305</v>
      </c>
      <c r="AJ17" s="336"/>
      <c r="AK17" s="336"/>
    </row>
    <row r="18" spans="2:37" s="281" customFormat="1" ht="3.75" customHeight="1">
      <c r="B18" s="301"/>
      <c r="C18" s="310"/>
      <c r="D18" s="1181"/>
      <c r="E18" s="295"/>
      <c r="F18" s="506"/>
      <c r="G18" s="506"/>
      <c r="H18" s="506"/>
      <c r="I18" s="506"/>
      <c r="J18" s="506"/>
      <c r="K18" s="506"/>
      <c r="L18" s="506"/>
      <c r="M18" s="1328"/>
      <c r="N18" s="507"/>
      <c r="O18" s="507"/>
      <c r="P18" s="1333"/>
      <c r="Q18" s="1333"/>
      <c r="R18" s="306"/>
      <c r="S18" s="306"/>
      <c r="T18" s="306"/>
      <c r="U18" s="306"/>
      <c r="V18" s="306"/>
      <c r="W18" s="306"/>
      <c r="X18" s="306"/>
      <c r="Y18" s="306"/>
      <c r="Z18" s="306"/>
      <c r="AA18" s="306"/>
      <c r="AB18" s="306"/>
      <c r="AC18" s="306"/>
      <c r="AD18" s="306"/>
      <c r="AE18" s="306"/>
      <c r="AF18" s="306"/>
      <c r="AG18" s="306"/>
      <c r="AH18" s="306"/>
      <c r="AI18" s="1136"/>
      <c r="AJ18" s="336"/>
      <c r="AK18" s="336"/>
    </row>
    <row r="19" spans="2:37" s="281" customFormat="1" ht="12.75">
      <c r="B19" s="301"/>
      <c r="C19" s="302" t="s">
        <v>156</v>
      </c>
      <c r="D19" s="1182"/>
      <c r="E19" s="295"/>
      <c r="F19" s="316"/>
      <c r="G19" s="316"/>
      <c r="H19" s="316"/>
      <c r="I19" s="316"/>
      <c r="J19" s="316"/>
      <c r="K19" s="316"/>
      <c r="L19" s="316"/>
      <c r="M19" s="316"/>
      <c r="N19" s="316"/>
      <c r="O19" s="316"/>
      <c r="P19" s="1333"/>
      <c r="Q19" s="1333"/>
      <c r="R19" s="306"/>
      <c r="S19" s="306"/>
      <c r="T19" s="306"/>
      <c r="U19" s="306"/>
      <c r="V19" s="306"/>
      <c r="W19" s="306"/>
      <c r="X19" s="306"/>
      <c r="Y19" s="306"/>
      <c r="Z19" s="306"/>
      <c r="AA19" s="306"/>
      <c r="AB19" s="306"/>
      <c r="AC19" s="306"/>
      <c r="AD19" s="306"/>
      <c r="AE19" s="313"/>
      <c r="AF19" s="313"/>
      <c r="AG19" s="313"/>
      <c r="AH19" s="313"/>
      <c r="AI19" s="1135"/>
      <c r="AJ19" s="336"/>
      <c r="AK19" s="336"/>
    </row>
    <row r="20" spans="2:37" s="281" customFormat="1" ht="3.75" customHeight="1">
      <c r="B20" s="301"/>
      <c r="C20" s="302"/>
      <c r="D20" s="1179"/>
      <c r="E20" s="295"/>
      <c r="F20" s="316"/>
      <c r="G20" s="316"/>
      <c r="H20" s="316"/>
      <c r="I20" s="316"/>
      <c r="J20" s="316"/>
      <c r="K20" s="316"/>
      <c r="L20" s="316"/>
      <c r="M20" s="316"/>
      <c r="N20" s="316"/>
      <c r="O20" s="316"/>
      <c r="P20" s="1333"/>
      <c r="Q20" s="1333"/>
      <c r="R20" s="306"/>
      <c r="S20" s="306"/>
      <c r="T20" s="306"/>
      <c r="U20" s="306"/>
      <c r="V20" s="306"/>
      <c r="W20" s="306"/>
      <c r="X20" s="306"/>
      <c r="Y20" s="306"/>
      <c r="Z20" s="306"/>
      <c r="AA20" s="306"/>
      <c r="AB20" s="306"/>
      <c r="AC20" s="306"/>
      <c r="AD20" s="306"/>
      <c r="AE20" s="306"/>
      <c r="AF20" s="306"/>
      <c r="AG20" s="306"/>
      <c r="AH20" s="306"/>
      <c r="AI20" s="1136"/>
      <c r="AJ20" s="336"/>
      <c r="AK20" s="336"/>
    </row>
    <row r="21" spans="2:37" s="281" customFormat="1" ht="12.75">
      <c r="B21" s="301"/>
      <c r="C21" s="302"/>
      <c r="D21" s="1179" t="s">
        <v>157</v>
      </c>
      <c r="E21" s="295"/>
      <c r="F21" s="1327">
        <v>135</v>
      </c>
      <c r="G21" s="1327">
        <v>150.4</v>
      </c>
      <c r="H21" s="1328">
        <v>148.76700000000002</v>
      </c>
      <c r="I21" s="1328">
        <v>146.20100000000002</v>
      </c>
      <c r="J21" s="1328">
        <v>124.21799999999999</v>
      </c>
      <c r="K21" s="1328">
        <v>99.65700000000001</v>
      </c>
      <c r="L21" s="1328">
        <v>96.695</v>
      </c>
      <c r="M21" s="1328">
        <v>95.364184</v>
      </c>
      <c r="N21" s="1329">
        <v>98.03120600000001</v>
      </c>
      <c r="O21" s="1329">
        <v>104.91399507050001</v>
      </c>
      <c r="P21" s="1330">
        <v>77.95264890949998</v>
      </c>
      <c r="Q21" s="1330">
        <v>79.76273152</v>
      </c>
      <c r="R21" s="305">
        <v>77.67734757499998</v>
      </c>
      <c r="S21" s="305">
        <v>72.4956189775</v>
      </c>
      <c r="T21" s="305">
        <v>78.4538808225</v>
      </c>
      <c r="U21" s="305">
        <v>67.271109827</v>
      </c>
      <c r="V21" s="305">
        <v>54.793632648</v>
      </c>
      <c r="W21" s="305">
        <v>42.712946925</v>
      </c>
      <c r="X21" s="306">
        <v>55.760394025</v>
      </c>
      <c r="Y21" s="1331">
        <v>44.10031566527384</v>
      </c>
      <c r="Z21" s="1331">
        <v>46.06435715130453</v>
      </c>
      <c r="AA21" s="1331">
        <v>49.73093745277246</v>
      </c>
      <c r="AB21" s="1331">
        <v>41.06462413002733</v>
      </c>
      <c r="AC21" s="1331">
        <v>43.33768323710637</v>
      </c>
      <c r="AD21" s="1331">
        <v>43.600113269140856</v>
      </c>
      <c r="AE21" s="1331">
        <v>42.84241575512788</v>
      </c>
      <c r="AF21" s="1331">
        <v>46.83753453259001</v>
      </c>
      <c r="AG21" s="1331">
        <v>42.95730081174128</v>
      </c>
      <c r="AH21" s="1331">
        <v>50.63751699643382</v>
      </c>
      <c r="AI21" s="1332">
        <v>52.41110640931873</v>
      </c>
      <c r="AJ21" s="336"/>
      <c r="AK21" s="336"/>
    </row>
    <row r="22" spans="2:37" s="281" customFormat="1" ht="12.75">
      <c r="B22" s="301"/>
      <c r="C22" s="302"/>
      <c r="D22" s="1179" t="s">
        <v>158</v>
      </c>
      <c r="E22" s="295"/>
      <c r="F22" s="1327">
        <v>96.1</v>
      </c>
      <c r="G22" s="1327">
        <v>80</v>
      </c>
      <c r="H22" s="1328">
        <v>78.05</v>
      </c>
      <c r="I22" s="1328">
        <v>62.7</v>
      </c>
      <c r="J22" s="1328">
        <v>80.15</v>
      </c>
      <c r="K22" s="1328">
        <v>61</v>
      </c>
      <c r="L22" s="1328">
        <v>58.35</v>
      </c>
      <c r="M22" s="1328">
        <v>85.805408</v>
      </c>
      <c r="N22" s="1329">
        <v>42.55</v>
      </c>
      <c r="O22" s="1329">
        <v>60.433770891307525</v>
      </c>
      <c r="P22" s="1330">
        <v>41.384970782562405</v>
      </c>
      <c r="Q22" s="1330">
        <v>52.57776185499999</v>
      </c>
      <c r="R22" s="305">
        <v>32.951589845</v>
      </c>
      <c r="S22" s="305">
        <v>26.906533781029413</v>
      </c>
      <c r="T22" s="305">
        <v>29.454964182170592</v>
      </c>
      <c r="U22" s="305">
        <v>27.239164449189705</v>
      </c>
      <c r="V22" s="305">
        <v>24.982270487610293</v>
      </c>
      <c r="W22" s="305">
        <v>21.927632668691558</v>
      </c>
      <c r="X22" s="306">
        <v>29.157584330947813</v>
      </c>
      <c r="Y22" s="306">
        <v>34.093744308572866</v>
      </c>
      <c r="Z22" s="306">
        <v>31.535475332510416</v>
      </c>
      <c r="AA22" s="306">
        <v>35.786846567214766</v>
      </c>
      <c r="AB22" s="306">
        <v>34.75222562389603</v>
      </c>
      <c r="AC22" s="306">
        <v>30.44800936395362</v>
      </c>
      <c r="AD22" s="306">
        <v>27.73581414738891</v>
      </c>
      <c r="AE22" s="306">
        <v>24.42294125186868</v>
      </c>
      <c r="AF22" s="306">
        <v>24.475599041076535</v>
      </c>
      <c r="AG22" s="306">
        <v>23.29519359682347</v>
      </c>
      <c r="AH22" s="306">
        <v>23.267347689650506</v>
      </c>
      <c r="AI22" s="1136">
        <v>25.546506170626717</v>
      </c>
      <c r="AJ22" s="336"/>
      <c r="AK22" s="336"/>
    </row>
    <row r="23" spans="2:37" s="281" customFormat="1" ht="12.75">
      <c r="B23" s="301"/>
      <c r="C23" s="302"/>
      <c r="D23" s="1179" t="s">
        <v>159</v>
      </c>
      <c r="E23" s="295"/>
      <c r="F23" s="1327">
        <v>228.5</v>
      </c>
      <c r="G23" s="1327">
        <v>118.2</v>
      </c>
      <c r="H23" s="1328">
        <v>133.5</v>
      </c>
      <c r="I23" s="1328">
        <v>131.55</v>
      </c>
      <c r="J23" s="1328">
        <v>123.45</v>
      </c>
      <c r="K23" s="1328">
        <v>100.15</v>
      </c>
      <c r="L23" s="1328">
        <v>101.8</v>
      </c>
      <c r="M23" s="1328">
        <v>213.74550000000002</v>
      </c>
      <c r="N23" s="1329">
        <v>122.4</v>
      </c>
      <c r="O23" s="1329">
        <v>114.5562859743122</v>
      </c>
      <c r="P23" s="1330">
        <v>99.38991796114621</v>
      </c>
      <c r="Q23" s="1330">
        <v>94.96701563157895</v>
      </c>
      <c r="R23" s="305">
        <v>66.83159475</v>
      </c>
      <c r="S23" s="305">
        <v>69.43649</v>
      </c>
      <c r="T23" s="305">
        <v>56.230039999999995</v>
      </c>
      <c r="U23" s="305">
        <v>49.148194999999994</v>
      </c>
      <c r="V23" s="305">
        <v>47.75481000000001</v>
      </c>
      <c r="W23" s="305">
        <v>44.366045</v>
      </c>
      <c r="X23" s="306">
        <v>40.610785</v>
      </c>
      <c r="Y23" s="306">
        <v>44.18349288452634</v>
      </c>
      <c r="Z23" s="306">
        <v>76.94049905156392</v>
      </c>
      <c r="AA23" s="306">
        <v>61.01845107697315</v>
      </c>
      <c r="AB23" s="306">
        <v>55.947540248415855</v>
      </c>
      <c r="AC23" s="306">
        <v>55.88425859907736</v>
      </c>
      <c r="AD23" s="306">
        <v>61.60328240952963</v>
      </c>
      <c r="AE23" s="306">
        <v>60.84199894513039</v>
      </c>
      <c r="AF23" s="306">
        <v>59.747752556381194</v>
      </c>
      <c r="AG23" s="306">
        <v>49.21690914417213</v>
      </c>
      <c r="AH23" s="306">
        <v>56.260642729834</v>
      </c>
      <c r="AI23" s="1136">
        <v>56.376812444035366</v>
      </c>
      <c r="AJ23" s="336"/>
      <c r="AK23" s="336"/>
    </row>
    <row r="24" spans="2:37" s="281" customFormat="1" ht="12.75">
      <c r="B24" s="301"/>
      <c r="C24" s="302"/>
      <c r="D24" s="1179" t="s">
        <v>160</v>
      </c>
      <c r="E24" s="295"/>
      <c r="F24" s="1327">
        <v>232.9</v>
      </c>
      <c r="G24" s="1327">
        <v>256.2</v>
      </c>
      <c r="H24" s="1328">
        <v>254.25</v>
      </c>
      <c r="I24" s="1328">
        <v>270.55</v>
      </c>
      <c r="J24" s="1328">
        <v>256.5</v>
      </c>
      <c r="K24" s="1328">
        <v>231.45</v>
      </c>
      <c r="L24" s="1328">
        <v>227.75</v>
      </c>
      <c r="M24" s="1328">
        <v>255.13452600000002</v>
      </c>
      <c r="N24" s="1329">
        <v>216.35</v>
      </c>
      <c r="O24" s="1329">
        <v>225.74428036932207</v>
      </c>
      <c r="P24" s="1330">
        <v>200.75800394949792</v>
      </c>
      <c r="Q24" s="1330">
        <v>212.5746138175</v>
      </c>
      <c r="R24" s="305">
        <v>209.86878625499997</v>
      </c>
      <c r="S24" s="305">
        <v>187.27108891443999</v>
      </c>
      <c r="T24" s="305">
        <v>183.41711384661073</v>
      </c>
      <c r="U24" s="305">
        <v>177.86722172838978</v>
      </c>
      <c r="V24" s="305">
        <v>209.35733412705073</v>
      </c>
      <c r="W24" s="305">
        <v>177.68333141748366</v>
      </c>
      <c r="X24" s="306">
        <v>159.42320273713656</v>
      </c>
      <c r="Y24" s="306">
        <v>143.34486337080784</v>
      </c>
      <c r="Z24" s="306">
        <v>157.19264673000828</v>
      </c>
      <c r="AA24" s="306">
        <v>157.80046700549812</v>
      </c>
      <c r="AB24" s="306">
        <v>126.11526787908244</v>
      </c>
      <c r="AC24" s="306">
        <v>149.14923648992757</v>
      </c>
      <c r="AD24" s="306">
        <v>145.95314192214644</v>
      </c>
      <c r="AE24" s="306">
        <v>162.31485316518877</v>
      </c>
      <c r="AF24" s="306">
        <v>151.37699430128214</v>
      </c>
      <c r="AG24" s="306">
        <v>150.8485289560544</v>
      </c>
      <c r="AH24" s="306">
        <v>141.21163433290903</v>
      </c>
      <c r="AI24" s="1136">
        <v>150.0559539042517</v>
      </c>
      <c r="AJ24" s="336"/>
      <c r="AK24" s="336"/>
    </row>
    <row r="25" spans="2:37" s="281" customFormat="1" ht="12.75">
      <c r="B25" s="301"/>
      <c r="C25" s="302"/>
      <c r="D25" s="1179" t="s">
        <v>161</v>
      </c>
      <c r="E25" s="295"/>
      <c r="F25" s="1327">
        <v>307.4</v>
      </c>
      <c r="G25" s="1327">
        <v>337.6</v>
      </c>
      <c r="H25" s="1328">
        <v>283.626</v>
      </c>
      <c r="I25" s="1328">
        <v>343.63100000000003</v>
      </c>
      <c r="J25" s="1328">
        <v>307.581</v>
      </c>
      <c r="K25" s="1328">
        <v>306.05600000000004</v>
      </c>
      <c r="L25" s="1328">
        <v>311.60400000000004</v>
      </c>
      <c r="M25" s="1328">
        <v>320.28593</v>
      </c>
      <c r="N25" s="1329">
        <v>310.16590099999996</v>
      </c>
      <c r="O25" s="1329">
        <v>289.3109550172482</v>
      </c>
      <c r="P25" s="1330">
        <v>242.793645</v>
      </c>
      <c r="Q25" s="1330">
        <v>237.46475069000002</v>
      </c>
      <c r="R25" s="305">
        <v>195.11842504</v>
      </c>
      <c r="S25" s="305">
        <v>191.67363046808822</v>
      </c>
      <c r="T25" s="305">
        <v>172.41319346779412</v>
      </c>
      <c r="U25" s="305">
        <v>156.05347137226005</v>
      </c>
      <c r="V25" s="305">
        <v>107.42090892764706</v>
      </c>
      <c r="W25" s="305">
        <v>116.51094455</v>
      </c>
      <c r="X25" s="306">
        <v>126.31438680000001</v>
      </c>
      <c r="Y25" s="306">
        <v>168.30155225</v>
      </c>
      <c r="Z25" s="306">
        <v>133.19840750000003</v>
      </c>
      <c r="AA25" s="306">
        <v>123.665213</v>
      </c>
      <c r="AB25" s="306">
        <v>122.07556149999998</v>
      </c>
      <c r="AC25" s="306">
        <v>116.04073889999998</v>
      </c>
      <c r="AD25" s="306">
        <v>108.45117750000001</v>
      </c>
      <c r="AE25" s="306">
        <v>109.35121</v>
      </c>
      <c r="AF25" s="306">
        <v>102.3544056</v>
      </c>
      <c r="AG25" s="306">
        <v>89.52919532159858</v>
      </c>
      <c r="AH25" s="306">
        <v>91.0742075</v>
      </c>
      <c r="AI25" s="1136">
        <v>94.14710493333334</v>
      </c>
      <c r="AJ25" s="336"/>
      <c r="AK25" s="336"/>
    </row>
    <row r="26" spans="2:37" s="281" customFormat="1" ht="12.75">
      <c r="B26" s="301"/>
      <c r="C26" s="302"/>
      <c r="D26" s="314" t="s">
        <v>544</v>
      </c>
      <c r="E26" s="295"/>
      <c r="F26" s="1327">
        <v>12.1</v>
      </c>
      <c r="G26" s="1327">
        <v>15</v>
      </c>
      <c r="H26" s="1328">
        <v>15.246</v>
      </c>
      <c r="I26" s="1328">
        <v>21.44</v>
      </c>
      <c r="J26" s="1328">
        <v>26.716</v>
      </c>
      <c r="K26" s="1328">
        <v>29.630999999999997</v>
      </c>
      <c r="L26" s="1328">
        <v>34.955</v>
      </c>
      <c r="M26" s="1328">
        <v>38.3544</v>
      </c>
      <c r="N26" s="1329">
        <v>51.144282000000004</v>
      </c>
      <c r="O26" s="1329">
        <v>53.032503999999996</v>
      </c>
      <c r="P26" s="1330">
        <v>49.20651500000001</v>
      </c>
      <c r="Q26" s="1330">
        <v>61.42419099999999</v>
      </c>
      <c r="R26" s="305">
        <v>66.06947725</v>
      </c>
      <c r="S26" s="305">
        <v>67.22372</v>
      </c>
      <c r="T26" s="305">
        <v>70.3816575</v>
      </c>
      <c r="U26" s="305">
        <v>61.81325</v>
      </c>
      <c r="V26" s="305">
        <v>59.57526</v>
      </c>
      <c r="W26" s="305">
        <v>53.024792</v>
      </c>
      <c r="X26" s="306">
        <v>61.677209680000004</v>
      </c>
      <c r="Y26" s="306">
        <v>65.52654249062562</v>
      </c>
      <c r="Z26" s="306">
        <v>86.88394395483579</v>
      </c>
      <c r="AA26" s="306">
        <v>71.79615000000001</v>
      </c>
      <c r="AB26" s="306">
        <v>68.28744</v>
      </c>
      <c r="AC26" s="306">
        <v>72.89670000000001</v>
      </c>
      <c r="AD26" s="306">
        <v>77.7272</v>
      </c>
      <c r="AE26" s="306">
        <v>78.95898</v>
      </c>
      <c r="AF26" s="306">
        <v>77.74082558722033</v>
      </c>
      <c r="AG26" s="306">
        <v>65.209619</v>
      </c>
      <c r="AH26" s="306">
        <v>68.9107858</v>
      </c>
      <c r="AI26" s="1136">
        <v>68.83699992</v>
      </c>
      <c r="AJ26" s="336"/>
      <c r="AK26" s="336"/>
    </row>
    <row r="27" spans="2:37" s="281" customFormat="1" ht="12.75">
      <c r="B27" s="301"/>
      <c r="C27" s="303"/>
      <c r="D27" s="303" t="s">
        <v>155</v>
      </c>
      <c r="E27" s="295"/>
      <c r="F27" s="309">
        <v>1012</v>
      </c>
      <c r="G27" s="309">
        <v>957.4</v>
      </c>
      <c r="H27" s="309">
        <v>913.439</v>
      </c>
      <c r="I27" s="309">
        <v>976.0720000000001</v>
      </c>
      <c r="J27" s="309">
        <v>918.615</v>
      </c>
      <c r="K27" s="309">
        <v>827.9440000000001</v>
      </c>
      <c r="L27" s="309">
        <v>831.1540000000001</v>
      </c>
      <c r="M27" s="309">
        <v>1008.689948</v>
      </c>
      <c r="N27" s="309">
        <v>840.641389</v>
      </c>
      <c r="O27" s="309">
        <v>847.99179132269</v>
      </c>
      <c r="P27" s="309">
        <v>711.4857016027065</v>
      </c>
      <c r="Q27" s="309">
        <v>738.7710645140788</v>
      </c>
      <c r="R27" s="309">
        <v>648.5172207149999</v>
      </c>
      <c r="S27" s="309">
        <v>615.0070821410576</v>
      </c>
      <c r="T27" s="309">
        <v>590.3508498190754</v>
      </c>
      <c r="U27" s="309">
        <v>539.3924123768395</v>
      </c>
      <c r="V27" s="309">
        <v>503.88421619030817</v>
      </c>
      <c r="W27" s="309">
        <v>456.2256925611752</v>
      </c>
      <c r="X27" s="309">
        <v>472.94356257308436</v>
      </c>
      <c r="Y27" s="309">
        <v>499.5505109698065</v>
      </c>
      <c r="Z27" s="309">
        <v>531.815329720223</v>
      </c>
      <c r="AA27" s="309">
        <v>499.7980651024585</v>
      </c>
      <c r="AB27" s="309">
        <v>448.2426593814216</v>
      </c>
      <c r="AC27" s="309">
        <v>467.7566265900649</v>
      </c>
      <c r="AD27" s="309">
        <v>465.07072924820585</v>
      </c>
      <c r="AE27" s="309">
        <v>478.7323991173157</v>
      </c>
      <c r="AF27" s="309">
        <v>462.5331116185502</v>
      </c>
      <c r="AG27" s="309">
        <v>421.0567468303899</v>
      </c>
      <c r="AH27" s="309">
        <v>431.3621350488273</v>
      </c>
      <c r="AI27" s="1137">
        <v>447.37448378156586</v>
      </c>
      <c r="AJ27" s="336"/>
      <c r="AK27" s="336"/>
    </row>
    <row r="28" spans="2:37" s="281" customFormat="1" ht="3.75" customHeight="1">
      <c r="B28" s="301"/>
      <c r="C28" s="302"/>
      <c r="D28" s="314"/>
      <c r="E28" s="295"/>
      <c r="F28" s="316"/>
      <c r="G28" s="316"/>
      <c r="H28" s="316"/>
      <c r="I28" s="316"/>
      <c r="J28" s="316"/>
      <c r="K28" s="316"/>
      <c r="L28" s="316"/>
      <c r="M28" s="316"/>
      <c r="N28" s="316"/>
      <c r="O28" s="316"/>
      <c r="P28" s="1333"/>
      <c r="Q28" s="1333"/>
      <c r="R28" s="306"/>
      <c r="S28" s="306"/>
      <c r="T28" s="306"/>
      <c r="U28" s="306"/>
      <c r="V28" s="306"/>
      <c r="W28" s="306"/>
      <c r="X28" s="306"/>
      <c r="Y28" s="306"/>
      <c r="Z28" s="306"/>
      <c r="AA28" s="306"/>
      <c r="AB28" s="306"/>
      <c r="AC28" s="306"/>
      <c r="AD28" s="306"/>
      <c r="AE28" s="306"/>
      <c r="AF28" s="306"/>
      <c r="AG28" s="306"/>
      <c r="AH28" s="306"/>
      <c r="AI28" s="1136"/>
      <c r="AJ28" s="336"/>
      <c r="AK28" s="336"/>
    </row>
    <row r="29" spans="2:37" s="281" customFormat="1" ht="12.75">
      <c r="B29" s="301"/>
      <c r="C29" s="310" t="s">
        <v>162</v>
      </c>
      <c r="D29" s="293"/>
      <c r="E29" s="295"/>
      <c r="F29" s="316"/>
      <c r="G29" s="316"/>
      <c r="H29" s="316"/>
      <c r="I29" s="316"/>
      <c r="J29" s="316"/>
      <c r="K29" s="316"/>
      <c r="L29" s="316"/>
      <c r="M29" s="316"/>
      <c r="N29" s="316"/>
      <c r="O29" s="316"/>
      <c r="P29" s="1333"/>
      <c r="Q29" s="1333"/>
      <c r="R29" s="306"/>
      <c r="S29" s="306"/>
      <c r="T29" s="306"/>
      <c r="U29" s="306"/>
      <c r="V29" s="306"/>
      <c r="W29" s="306"/>
      <c r="X29" s="306"/>
      <c r="Y29" s="306"/>
      <c r="Z29" s="306"/>
      <c r="AA29" s="306"/>
      <c r="AB29" s="306"/>
      <c r="AC29" s="306"/>
      <c r="AD29" s="306"/>
      <c r="AE29" s="313"/>
      <c r="AF29" s="313"/>
      <c r="AG29" s="313"/>
      <c r="AH29" s="313"/>
      <c r="AI29" s="1135"/>
      <c r="AJ29" s="336"/>
      <c r="AK29" s="336"/>
    </row>
    <row r="30" spans="2:37" s="281" customFormat="1" ht="3.75" customHeight="1">
      <c r="B30" s="301"/>
      <c r="C30" s="310"/>
      <c r="D30" s="293"/>
      <c r="E30" s="295"/>
      <c r="F30" s="316"/>
      <c r="G30" s="316"/>
      <c r="H30" s="316"/>
      <c r="I30" s="316"/>
      <c r="J30" s="316"/>
      <c r="K30" s="316"/>
      <c r="L30" s="316"/>
      <c r="M30" s="316"/>
      <c r="N30" s="316"/>
      <c r="O30" s="316"/>
      <c r="P30" s="1333"/>
      <c r="Q30" s="1333"/>
      <c r="R30" s="306"/>
      <c r="S30" s="306"/>
      <c r="T30" s="306"/>
      <c r="U30" s="306"/>
      <c r="V30" s="306"/>
      <c r="W30" s="306"/>
      <c r="X30" s="306"/>
      <c r="Y30" s="306"/>
      <c r="Z30" s="306"/>
      <c r="AA30" s="306"/>
      <c r="AB30" s="306"/>
      <c r="AC30" s="306"/>
      <c r="AD30" s="306"/>
      <c r="AE30" s="306"/>
      <c r="AF30" s="306"/>
      <c r="AG30" s="306"/>
      <c r="AH30" s="306"/>
      <c r="AI30" s="1136"/>
      <c r="AJ30" s="336"/>
      <c r="AK30" s="336"/>
    </row>
    <row r="31" spans="2:37" s="281" customFormat="1" ht="12.75">
      <c r="B31" s="301"/>
      <c r="C31" s="310"/>
      <c r="D31" s="315" t="s">
        <v>179</v>
      </c>
      <c r="E31" s="295"/>
      <c r="F31" s="1327">
        <v>17.4</v>
      </c>
      <c r="G31" s="1327">
        <v>12.8</v>
      </c>
      <c r="H31" s="1328">
        <v>12.02</v>
      </c>
      <c r="I31" s="1328">
        <v>11.888</v>
      </c>
      <c r="J31" s="1328">
        <v>12.255</v>
      </c>
      <c r="K31" s="1328">
        <v>12.576999999999998</v>
      </c>
      <c r="L31" s="1328">
        <v>19.977999999999998</v>
      </c>
      <c r="M31" s="1328">
        <v>16.823474</v>
      </c>
      <c r="N31" s="1329">
        <v>11.373072000000002</v>
      </c>
      <c r="O31" s="1329">
        <v>11.9154595</v>
      </c>
      <c r="P31" s="1330">
        <v>10.90169434</v>
      </c>
      <c r="Q31" s="1330">
        <v>9.704947312537318</v>
      </c>
      <c r="R31" s="305">
        <v>9.584815222148542</v>
      </c>
      <c r="S31" s="305">
        <v>12.881075000000001</v>
      </c>
      <c r="T31" s="305">
        <v>12.37863</v>
      </c>
      <c r="U31" s="305">
        <v>12.870275999999999</v>
      </c>
      <c r="V31" s="305">
        <v>10.987531</v>
      </c>
      <c r="W31" s="305">
        <v>10.347312</v>
      </c>
      <c r="X31" s="306">
        <v>11.8645496</v>
      </c>
      <c r="Y31" s="306">
        <v>9.642982285714288</v>
      </c>
      <c r="Z31" s="306">
        <v>9.944825000000002</v>
      </c>
      <c r="AA31" s="306">
        <v>9.637716535269709</v>
      </c>
      <c r="AB31" s="306">
        <v>9.72598210883522</v>
      </c>
      <c r="AC31" s="306">
        <v>9.30612</v>
      </c>
      <c r="AD31" s="306">
        <v>11.615483623318385</v>
      </c>
      <c r="AE31" s="306">
        <v>11.851409632385122</v>
      </c>
      <c r="AF31" s="306">
        <v>11.28296276852022</v>
      </c>
      <c r="AG31" s="306">
        <v>11.50475</v>
      </c>
      <c r="AH31" s="306">
        <v>15.184455400000003</v>
      </c>
      <c r="AI31" s="1136">
        <v>15.182871837121262</v>
      </c>
      <c r="AJ31" s="336"/>
      <c r="AK31" s="336"/>
    </row>
    <row r="32" spans="2:37" s="281" customFormat="1" ht="12.75">
      <c r="B32" s="301"/>
      <c r="C32" s="310"/>
      <c r="D32" s="315" t="s">
        <v>164</v>
      </c>
      <c r="E32" s="295"/>
      <c r="F32" s="1327">
        <v>60.4</v>
      </c>
      <c r="G32" s="1327">
        <v>56.2</v>
      </c>
      <c r="H32" s="1328">
        <v>44.99</v>
      </c>
      <c r="I32" s="1328">
        <v>50.84</v>
      </c>
      <c r="J32" s="1328">
        <v>43.704</v>
      </c>
      <c r="K32" s="1328">
        <v>27.584</v>
      </c>
      <c r="L32" s="1328">
        <v>36.676</v>
      </c>
      <c r="M32" s="1328">
        <v>38.75931</v>
      </c>
      <c r="N32" s="1329">
        <v>46.307349598449605</v>
      </c>
      <c r="O32" s="1329">
        <v>35.875288</v>
      </c>
      <c r="P32" s="1330">
        <v>30.251270292</v>
      </c>
      <c r="Q32" s="1330">
        <v>35.301537716000006</v>
      </c>
      <c r="R32" s="305">
        <v>35.28613478923496</v>
      </c>
      <c r="S32" s="305">
        <v>30.276566000000006</v>
      </c>
      <c r="T32" s="305">
        <v>23.855058000000003</v>
      </c>
      <c r="U32" s="305">
        <v>21.55045</v>
      </c>
      <c r="V32" s="305">
        <v>18.668508000000003</v>
      </c>
      <c r="W32" s="305">
        <v>19.306296000000003</v>
      </c>
      <c r="X32" s="306">
        <v>20.4168096</v>
      </c>
      <c r="Y32" s="306">
        <v>23.087843848198897</v>
      </c>
      <c r="Z32" s="306">
        <v>20.74641513688246</v>
      </c>
      <c r="AA32" s="306">
        <v>18.09215512782783</v>
      </c>
      <c r="AB32" s="306">
        <v>16.928559310106706</v>
      </c>
      <c r="AC32" s="306">
        <v>15.807279442405852</v>
      </c>
      <c r="AD32" s="306">
        <v>15.208988463722422</v>
      </c>
      <c r="AE32" s="306">
        <v>15.609876982046789</v>
      </c>
      <c r="AF32" s="306">
        <v>15.279380399212155</v>
      </c>
      <c r="AG32" s="306">
        <v>14.178897350039865</v>
      </c>
      <c r="AH32" s="306">
        <v>14.53989385693749</v>
      </c>
      <c r="AI32" s="1136">
        <v>14.587395164741519</v>
      </c>
      <c r="AJ32" s="336"/>
      <c r="AK32" s="336"/>
    </row>
    <row r="33" spans="2:37" s="281" customFormat="1" ht="12.75">
      <c r="B33" s="301"/>
      <c r="C33" s="310"/>
      <c r="D33" s="293" t="s">
        <v>165</v>
      </c>
      <c r="E33" s="295"/>
      <c r="F33" s="1327">
        <v>23.5</v>
      </c>
      <c r="G33" s="1327">
        <v>17.5</v>
      </c>
      <c r="H33" s="1328">
        <v>11.771</v>
      </c>
      <c r="I33" s="1328">
        <v>11.905999999999999</v>
      </c>
      <c r="J33" s="1328">
        <v>8.416</v>
      </c>
      <c r="K33" s="1328">
        <v>7.829</v>
      </c>
      <c r="L33" s="1328">
        <v>8.01</v>
      </c>
      <c r="M33" s="1328">
        <v>5.789845000000001</v>
      </c>
      <c r="N33" s="1329">
        <v>5.7059999999999995</v>
      </c>
      <c r="O33" s="1329">
        <v>5.6061000000000005</v>
      </c>
      <c r="P33" s="1330">
        <v>8.3772</v>
      </c>
      <c r="Q33" s="1330">
        <v>6.659378292627432</v>
      </c>
      <c r="R33" s="305">
        <v>8.1732</v>
      </c>
      <c r="S33" s="305">
        <v>7.038182999999998</v>
      </c>
      <c r="T33" s="305">
        <v>7.0109</v>
      </c>
      <c r="U33" s="305">
        <v>6.660799999999999</v>
      </c>
      <c r="V33" s="305">
        <v>6.188</v>
      </c>
      <c r="W33" s="305">
        <v>7.1505</v>
      </c>
      <c r="X33" s="306">
        <v>5.879999999999999</v>
      </c>
      <c r="Y33" s="306">
        <v>5.8629999999999995</v>
      </c>
      <c r="Z33" s="306">
        <v>5.864024999999998</v>
      </c>
      <c r="AA33" s="306">
        <v>5.86615</v>
      </c>
      <c r="AB33" s="306">
        <v>5.879749999999998</v>
      </c>
      <c r="AC33" s="306">
        <v>5.8542499999999995</v>
      </c>
      <c r="AD33" s="306">
        <v>5.875999999999999</v>
      </c>
      <c r="AE33" s="306">
        <v>5.898999999999997</v>
      </c>
      <c r="AF33" s="306">
        <v>5.883708900700668</v>
      </c>
      <c r="AG33" s="306">
        <v>5.88</v>
      </c>
      <c r="AH33" s="306">
        <v>5.8626</v>
      </c>
      <c r="AI33" s="1136">
        <v>5.9483681811443825</v>
      </c>
      <c r="AJ33" s="336"/>
      <c r="AK33" s="336"/>
    </row>
    <row r="34" spans="2:37" s="281" customFormat="1" ht="12.75">
      <c r="B34" s="301"/>
      <c r="C34" s="310"/>
      <c r="D34" s="315" t="s">
        <v>180</v>
      </c>
      <c r="E34" s="295"/>
      <c r="F34" s="1327">
        <v>176.6</v>
      </c>
      <c r="G34" s="1327">
        <v>218.9</v>
      </c>
      <c r="H34" s="1328">
        <v>184.04100000000003</v>
      </c>
      <c r="I34" s="1328">
        <v>191.21200000000002</v>
      </c>
      <c r="J34" s="1328">
        <v>206.036</v>
      </c>
      <c r="K34" s="1328">
        <v>238.043</v>
      </c>
      <c r="L34" s="1328">
        <v>223.3</v>
      </c>
      <c r="M34" s="1328">
        <v>210.8919</v>
      </c>
      <c r="N34" s="1329">
        <v>208.46821938</v>
      </c>
      <c r="O34" s="1329">
        <v>181.01604000000006</v>
      </c>
      <c r="P34" s="1330">
        <v>198.0168726050257</v>
      </c>
      <c r="Q34" s="1330">
        <v>215.54881999999998</v>
      </c>
      <c r="R34" s="305">
        <v>167.94214099999996</v>
      </c>
      <c r="S34" s="305">
        <v>152.02977953</v>
      </c>
      <c r="T34" s="305">
        <v>143.05471849999998</v>
      </c>
      <c r="U34" s="305">
        <v>184.53949858032794</v>
      </c>
      <c r="V34" s="305">
        <v>161.0051811</v>
      </c>
      <c r="W34" s="305">
        <v>169.31726799999998</v>
      </c>
      <c r="X34" s="306">
        <v>167.602461</v>
      </c>
      <c r="Y34" s="306">
        <v>131.08889880047045</v>
      </c>
      <c r="Z34" s="306">
        <v>130.07741971380233</v>
      </c>
      <c r="AA34" s="306">
        <v>124.42579834299922</v>
      </c>
      <c r="AB34" s="306">
        <v>97.77098015143395</v>
      </c>
      <c r="AC34" s="306">
        <v>152.51576036959923</v>
      </c>
      <c r="AD34" s="306">
        <v>168.40442962992128</v>
      </c>
      <c r="AE34" s="306">
        <v>156.28190272708662</v>
      </c>
      <c r="AF34" s="306">
        <v>178.459314641392</v>
      </c>
      <c r="AG34" s="306">
        <v>123.91430000000003</v>
      </c>
      <c r="AH34" s="306">
        <v>155.4460748</v>
      </c>
      <c r="AI34" s="1136">
        <v>159.18659015999998</v>
      </c>
      <c r="AJ34" s="336"/>
      <c r="AK34" s="336"/>
    </row>
    <row r="35" spans="2:37" s="281" customFormat="1" ht="12.75">
      <c r="B35" s="301"/>
      <c r="C35" s="310"/>
      <c r="D35" s="315" t="s">
        <v>181</v>
      </c>
      <c r="E35" s="295"/>
      <c r="F35" s="1327">
        <v>27.86251425</v>
      </c>
      <c r="G35" s="1327">
        <v>41.753663849999995</v>
      </c>
      <c r="H35" s="1327">
        <v>38.052949095</v>
      </c>
      <c r="I35" s="1327">
        <v>44.3790523125</v>
      </c>
      <c r="J35" s="1327">
        <v>35.594242200000004</v>
      </c>
      <c r="K35" s="1327">
        <v>55.238385114</v>
      </c>
      <c r="L35" s="1327">
        <v>44.403089426</v>
      </c>
      <c r="M35" s="1327">
        <v>40.65841168000001</v>
      </c>
      <c r="N35" s="1329">
        <v>54.34076783999999</v>
      </c>
      <c r="O35" s="1329">
        <v>53.28952584</v>
      </c>
      <c r="P35" s="1330">
        <v>49.963586324</v>
      </c>
      <c r="Q35" s="1330">
        <v>52.211552652655385</v>
      </c>
      <c r="R35" s="305">
        <v>61.829159999999995</v>
      </c>
      <c r="S35" s="305">
        <v>57.0276</v>
      </c>
      <c r="T35" s="305">
        <v>60.168</v>
      </c>
      <c r="U35" s="305">
        <v>50.697822105</v>
      </c>
      <c r="V35" s="305">
        <v>37.657789883999996</v>
      </c>
      <c r="W35" s="305">
        <v>23.68477552</v>
      </c>
      <c r="X35" s="306">
        <v>16.153080736</v>
      </c>
      <c r="Y35" s="306">
        <v>29.684185919999994</v>
      </c>
      <c r="Z35" s="306">
        <v>37.46125855600001</v>
      </c>
      <c r="AA35" s="306">
        <v>24.43602508899899</v>
      </c>
      <c r="AB35" s="306">
        <v>32.9034</v>
      </c>
      <c r="AC35" s="306">
        <v>25.017314000000002</v>
      </c>
      <c r="AD35" s="306">
        <v>40.06851360474716</v>
      </c>
      <c r="AE35" s="306">
        <v>48.979197000000006</v>
      </c>
      <c r="AF35" s="306">
        <v>56.618158891890864</v>
      </c>
      <c r="AG35" s="306">
        <v>22.21554389999999</v>
      </c>
      <c r="AH35" s="306">
        <v>43.558046399999995</v>
      </c>
      <c r="AI35" s="1136">
        <v>43.558046399999995</v>
      </c>
      <c r="AJ35" s="336"/>
      <c r="AK35" s="336"/>
    </row>
    <row r="36" spans="2:37" s="281" customFormat="1" ht="12.75">
      <c r="B36" s="301"/>
      <c r="C36" s="310"/>
      <c r="D36" s="303" t="s">
        <v>155</v>
      </c>
      <c r="E36" s="295"/>
      <c r="F36" s="309">
        <v>305.76251425</v>
      </c>
      <c r="G36" s="309">
        <v>347.15366385</v>
      </c>
      <c r="H36" s="309">
        <v>290.87494909500003</v>
      </c>
      <c r="I36" s="309">
        <v>310.2250523125</v>
      </c>
      <c r="J36" s="309">
        <v>306.0052422</v>
      </c>
      <c r="K36" s="309">
        <v>341.271385114</v>
      </c>
      <c r="L36" s="309">
        <v>332.367089426</v>
      </c>
      <c r="M36" s="309">
        <v>312.92294068</v>
      </c>
      <c r="N36" s="309">
        <v>326.1954088184496</v>
      </c>
      <c r="O36" s="309">
        <v>287.7024133400001</v>
      </c>
      <c r="P36" s="309">
        <v>297.5106235610257</v>
      </c>
      <c r="Q36" s="309">
        <v>319.4262359738201</v>
      </c>
      <c r="R36" s="309">
        <v>282.81545101138346</v>
      </c>
      <c r="S36" s="309">
        <v>259.25320353</v>
      </c>
      <c r="T36" s="309">
        <v>246.46730649999998</v>
      </c>
      <c r="U36" s="309">
        <v>276.3188466853279</v>
      </c>
      <c r="V36" s="309">
        <v>234.50700998399998</v>
      </c>
      <c r="W36" s="309">
        <v>229.80615152</v>
      </c>
      <c r="X36" s="309">
        <v>221.916900936</v>
      </c>
      <c r="Y36" s="309">
        <v>199.36691085438363</v>
      </c>
      <c r="Z36" s="309">
        <v>204.09394340668482</v>
      </c>
      <c r="AA36" s="309">
        <v>182.45784509509576</v>
      </c>
      <c r="AB36" s="309">
        <v>163.20867157037586</v>
      </c>
      <c r="AC36" s="309">
        <v>208.50072381200508</v>
      </c>
      <c r="AD36" s="309">
        <v>241.17341532170926</v>
      </c>
      <c r="AE36" s="309">
        <v>238.62138634151853</v>
      </c>
      <c r="AF36" s="309">
        <v>267.5235256017159</v>
      </c>
      <c r="AG36" s="309">
        <v>177.6934912500399</v>
      </c>
      <c r="AH36" s="309">
        <v>234.59107045693747</v>
      </c>
      <c r="AI36" s="1137">
        <v>238.46327174300714</v>
      </c>
      <c r="AJ36" s="336"/>
      <c r="AK36" s="336"/>
    </row>
    <row r="37" spans="2:37" s="281" customFormat="1" ht="3.75" customHeight="1">
      <c r="B37" s="301"/>
      <c r="C37" s="302"/>
      <c r="D37" s="314"/>
      <c r="E37" s="295"/>
      <c r="F37" s="316"/>
      <c r="G37" s="316"/>
      <c r="H37" s="316"/>
      <c r="I37" s="316"/>
      <c r="J37" s="316"/>
      <c r="K37" s="316"/>
      <c r="L37" s="316"/>
      <c r="M37" s="316"/>
      <c r="N37" s="316"/>
      <c r="O37" s="1329"/>
      <c r="P37" s="1329"/>
      <c r="Q37" s="1333"/>
      <c r="R37" s="306"/>
      <c r="S37" s="306"/>
      <c r="T37" s="306"/>
      <c r="U37" s="306"/>
      <c r="V37" s="306"/>
      <c r="W37" s="306"/>
      <c r="X37" s="306"/>
      <c r="Y37" s="306"/>
      <c r="Z37" s="306"/>
      <c r="AA37" s="306"/>
      <c r="AB37" s="306"/>
      <c r="AC37" s="306" t="s">
        <v>25</v>
      </c>
      <c r="AD37" s="306"/>
      <c r="AE37" s="306"/>
      <c r="AF37" s="306"/>
      <c r="AG37" s="306"/>
      <c r="AH37" s="306"/>
      <c r="AI37" s="1136"/>
      <c r="AJ37" s="336"/>
      <c r="AK37" s="336"/>
    </row>
    <row r="38" spans="2:37" s="281" customFormat="1" ht="12.75">
      <c r="B38" s="301"/>
      <c r="C38" s="302" t="s">
        <v>168</v>
      </c>
      <c r="D38" s="314"/>
      <c r="E38" s="295"/>
      <c r="F38" s="316"/>
      <c r="G38" s="316"/>
      <c r="H38" s="316"/>
      <c r="I38" s="316"/>
      <c r="J38" s="316"/>
      <c r="K38" s="316"/>
      <c r="L38" s="316"/>
      <c r="M38" s="316"/>
      <c r="N38" s="316"/>
      <c r="O38" s="1329"/>
      <c r="P38" s="1329"/>
      <c r="Q38" s="1333"/>
      <c r="R38" s="306"/>
      <c r="S38" s="306"/>
      <c r="T38" s="306"/>
      <c r="U38" s="306"/>
      <c r="V38" s="306"/>
      <c r="W38" s="306"/>
      <c r="X38" s="306"/>
      <c r="Y38" s="306"/>
      <c r="Z38" s="306"/>
      <c r="AA38" s="306"/>
      <c r="AB38" s="306"/>
      <c r="AC38" s="306"/>
      <c r="AD38" s="306"/>
      <c r="AE38" s="313"/>
      <c r="AF38" s="313"/>
      <c r="AG38" s="313"/>
      <c r="AH38" s="313"/>
      <c r="AI38" s="1135"/>
      <c r="AJ38" s="336"/>
      <c r="AK38" s="336"/>
    </row>
    <row r="39" spans="2:37" s="281" customFormat="1" ht="3.75" customHeight="1">
      <c r="B39" s="301"/>
      <c r="C39" s="294"/>
      <c r="D39" s="312"/>
      <c r="E39" s="295"/>
      <c r="F39" s="316"/>
      <c r="G39" s="316"/>
      <c r="H39" s="316"/>
      <c r="I39" s="316"/>
      <c r="J39" s="316"/>
      <c r="K39" s="316"/>
      <c r="L39" s="316"/>
      <c r="M39" s="316"/>
      <c r="N39" s="1329"/>
      <c r="O39" s="1329"/>
      <c r="P39" s="1333"/>
      <c r="Q39" s="1333"/>
      <c r="R39" s="306"/>
      <c r="S39" s="306"/>
      <c r="T39" s="306"/>
      <c r="U39" s="306"/>
      <c r="V39" s="306"/>
      <c r="W39" s="306"/>
      <c r="X39" s="306"/>
      <c r="Y39" s="306"/>
      <c r="Z39" s="306"/>
      <c r="AA39" s="306"/>
      <c r="AB39" s="306"/>
      <c r="AC39" s="306"/>
      <c r="AD39" s="306"/>
      <c r="AE39" s="306"/>
      <c r="AF39" s="306"/>
      <c r="AG39" s="306"/>
      <c r="AH39" s="306"/>
      <c r="AI39" s="1136"/>
      <c r="AJ39" s="336"/>
      <c r="AK39" s="336"/>
    </row>
    <row r="40" spans="2:37" s="281" customFormat="1" ht="12.75">
      <c r="B40" s="301"/>
      <c r="C40" s="294"/>
      <c r="D40" s="314" t="s">
        <v>169</v>
      </c>
      <c r="E40" s="295"/>
      <c r="F40" s="1327">
        <v>0.8</v>
      </c>
      <c r="G40" s="1327">
        <v>1</v>
      </c>
      <c r="H40" s="1328">
        <v>1.095</v>
      </c>
      <c r="I40" s="1328">
        <v>1.174</v>
      </c>
      <c r="J40" s="1328">
        <v>1.132</v>
      </c>
      <c r="K40" s="1327">
        <v>1.494</v>
      </c>
      <c r="L40" s="1328">
        <v>1.491</v>
      </c>
      <c r="M40" s="1328">
        <v>1.801115</v>
      </c>
      <c r="N40" s="1329">
        <v>1.1701305</v>
      </c>
      <c r="O40" s="1329">
        <v>1.0511074636524822</v>
      </c>
      <c r="P40" s="1330">
        <v>1.4480353731897821</v>
      </c>
      <c r="Q40" s="1330">
        <v>1.9035338</v>
      </c>
      <c r="R40" s="305">
        <v>1.7867015999999998</v>
      </c>
      <c r="S40" s="305">
        <v>2.093389</v>
      </c>
      <c r="T40" s="305">
        <v>1.9603274999999998</v>
      </c>
      <c r="U40" s="305">
        <v>1.6699609999999998</v>
      </c>
      <c r="V40" s="305">
        <v>1.4590975000000002</v>
      </c>
      <c r="W40" s="305">
        <v>1.672595</v>
      </c>
      <c r="X40" s="306">
        <v>1.658497</v>
      </c>
      <c r="Y40" s="306">
        <v>1.6941999999999997</v>
      </c>
      <c r="Z40" s="306">
        <v>2.3</v>
      </c>
      <c r="AA40" s="306">
        <v>2.9617980000000004</v>
      </c>
      <c r="AB40" s="306">
        <v>3.0196100000000006</v>
      </c>
      <c r="AC40" s="306">
        <v>3.2179874999999996</v>
      </c>
      <c r="AD40" s="306">
        <v>3.5431499999999994</v>
      </c>
      <c r="AE40" s="306">
        <v>3.933</v>
      </c>
      <c r="AF40" s="306">
        <v>5.122</v>
      </c>
      <c r="AG40" s="306">
        <v>5.373</v>
      </c>
      <c r="AH40" s="306">
        <v>4.92</v>
      </c>
      <c r="AI40" s="1136">
        <v>5.7915</v>
      </c>
      <c r="AJ40" s="336"/>
      <c r="AK40" s="336"/>
    </row>
    <row r="41" spans="2:37" s="281" customFormat="1" ht="12.75">
      <c r="B41" s="301"/>
      <c r="C41" s="294"/>
      <c r="D41" s="314" t="s">
        <v>170</v>
      </c>
      <c r="E41" s="295"/>
      <c r="F41" s="1327">
        <v>48.3</v>
      </c>
      <c r="G41" s="1327">
        <v>59.3</v>
      </c>
      <c r="H41" s="1328">
        <v>48.603</v>
      </c>
      <c r="I41" s="1328">
        <v>52.253</v>
      </c>
      <c r="J41" s="1328">
        <v>56.07</v>
      </c>
      <c r="K41" s="1327">
        <v>45.94799999999999</v>
      </c>
      <c r="L41" s="1328">
        <v>48.712</v>
      </c>
      <c r="M41" s="1328">
        <v>43.56081</v>
      </c>
      <c r="N41" s="1329">
        <v>40.55142493081762</v>
      </c>
      <c r="O41" s="1329">
        <v>42.05886972677597</v>
      </c>
      <c r="P41" s="1330">
        <v>38.69858</v>
      </c>
      <c r="Q41" s="1330">
        <v>37.56048199999999</v>
      </c>
      <c r="R41" s="305">
        <v>38.881298</v>
      </c>
      <c r="S41" s="305">
        <v>35.00216</v>
      </c>
      <c r="T41" s="305">
        <v>39.75646000000001</v>
      </c>
      <c r="U41" s="305">
        <v>36.39433</v>
      </c>
      <c r="V41" s="305">
        <v>42.51475000000001</v>
      </c>
      <c r="W41" s="305">
        <v>32.0087</v>
      </c>
      <c r="X41" s="306">
        <v>37.459375</v>
      </c>
      <c r="Y41" s="306">
        <v>41.2773525</v>
      </c>
      <c r="Z41" s="306">
        <v>46.745355</v>
      </c>
      <c r="AA41" s="306">
        <v>36.327487500000004</v>
      </c>
      <c r="AB41" s="306">
        <v>47.18991750000001</v>
      </c>
      <c r="AC41" s="306">
        <v>49.79955749999999</v>
      </c>
      <c r="AD41" s="306">
        <v>49.4508775</v>
      </c>
      <c r="AE41" s="306">
        <v>50.545677500000004</v>
      </c>
      <c r="AF41" s="306">
        <v>51.02516586521501</v>
      </c>
      <c r="AG41" s="306">
        <v>50.81977663511577</v>
      </c>
      <c r="AH41" s="306">
        <v>50.84444495404925</v>
      </c>
      <c r="AI41" s="1136">
        <v>53.530882362140524</v>
      </c>
      <c r="AJ41" s="336"/>
      <c r="AK41" s="336"/>
    </row>
    <row r="42" spans="2:37" s="281" customFormat="1" ht="12.75">
      <c r="B42" s="301"/>
      <c r="C42" s="294"/>
      <c r="D42" s="314" t="s">
        <v>171</v>
      </c>
      <c r="E42" s="295"/>
      <c r="F42" s="1327">
        <v>47.6</v>
      </c>
      <c r="G42" s="1327">
        <v>53.4</v>
      </c>
      <c r="H42" s="1328">
        <v>65.316</v>
      </c>
      <c r="I42" s="1328">
        <v>63.608</v>
      </c>
      <c r="J42" s="1328">
        <v>65.741</v>
      </c>
      <c r="K42" s="1327">
        <v>64.035</v>
      </c>
      <c r="L42" s="1328">
        <v>68.245</v>
      </c>
      <c r="M42" s="1328">
        <v>72.27644600000002</v>
      </c>
      <c r="N42" s="1329">
        <v>60.1</v>
      </c>
      <c r="O42" s="1329">
        <v>60.569415307351306</v>
      </c>
      <c r="P42" s="1330">
        <v>61.54221692767347</v>
      </c>
      <c r="Q42" s="1330">
        <v>53.851783</v>
      </c>
      <c r="R42" s="305">
        <v>45.91597212999999</v>
      </c>
      <c r="S42" s="305">
        <v>52.26930629381632</v>
      </c>
      <c r="T42" s="305">
        <v>50.901858270612244</v>
      </c>
      <c r="U42" s="305">
        <v>44.28274582997193</v>
      </c>
      <c r="V42" s="305">
        <v>44.30086447559948</v>
      </c>
      <c r="W42" s="305">
        <v>37.9982311</v>
      </c>
      <c r="X42" s="306">
        <v>35.8622346</v>
      </c>
      <c r="Y42" s="306">
        <v>40.682957675315535</v>
      </c>
      <c r="Z42" s="306">
        <v>51.02834067029754</v>
      </c>
      <c r="AA42" s="306">
        <v>47.199644376289214</v>
      </c>
      <c r="AB42" s="306">
        <v>50.390918491297626</v>
      </c>
      <c r="AC42" s="306">
        <v>42.28504412562342</v>
      </c>
      <c r="AD42" s="306">
        <v>37.260304836812935</v>
      </c>
      <c r="AE42" s="306">
        <v>42.448242995707545</v>
      </c>
      <c r="AF42" s="306">
        <v>40.63401583218516</v>
      </c>
      <c r="AG42" s="306">
        <v>37.35753690590449</v>
      </c>
      <c r="AH42" s="306">
        <v>35.05256078542293</v>
      </c>
      <c r="AI42" s="1136">
        <v>35.31546916409181</v>
      </c>
      <c r="AJ42" s="336"/>
      <c r="AK42" s="336"/>
    </row>
    <row r="43" spans="2:37" s="281" customFormat="1" ht="12.75">
      <c r="B43" s="301"/>
      <c r="C43" s="294"/>
      <c r="D43" s="314" t="s">
        <v>172</v>
      </c>
      <c r="E43" s="295"/>
      <c r="F43" s="1327">
        <v>145</v>
      </c>
      <c r="G43" s="1327">
        <v>129.2</v>
      </c>
      <c r="H43" s="1328">
        <v>152.22099999999998</v>
      </c>
      <c r="I43" s="1328">
        <v>214.8</v>
      </c>
      <c r="J43" s="1328">
        <v>205.569</v>
      </c>
      <c r="K43" s="1327">
        <v>197.16400000000002</v>
      </c>
      <c r="L43" s="1328">
        <v>193.537</v>
      </c>
      <c r="M43" s="1328">
        <v>173.866095</v>
      </c>
      <c r="N43" s="1329">
        <v>144.778924</v>
      </c>
      <c r="O43" s="1329">
        <v>177.84298156774193</v>
      </c>
      <c r="P43" s="1330">
        <v>192.43381028747498</v>
      </c>
      <c r="Q43" s="1330">
        <v>187.4585453650814</v>
      </c>
      <c r="R43" s="305">
        <v>157.70161848471338</v>
      </c>
      <c r="S43" s="305">
        <v>151.81996852116293</v>
      </c>
      <c r="T43" s="305">
        <v>155.24708846332445</v>
      </c>
      <c r="U43" s="305">
        <v>135.8188239994058</v>
      </c>
      <c r="V43" s="305">
        <v>123.85180241935484</v>
      </c>
      <c r="W43" s="305">
        <v>109.86518375000001</v>
      </c>
      <c r="X43" s="306">
        <v>125.5909639</v>
      </c>
      <c r="Y43" s="306">
        <v>142.56856076453815</v>
      </c>
      <c r="Z43" s="306">
        <v>132.8297515979955</v>
      </c>
      <c r="AA43" s="306">
        <v>126.27606910033569</v>
      </c>
      <c r="AB43" s="306">
        <v>108.24564327951695</v>
      </c>
      <c r="AC43" s="306">
        <v>116.59472705876706</v>
      </c>
      <c r="AD43" s="306">
        <v>127.57401919060749</v>
      </c>
      <c r="AE43" s="306">
        <v>126.59818385272575</v>
      </c>
      <c r="AF43" s="306">
        <v>125.5199790987396</v>
      </c>
      <c r="AG43" s="306">
        <v>115.59164273253845</v>
      </c>
      <c r="AH43" s="306">
        <v>117.17257569630844</v>
      </c>
      <c r="AI43" s="1136">
        <v>123.68024188645714</v>
      </c>
      <c r="AJ43" s="336"/>
      <c r="AK43" s="336"/>
    </row>
    <row r="44" spans="2:37" s="281" customFormat="1" ht="12.75">
      <c r="B44" s="301"/>
      <c r="C44" s="294"/>
      <c r="D44" s="312" t="s">
        <v>173</v>
      </c>
      <c r="E44" s="295"/>
      <c r="F44" s="1327">
        <v>24.4</v>
      </c>
      <c r="G44" s="1327">
        <v>23.3</v>
      </c>
      <c r="H44" s="1328">
        <v>26.06</v>
      </c>
      <c r="I44" s="1328">
        <v>28.018</v>
      </c>
      <c r="J44" s="1328">
        <v>30.256</v>
      </c>
      <c r="K44" s="1327">
        <v>27.061</v>
      </c>
      <c r="L44" s="1328">
        <v>27.502000000000002</v>
      </c>
      <c r="M44" s="1328">
        <v>20.473999999999997</v>
      </c>
      <c r="N44" s="1329">
        <v>20.412294399999997</v>
      </c>
      <c r="O44" s="1329">
        <v>21.056297076923073</v>
      </c>
      <c r="P44" s="1330">
        <v>20.26723125</v>
      </c>
      <c r="Q44" s="1330">
        <v>20.36033125</v>
      </c>
      <c r="R44" s="305">
        <v>19.550244</v>
      </c>
      <c r="S44" s="305">
        <v>20.593400000000003</v>
      </c>
      <c r="T44" s="305">
        <v>23.2686</v>
      </c>
      <c r="U44" s="305">
        <v>17.946</v>
      </c>
      <c r="V44" s="305">
        <v>17.387</v>
      </c>
      <c r="W44" s="305">
        <v>19.000068</v>
      </c>
      <c r="X44" s="306">
        <v>18.1661134</v>
      </c>
      <c r="Y44" s="306">
        <v>21.40811601751928</v>
      </c>
      <c r="Z44" s="306">
        <v>19.10539581418567</v>
      </c>
      <c r="AA44" s="306">
        <v>17.254506835813388</v>
      </c>
      <c r="AB44" s="306">
        <v>15.593630672017639</v>
      </c>
      <c r="AC44" s="306">
        <v>15.798765859115377</v>
      </c>
      <c r="AD44" s="306">
        <v>19.9948213767941</v>
      </c>
      <c r="AE44" s="306">
        <v>20.799229847693134</v>
      </c>
      <c r="AF44" s="306">
        <v>20.48909518727102</v>
      </c>
      <c r="AG44" s="306">
        <v>22.230856715812628</v>
      </c>
      <c r="AH44" s="306">
        <v>23.604585635585217</v>
      </c>
      <c r="AI44" s="1136">
        <v>25.443154706361703</v>
      </c>
      <c r="AJ44" s="336"/>
      <c r="AK44" s="336"/>
    </row>
    <row r="45" spans="2:37" s="281" customFormat="1" ht="12.75">
      <c r="B45" s="301"/>
      <c r="C45" s="294"/>
      <c r="D45" s="314" t="s">
        <v>174</v>
      </c>
      <c r="E45" s="295"/>
      <c r="F45" s="1327">
        <v>4.1</v>
      </c>
      <c r="G45" s="1327">
        <v>3.9</v>
      </c>
      <c r="H45" s="1328">
        <v>4.17</v>
      </c>
      <c r="I45" s="1328">
        <v>4.615</v>
      </c>
      <c r="J45" s="1328">
        <v>5.292</v>
      </c>
      <c r="K45" s="1327">
        <v>5.154</v>
      </c>
      <c r="L45" s="1328">
        <v>5.042</v>
      </c>
      <c r="M45" s="1328">
        <v>3.71206</v>
      </c>
      <c r="N45" s="1329">
        <v>2.96899</v>
      </c>
      <c r="O45" s="1329">
        <v>2.9518260471505577</v>
      </c>
      <c r="P45" s="1330">
        <v>2.4852039999999995</v>
      </c>
      <c r="Q45" s="1330">
        <v>2.3756193999999997</v>
      </c>
      <c r="R45" s="305">
        <v>2.3563800000000006</v>
      </c>
      <c r="S45" s="305">
        <v>2.1846810375</v>
      </c>
      <c r="T45" s="305">
        <v>2.0469305625</v>
      </c>
      <c r="U45" s="305">
        <v>1.922724</v>
      </c>
      <c r="V45" s="305">
        <v>2.604197</v>
      </c>
      <c r="W45" s="305">
        <v>2.3613199999999996</v>
      </c>
      <c r="X45" s="306">
        <v>2.48463</v>
      </c>
      <c r="Y45" s="306">
        <v>2.2706321</v>
      </c>
      <c r="Z45" s="306">
        <v>1.9497611250000002</v>
      </c>
      <c r="AA45" s="306">
        <v>1.9600464000000002</v>
      </c>
      <c r="AB45" s="306">
        <v>1.9656000000000005</v>
      </c>
      <c r="AC45" s="306">
        <v>1.9656000000000005</v>
      </c>
      <c r="AD45" s="306">
        <v>2.2104576000000002</v>
      </c>
      <c r="AE45" s="306">
        <v>2.150451733333333</v>
      </c>
      <c r="AF45" s="306">
        <v>2.155613333333333</v>
      </c>
      <c r="AG45" s="306">
        <v>2.0871299999999997</v>
      </c>
      <c r="AH45" s="306">
        <v>2.14612</v>
      </c>
      <c r="AI45" s="1136">
        <v>2.2084833333333336</v>
      </c>
      <c r="AJ45" s="336"/>
      <c r="AK45" s="336"/>
    </row>
    <row r="46" spans="2:37" s="281" customFormat="1" ht="12.75">
      <c r="B46" s="301"/>
      <c r="C46" s="294"/>
      <c r="D46" s="312" t="s">
        <v>175</v>
      </c>
      <c r="E46" s="295"/>
      <c r="F46" s="1327">
        <v>128.0331257125</v>
      </c>
      <c r="G46" s="1327">
        <v>126.64268319250003</v>
      </c>
      <c r="H46" s="1327">
        <v>126.40394745474998</v>
      </c>
      <c r="I46" s="1327">
        <v>136.01255261562503</v>
      </c>
      <c r="J46" s="1327">
        <v>132.90481211</v>
      </c>
      <c r="K46" s="1327">
        <v>124.81466925570001</v>
      </c>
      <c r="L46" s="1327">
        <v>129.0041044713</v>
      </c>
      <c r="M46" s="1327">
        <v>137.51622457439458</v>
      </c>
      <c r="N46" s="1329">
        <v>140.89670611281426</v>
      </c>
      <c r="O46" s="1329">
        <v>127.14555843073778</v>
      </c>
      <c r="P46" s="1330">
        <v>112.7812209017269</v>
      </c>
      <c r="Q46" s="1330">
        <v>123.89282058675916</v>
      </c>
      <c r="R46" s="305">
        <v>119.52935099144472</v>
      </c>
      <c r="S46" s="305">
        <v>114.95327552005503</v>
      </c>
      <c r="T46" s="305">
        <v>120.20795252401878</v>
      </c>
      <c r="U46" s="305">
        <v>118.34646469899565</v>
      </c>
      <c r="V46" s="305">
        <v>121.24156845980171</v>
      </c>
      <c r="W46" s="305">
        <v>103.97735661056389</v>
      </c>
      <c r="X46" s="306">
        <v>104.19305236054998</v>
      </c>
      <c r="Y46" s="306">
        <v>110.43830553581957</v>
      </c>
      <c r="Z46" s="306">
        <v>124.07069958219053</v>
      </c>
      <c r="AA46" s="306">
        <v>116.39000049387678</v>
      </c>
      <c r="AB46" s="306">
        <v>112.81631690657655</v>
      </c>
      <c r="AC46" s="306">
        <v>116.28014951188781</v>
      </c>
      <c r="AD46" s="306">
        <v>143.98366419232823</v>
      </c>
      <c r="AE46" s="306">
        <v>141.36516487497414</v>
      </c>
      <c r="AF46" s="306">
        <v>127.79983322201305</v>
      </c>
      <c r="AG46" s="306">
        <v>118.48824581967443</v>
      </c>
      <c r="AH46" s="306">
        <v>122.74648039361814</v>
      </c>
      <c r="AI46" s="1136">
        <v>131.47235668221285</v>
      </c>
      <c r="AJ46" s="336"/>
      <c r="AK46" s="336"/>
    </row>
    <row r="47" spans="2:37" s="281" customFormat="1" ht="12.75">
      <c r="B47" s="301"/>
      <c r="C47" s="294"/>
      <c r="D47" s="303" t="s">
        <v>155</v>
      </c>
      <c r="E47" s="295"/>
      <c r="F47" s="309">
        <v>398.2331257125</v>
      </c>
      <c r="G47" s="309">
        <v>396.7426831925</v>
      </c>
      <c r="H47" s="309">
        <v>423.86894745475</v>
      </c>
      <c r="I47" s="309">
        <v>500.48055261562513</v>
      </c>
      <c r="J47" s="309">
        <v>496.96481211</v>
      </c>
      <c r="K47" s="309">
        <v>465.6706692557</v>
      </c>
      <c r="L47" s="309">
        <v>473.5331044713</v>
      </c>
      <c r="M47" s="309">
        <v>453.2067505743946</v>
      </c>
      <c r="N47" s="309">
        <v>410.8784699436319</v>
      </c>
      <c r="O47" s="309">
        <v>432.67605562033316</v>
      </c>
      <c r="P47" s="309">
        <v>429.65629874006515</v>
      </c>
      <c r="Q47" s="309">
        <v>427.4031154018406</v>
      </c>
      <c r="R47" s="309">
        <v>385.72156520615806</v>
      </c>
      <c r="S47" s="309">
        <v>378.9161803725343</v>
      </c>
      <c r="T47" s="309">
        <v>393.3892173204555</v>
      </c>
      <c r="U47" s="309">
        <v>356.38104952837335</v>
      </c>
      <c r="V47" s="309">
        <v>353.35927985475604</v>
      </c>
      <c r="W47" s="309">
        <v>306.8834544605639</v>
      </c>
      <c r="X47" s="309">
        <v>325.41486626055</v>
      </c>
      <c r="Y47" s="309">
        <v>360.34012459319257</v>
      </c>
      <c r="Z47" s="309">
        <v>378.02930378966926</v>
      </c>
      <c r="AA47" s="309">
        <v>348.36955270631506</v>
      </c>
      <c r="AB47" s="309">
        <v>339.22163684940875</v>
      </c>
      <c r="AC47" s="309">
        <v>345.94183155539366</v>
      </c>
      <c r="AD47" s="309">
        <v>384.01729469654276</v>
      </c>
      <c r="AE47" s="309">
        <v>387.8399508044339</v>
      </c>
      <c r="AF47" s="309">
        <v>372.74570253875714</v>
      </c>
      <c r="AG47" s="309">
        <v>351.94818880904575</v>
      </c>
      <c r="AH47" s="309">
        <v>356.486767464984</v>
      </c>
      <c r="AI47" s="1137">
        <v>377.4420881345974</v>
      </c>
      <c r="AJ47" s="336"/>
      <c r="AK47" s="336"/>
    </row>
    <row r="48" spans="2:37" s="281" customFormat="1" ht="3.75" customHeight="1">
      <c r="B48" s="301"/>
      <c r="C48" s="294"/>
      <c r="D48" s="314"/>
      <c r="E48" s="295"/>
      <c r="F48" s="316"/>
      <c r="G48" s="316"/>
      <c r="H48" s="316"/>
      <c r="I48" s="316"/>
      <c r="J48" s="316"/>
      <c r="K48" s="316"/>
      <c r="L48" s="316"/>
      <c r="M48" s="316"/>
      <c r="N48" s="316"/>
      <c r="O48" s="316"/>
      <c r="P48" s="1333"/>
      <c r="Q48" s="1333"/>
      <c r="R48" s="306"/>
      <c r="S48" s="306"/>
      <c r="T48" s="306"/>
      <c r="U48" s="306"/>
      <c r="V48" s="306"/>
      <c r="W48" s="306"/>
      <c r="X48" s="306"/>
      <c r="Y48" s="306"/>
      <c r="Z48" s="306"/>
      <c r="AA48" s="306"/>
      <c r="AB48" s="306" t="s">
        <v>25</v>
      </c>
      <c r="AC48" s="306" t="s">
        <v>25</v>
      </c>
      <c r="AD48" s="306"/>
      <c r="AE48" s="306"/>
      <c r="AF48" s="306"/>
      <c r="AG48" s="306"/>
      <c r="AH48" s="306"/>
      <c r="AI48" s="1136"/>
      <c r="AJ48" s="336"/>
      <c r="AK48" s="336"/>
    </row>
    <row r="49" spans="2:37" s="281" customFormat="1" ht="12.75">
      <c r="B49" s="301"/>
      <c r="C49" s="303" t="s">
        <v>176</v>
      </c>
      <c r="D49" s="293"/>
      <c r="E49" s="295"/>
      <c r="F49" s="309">
        <v>2688.6956399625</v>
      </c>
      <c r="G49" s="309">
        <v>2659.4963470425</v>
      </c>
      <c r="H49" s="309">
        <v>2654.48289654975</v>
      </c>
      <c r="I49" s="309">
        <v>2856.263604928125</v>
      </c>
      <c r="J49" s="309">
        <v>2791.0010543099997</v>
      </c>
      <c r="K49" s="309">
        <v>2621.1080543697</v>
      </c>
      <c r="L49" s="309">
        <v>2709.0861938973003</v>
      </c>
      <c r="M49" s="309">
        <v>2887.8407160622855</v>
      </c>
      <c r="N49" s="309">
        <v>2764.7967257438745</v>
      </c>
      <c r="O49" s="309">
        <v>2796.162527045493</v>
      </c>
      <c r="P49" s="309">
        <v>2461.1915089362647</v>
      </c>
      <c r="Q49" s="309">
        <v>2708.1598323219423</v>
      </c>
      <c r="R49" s="309">
        <v>2588.629574820339</v>
      </c>
      <c r="S49" s="309">
        <v>2516.406165921155</v>
      </c>
      <c r="T49" s="309">
        <v>2604.2706090043944</v>
      </c>
      <c r="U49" s="309">
        <v>2594.1876346789086</v>
      </c>
      <c r="V49" s="309">
        <v>2542.782643155835</v>
      </c>
      <c r="W49" s="309">
        <v>2267.663461041739</v>
      </c>
      <c r="X49" s="309">
        <v>2259.6708095696345</v>
      </c>
      <c r="Y49" s="309">
        <v>2318.0313020089657</v>
      </c>
      <c r="Z49" s="309">
        <v>2487.919220808746</v>
      </c>
      <c r="AA49" s="309">
        <v>2381.770581414733</v>
      </c>
      <c r="AB49" s="309">
        <v>2244.494872099879</v>
      </c>
      <c r="AC49" s="309">
        <v>2348.768947859243</v>
      </c>
      <c r="AD49" s="309">
        <v>2404.5962444528327</v>
      </c>
      <c r="AE49" s="309">
        <v>2512.9906350885663</v>
      </c>
      <c r="AF49" s="309">
        <v>2362.4811316746022</v>
      </c>
      <c r="AG49" s="309">
        <v>2241.520715726795</v>
      </c>
      <c r="AH49" s="309">
        <v>2375.520035287287</v>
      </c>
      <c r="AI49" s="1137">
        <v>2508.629974492501</v>
      </c>
      <c r="AJ49" s="336"/>
      <c r="AK49" s="336"/>
    </row>
    <row r="50" spans="2:35" s="281" customFormat="1" ht="3.75" customHeight="1" thickBot="1">
      <c r="B50" s="318"/>
      <c r="C50" s="297"/>
      <c r="D50" s="319"/>
      <c r="E50" s="298"/>
      <c r="F50" s="297"/>
      <c r="G50" s="297"/>
      <c r="H50" s="297"/>
      <c r="I50" s="297"/>
      <c r="J50" s="297"/>
      <c r="K50" s="297"/>
      <c r="L50" s="297"/>
      <c r="M50" s="297"/>
      <c r="N50" s="320"/>
      <c r="O50" s="320"/>
      <c r="P50" s="320"/>
      <c r="Q50" s="320"/>
      <c r="R50" s="320"/>
      <c r="S50" s="320"/>
      <c r="T50" s="320"/>
      <c r="U50" s="320"/>
      <c r="V50" s="320"/>
      <c r="W50" s="320"/>
      <c r="X50" s="320"/>
      <c r="Y50" s="320"/>
      <c r="Z50" s="320"/>
      <c r="AA50" s="320"/>
      <c r="AB50" s="320"/>
      <c r="AC50" s="320"/>
      <c r="AD50" s="320"/>
      <c r="AE50" s="366"/>
      <c r="AF50" s="320"/>
      <c r="AG50" s="320"/>
      <c r="AH50" s="320"/>
      <c r="AI50" s="321"/>
    </row>
    <row r="51" spans="3:35" s="281" customFormat="1" ht="3.75" customHeight="1">
      <c r="C51" s="280"/>
      <c r="D51" s="322"/>
      <c r="E51" s="280"/>
      <c r="F51" s="280"/>
      <c r="G51" s="280"/>
      <c r="H51" s="280"/>
      <c r="I51" s="280"/>
      <c r="J51" s="280"/>
      <c r="K51" s="280"/>
      <c r="L51" s="280"/>
      <c r="M51" s="280"/>
      <c r="AI51" s="299"/>
    </row>
    <row r="52" spans="3:35" s="281" customFormat="1" ht="12.75">
      <c r="C52" s="280" t="s">
        <v>569</v>
      </c>
      <c r="D52" s="322"/>
      <c r="E52" s="280"/>
      <c r="F52" s="280"/>
      <c r="G52" s="280"/>
      <c r="H52" s="280"/>
      <c r="I52" s="280"/>
      <c r="J52" s="280"/>
      <c r="K52" s="280"/>
      <c r="L52" s="280"/>
      <c r="M52" s="280"/>
      <c r="U52" s="1399"/>
      <c r="V52" s="1399"/>
      <c r="W52" s="1399"/>
      <c r="X52" s="1399"/>
      <c r="Y52" s="1399"/>
      <c r="Z52" s="1399"/>
      <c r="AA52" s="1399"/>
      <c r="AB52" s="1399"/>
      <c r="AC52" s="1399"/>
      <c r="AD52" s="1399"/>
      <c r="AE52" s="1399"/>
      <c r="AF52" s="1399"/>
      <c r="AG52" s="1399"/>
      <c r="AH52" s="1399"/>
      <c r="AI52" s="1342"/>
    </row>
    <row r="53" spans="3:35" s="281" customFormat="1" ht="12.75">
      <c r="C53" s="1461" t="s">
        <v>547</v>
      </c>
      <c r="D53" s="1461"/>
      <c r="E53" s="280"/>
      <c r="F53" s="280"/>
      <c r="G53" s="280"/>
      <c r="H53" s="280"/>
      <c r="I53" s="280"/>
      <c r="J53" s="280"/>
      <c r="K53" s="280"/>
      <c r="L53" s="280"/>
      <c r="M53" s="280"/>
      <c r="AI53" s="299"/>
    </row>
    <row r="54" spans="2:35" s="281" customFormat="1" ht="12.75">
      <c r="B54" s="323"/>
      <c r="C54" s="326"/>
      <c r="D54" s="324"/>
      <c r="E54" s="280"/>
      <c r="F54" s="280"/>
      <c r="G54" s="280"/>
      <c r="H54" s="280"/>
      <c r="I54" s="280"/>
      <c r="J54" s="280"/>
      <c r="K54" s="280"/>
      <c r="L54" s="280"/>
      <c r="M54" s="280"/>
      <c r="AI54" s="299"/>
    </row>
    <row r="55" spans="3:35" s="281" customFormat="1" ht="3.75" customHeight="1">
      <c r="C55" s="329"/>
      <c r="D55" s="322"/>
      <c r="E55" s="280"/>
      <c r="F55" s="280"/>
      <c r="G55" s="280"/>
      <c r="H55" s="280"/>
      <c r="I55" s="280"/>
      <c r="J55" s="280"/>
      <c r="K55" s="280"/>
      <c r="L55" s="280"/>
      <c r="M55" s="280"/>
      <c r="AI55" s="299"/>
    </row>
    <row r="56" spans="3:35" s="281" customFormat="1" ht="12.75">
      <c r="C56" s="329"/>
      <c r="D56" s="505"/>
      <c r="E56" s="280"/>
      <c r="F56" s="280"/>
      <c r="G56" s="280"/>
      <c r="H56" s="280"/>
      <c r="I56" s="280"/>
      <c r="J56" s="280"/>
      <c r="K56" s="280"/>
      <c r="L56" s="280"/>
      <c r="M56" s="280"/>
      <c r="AI56" s="299"/>
    </row>
    <row r="57" spans="3:35" s="281" customFormat="1" ht="12.75">
      <c r="C57" s="280"/>
      <c r="D57" s="322"/>
      <c r="E57" s="280"/>
      <c r="F57" s="280"/>
      <c r="G57" s="280"/>
      <c r="H57" s="280"/>
      <c r="I57" s="280"/>
      <c r="J57" s="280"/>
      <c r="K57" s="280"/>
      <c r="L57" s="280"/>
      <c r="M57" s="280"/>
      <c r="AI57" s="299"/>
    </row>
    <row r="58" spans="3:35" s="281" customFormat="1" ht="12.75">
      <c r="C58" s="280"/>
      <c r="D58" s="322"/>
      <c r="E58" s="280"/>
      <c r="F58" s="280"/>
      <c r="G58" s="280"/>
      <c r="H58" s="280"/>
      <c r="I58" s="280"/>
      <c r="J58" s="280"/>
      <c r="K58" s="280"/>
      <c r="L58" s="280"/>
      <c r="M58" s="280"/>
      <c r="AI58" s="299"/>
    </row>
    <row r="59" spans="3:35" s="281" customFormat="1" ht="12.75">
      <c r="C59" s="280"/>
      <c r="D59" s="322"/>
      <c r="E59" s="280"/>
      <c r="F59" s="280"/>
      <c r="G59" s="280"/>
      <c r="H59" s="280"/>
      <c r="I59" s="280"/>
      <c r="J59" s="280"/>
      <c r="K59" s="280"/>
      <c r="L59" s="280"/>
      <c r="M59" s="280"/>
      <c r="AC59" s="338" t="s">
        <v>25</v>
      </c>
      <c r="AI59" s="299"/>
    </row>
    <row r="60" spans="3:35" s="281" customFormat="1" ht="12.75">
      <c r="C60" s="280"/>
      <c r="D60" s="322"/>
      <c r="E60" s="280"/>
      <c r="F60" s="280"/>
      <c r="G60" s="280"/>
      <c r="H60" s="280"/>
      <c r="I60" s="280"/>
      <c r="J60" s="280"/>
      <c r="K60" s="280"/>
      <c r="L60" s="280"/>
      <c r="M60" s="280"/>
      <c r="AI60" s="299"/>
    </row>
    <row r="61" spans="3:35" s="281" customFormat="1" ht="12.75">
      <c r="C61" s="280"/>
      <c r="D61" s="322"/>
      <c r="E61" s="280"/>
      <c r="F61" s="280"/>
      <c r="G61" s="280"/>
      <c r="H61" s="280"/>
      <c r="I61" s="280"/>
      <c r="J61" s="280"/>
      <c r="K61" s="280"/>
      <c r="L61" s="280"/>
      <c r="M61" s="280"/>
      <c r="AI61" s="299"/>
    </row>
    <row r="62" spans="3:35" s="281" customFormat="1" ht="12.75">
      <c r="C62" s="280"/>
      <c r="D62" s="322"/>
      <c r="E62" s="280"/>
      <c r="F62" s="280"/>
      <c r="G62" s="280"/>
      <c r="H62" s="280"/>
      <c r="I62" s="280"/>
      <c r="J62" s="280"/>
      <c r="K62" s="280"/>
      <c r="L62" s="280"/>
      <c r="M62" s="280"/>
      <c r="AI62" s="299"/>
    </row>
    <row r="63" spans="3:35" s="281" customFormat="1" ht="12.75">
      <c r="C63" s="280"/>
      <c r="D63" s="322"/>
      <c r="E63" s="280"/>
      <c r="F63" s="280"/>
      <c r="G63" s="280"/>
      <c r="H63" s="280"/>
      <c r="I63" s="280"/>
      <c r="J63" s="280"/>
      <c r="K63" s="280"/>
      <c r="L63" s="280"/>
      <c r="M63" s="280"/>
      <c r="AI63" s="299"/>
    </row>
    <row r="64" spans="3:35" s="281" customFormat="1" ht="12.75">
      <c r="C64" s="280"/>
      <c r="D64" s="322"/>
      <c r="E64" s="280"/>
      <c r="F64" s="280"/>
      <c r="G64" s="280"/>
      <c r="H64" s="280"/>
      <c r="I64" s="280"/>
      <c r="J64" s="280"/>
      <c r="K64" s="280"/>
      <c r="L64" s="280"/>
      <c r="M64" s="280"/>
      <c r="AI64" s="299"/>
    </row>
    <row r="65" spans="3:35" s="281" customFormat="1" ht="12.75">
      <c r="C65" s="280"/>
      <c r="D65" s="322"/>
      <c r="E65" s="280"/>
      <c r="F65" s="280"/>
      <c r="G65" s="280"/>
      <c r="H65" s="280"/>
      <c r="I65" s="280"/>
      <c r="J65" s="280"/>
      <c r="K65" s="280"/>
      <c r="L65" s="280"/>
      <c r="M65" s="280"/>
      <c r="AI65" s="299"/>
    </row>
    <row r="66" spans="3:35" s="281" customFormat="1" ht="12.75">
      <c r="C66" s="280"/>
      <c r="D66" s="322"/>
      <c r="E66" s="280"/>
      <c r="F66" s="280"/>
      <c r="G66" s="280"/>
      <c r="H66" s="280"/>
      <c r="I66" s="280"/>
      <c r="J66" s="280"/>
      <c r="K66" s="280"/>
      <c r="L66" s="280"/>
      <c r="M66" s="280"/>
      <c r="AI66" s="299"/>
    </row>
    <row r="67" spans="3:35" s="281" customFormat="1" ht="12.75">
      <c r="C67" s="280"/>
      <c r="D67" s="322"/>
      <c r="E67" s="280"/>
      <c r="F67" s="280"/>
      <c r="G67" s="280"/>
      <c r="H67" s="280"/>
      <c r="I67" s="280"/>
      <c r="J67" s="280"/>
      <c r="K67" s="280"/>
      <c r="L67" s="280"/>
      <c r="M67" s="280"/>
      <c r="AI67" s="299"/>
    </row>
    <row r="68" spans="3:35" s="281" customFormat="1" ht="12.75">
      <c r="C68" s="280"/>
      <c r="D68" s="322"/>
      <c r="E68" s="280"/>
      <c r="F68" s="280"/>
      <c r="G68" s="280"/>
      <c r="H68" s="280"/>
      <c r="I68" s="280"/>
      <c r="J68" s="280"/>
      <c r="K68" s="280"/>
      <c r="L68" s="280"/>
      <c r="M68" s="280"/>
      <c r="AI68" s="299"/>
    </row>
    <row r="69" spans="3:35" s="281" customFormat="1" ht="12.75">
      <c r="C69" s="280"/>
      <c r="D69" s="322"/>
      <c r="E69" s="280"/>
      <c r="F69" s="280"/>
      <c r="G69" s="280"/>
      <c r="H69" s="280"/>
      <c r="I69" s="280"/>
      <c r="J69" s="280"/>
      <c r="K69" s="280"/>
      <c r="L69" s="280"/>
      <c r="M69" s="280"/>
      <c r="AI69" s="299"/>
    </row>
    <row r="70" spans="3:35" s="281" customFormat="1" ht="12.75">
      <c r="C70" s="280"/>
      <c r="D70" s="322"/>
      <c r="E70" s="280"/>
      <c r="F70" s="280"/>
      <c r="G70" s="280"/>
      <c r="H70" s="280"/>
      <c r="I70" s="280"/>
      <c r="J70" s="280"/>
      <c r="K70" s="280"/>
      <c r="L70" s="280"/>
      <c r="M70" s="280"/>
      <c r="AI70" s="299"/>
    </row>
    <row r="71" spans="3:35" s="281" customFormat="1" ht="12.75">
      <c r="C71" s="280"/>
      <c r="D71" s="322"/>
      <c r="E71" s="280"/>
      <c r="F71" s="280"/>
      <c r="G71" s="280"/>
      <c r="H71" s="280"/>
      <c r="I71" s="280"/>
      <c r="J71" s="280"/>
      <c r="K71" s="280"/>
      <c r="L71" s="280"/>
      <c r="M71" s="280"/>
      <c r="AI71" s="299"/>
    </row>
    <row r="72" spans="3:35" s="281" customFormat="1" ht="12.75">
      <c r="C72" s="280"/>
      <c r="D72" s="322"/>
      <c r="E72" s="280"/>
      <c r="F72" s="280"/>
      <c r="G72" s="280"/>
      <c r="H72" s="280"/>
      <c r="I72" s="280"/>
      <c r="J72" s="280"/>
      <c r="K72" s="280"/>
      <c r="L72" s="280"/>
      <c r="M72" s="280"/>
      <c r="AI72" s="299"/>
    </row>
    <row r="73" spans="3:35" s="281" customFormat="1" ht="12.75">
      <c r="C73" s="280"/>
      <c r="D73" s="322"/>
      <c r="E73" s="280"/>
      <c r="F73" s="280"/>
      <c r="G73" s="280"/>
      <c r="H73" s="280"/>
      <c r="I73" s="280"/>
      <c r="J73" s="280"/>
      <c r="K73" s="280"/>
      <c r="L73" s="280"/>
      <c r="M73" s="280"/>
      <c r="AI73" s="299"/>
    </row>
    <row r="74" spans="3:35" s="281" customFormat="1" ht="12.75">
      <c r="C74" s="280"/>
      <c r="D74" s="322"/>
      <c r="E74" s="280"/>
      <c r="F74" s="280"/>
      <c r="G74" s="280"/>
      <c r="H74" s="280"/>
      <c r="I74" s="280"/>
      <c r="J74" s="280"/>
      <c r="K74" s="280"/>
      <c r="L74" s="280"/>
      <c r="M74" s="280"/>
      <c r="AI74" s="299"/>
    </row>
    <row r="75" spans="3:35" s="281" customFormat="1" ht="12.75">
      <c r="C75" s="280"/>
      <c r="D75" s="322"/>
      <c r="E75" s="280"/>
      <c r="F75" s="280"/>
      <c r="G75" s="280"/>
      <c r="H75" s="280"/>
      <c r="I75" s="280"/>
      <c r="J75" s="280"/>
      <c r="K75" s="280"/>
      <c r="L75" s="280"/>
      <c r="M75" s="280"/>
      <c r="AI75" s="299"/>
    </row>
    <row r="76" spans="3:35" s="281" customFormat="1" ht="12.75">
      <c r="C76" s="280"/>
      <c r="D76" s="322"/>
      <c r="E76" s="280"/>
      <c r="F76" s="280"/>
      <c r="G76" s="280"/>
      <c r="H76" s="280"/>
      <c r="I76" s="280"/>
      <c r="J76" s="280"/>
      <c r="K76" s="280"/>
      <c r="L76" s="280"/>
      <c r="M76" s="280"/>
      <c r="AI76" s="299"/>
    </row>
    <row r="77" spans="3:35" s="281" customFormat="1" ht="12.75">
      <c r="C77" s="280"/>
      <c r="D77" s="322"/>
      <c r="E77" s="280"/>
      <c r="F77" s="280"/>
      <c r="G77" s="280"/>
      <c r="H77" s="280"/>
      <c r="I77" s="280"/>
      <c r="J77" s="280"/>
      <c r="K77" s="280"/>
      <c r="L77" s="280"/>
      <c r="M77" s="280"/>
      <c r="AI77" s="299"/>
    </row>
    <row r="78" spans="3:35" s="281" customFormat="1" ht="12.75">
      <c r="C78" s="280"/>
      <c r="D78" s="322"/>
      <c r="E78" s="280"/>
      <c r="F78" s="280"/>
      <c r="G78" s="280"/>
      <c r="H78" s="280"/>
      <c r="I78" s="280"/>
      <c r="J78" s="280"/>
      <c r="K78" s="280"/>
      <c r="L78" s="280"/>
      <c r="M78" s="280"/>
      <c r="AI78" s="299"/>
    </row>
    <row r="79" spans="3:35" s="281" customFormat="1" ht="12.75">
      <c r="C79" s="280"/>
      <c r="D79" s="322"/>
      <c r="E79" s="280"/>
      <c r="F79" s="280"/>
      <c r="G79" s="280"/>
      <c r="H79" s="280"/>
      <c r="I79" s="280"/>
      <c r="J79" s="280"/>
      <c r="K79" s="280"/>
      <c r="L79" s="280"/>
      <c r="M79" s="280"/>
      <c r="AI79" s="299"/>
    </row>
    <row r="80" spans="3:35" s="281" customFormat="1" ht="12.75">
      <c r="C80" s="280"/>
      <c r="D80" s="322"/>
      <c r="E80" s="280"/>
      <c r="F80" s="280"/>
      <c r="G80" s="280"/>
      <c r="H80" s="280"/>
      <c r="I80" s="280"/>
      <c r="J80" s="280"/>
      <c r="K80" s="280"/>
      <c r="L80" s="280"/>
      <c r="M80" s="280"/>
      <c r="AI80" s="299"/>
    </row>
    <row r="81" spans="3:35" s="281" customFormat="1" ht="12.75">
      <c r="C81" s="280"/>
      <c r="D81" s="322"/>
      <c r="E81" s="280"/>
      <c r="F81" s="280"/>
      <c r="G81" s="280"/>
      <c r="H81" s="280"/>
      <c r="I81" s="280"/>
      <c r="J81" s="280"/>
      <c r="K81" s="280"/>
      <c r="L81" s="280"/>
      <c r="M81" s="280"/>
      <c r="AI81" s="299"/>
    </row>
    <row r="82" spans="3:35" s="281" customFormat="1" ht="12.75">
      <c r="C82" s="280"/>
      <c r="D82" s="322"/>
      <c r="E82" s="280"/>
      <c r="F82" s="280"/>
      <c r="G82" s="280"/>
      <c r="H82" s="280"/>
      <c r="I82" s="280"/>
      <c r="J82" s="280"/>
      <c r="K82" s="280"/>
      <c r="L82" s="280"/>
      <c r="M82" s="280"/>
      <c r="AI82" s="299"/>
    </row>
    <row r="83" spans="3:35" s="281" customFormat="1" ht="12.75">
      <c r="C83" s="280"/>
      <c r="D83" s="322"/>
      <c r="E83" s="280"/>
      <c r="F83" s="280"/>
      <c r="G83" s="280"/>
      <c r="H83" s="280"/>
      <c r="I83" s="280"/>
      <c r="J83" s="280"/>
      <c r="K83" s="280"/>
      <c r="L83" s="280"/>
      <c r="M83" s="280"/>
      <c r="AI83" s="299"/>
    </row>
    <row r="84" spans="3:35" s="281" customFormat="1" ht="12.75">
      <c r="C84" s="280"/>
      <c r="D84" s="322"/>
      <c r="E84" s="280"/>
      <c r="F84" s="280"/>
      <c r="G84" s="280"/>
      <c r="H84" s="280"/>
      <c r="I84" s="280"/>
      <c r="J84" s="280"/>
      <c r="K84" s="280"/>
      <c r="L84" s="280"/>
      <c r="M84" s="280"/>
      <c r="AI84" s="299"/>
    </row>
    <row r="85" spans="3:35" s="281" customFormat="1" ht="12.75">
      <c r="C85" s="280"/>
      <c r="D85" s="322"/>
      <c r="E85" s="280"/>
      <c r="F85" s="280"/>
      <c r="G85" s="280"/>
      <c r="H85" s="280"/>
      <c r="I85" s="280"/>
      <c r="J85" s="280"/>
      <c r="K85" s="280"/>
      <c r="L85" s="280"/>
      <c r="M85" s="280"/>
      <c r="AI85" s="299"/>
    </row>
    <row r="86" spans="3:35" s="281" customFormat="1" ht="12.75">
      <c r="C86" s="280"/>
      <c r="D86" s="322"/>
      <c r="E86" s="280"/>
      <c r="F86" s="280"/>
      <c r="G86" s="280"/>
      <c r="H86" s="280"/>
      <c r="I86" s="280"/>
      <c r="J86" s="280"/>
      <c r="K86" s="280"/>
      <c r="L86" s="280"/>
      <c r="M86" s="280"/>
      <c r="AI86" s="299"/>
    </row>
    <row r="87" spans="3:35" s="281" customFormat="1" ht="12.75">
      <c r="C87" s="280"/>
      <c r="D87" s="322"/>
      <c r="E87" s="280"/>
      <c r="F87" s="280"/>
      <c r="G87" s="280"/>
      <c r="H87" s="280"/>
      <c r="I87" s="280"/>
      <c r="J87" s="280"/>
      <c r="K87" s="280"/>
      <c r="L87" s="280"/>
      <c r="M87" s="280"/>
      <c r="AI87" s="299"/>
    </row>
    <row r="88" spans="3:35" s="281" customFormat="1" ht="12.75">
      <c r="C88" s="280"/>
      <c r="D88" s="322"/>
      <c r="E88" s="280"/>
      <c r="F88" s="280"/>
      <c r="G88" s="280"/>
      <c r="H88" s="280"/>
      <c r="I88" s="280"/>
      <c r="J88" s="280"/>
      <c r="K88" s="280"/>
      <c r="L88" s="280"/>
      <c r="M88" s="280"/>
      <c r="AI88" s="299"/>
    </row>
    <row r="89" spans="3:35" s="281" customFormat="1" ht="12.75">
      <c r="C89" s="280"/>
      <c r="D89" s="322"/>
      <c r="E89" s="280"/>
      <c r="F89" s="280"/>
      <c r="G89" s="280"/>
      <c r="H89" s="280"/>
      <c r="I89" s="280"/>
      <c r="J89" s="280"/>
      <c r="K89" s="280"/>
      <c r="L89" s="280"/>
      <c r="M89" s="280"/>
      <c r="AI89" s="299"/>
    </row>
    <row r="90" spans="3:35" s="281" customFormat="1" ht="12.75">
      <c r="C90" s="280"/>
      <c r="D90" s="322"/>
      <c r="E90" s="280"/>
      <c r="F90" s="280"/>
      <c r="G90" s="280"/>
      <c r="H90" s="280"/>
      <c r="I90" s="280"/>
      <c r="J90" s="280"/>
      <c r="K90" s="280"/>
      <c r="L90" s="280"/>
      <c r="M90" s="280"/>
      <c r="AI90" s="299"/>
    </row>
    <row r="91" spans="3:35" s="281" customFormat="1" ht="12.75">
      <c r="C91" s="280"/>
      <c r="D91" s="322"/>
      <c r="E91" s="280"/>
      <c r="F91" s="280"/>
      <c r="G91" s="280"/>
      <c r="H91" s="280"/>
      <c r="I91" s="280"/>
      <c r="J91" s="280"/>
      <c r="K91" s="280"/>
      <c r="L91" s="280"/>
      <c r="M91" s="280"/>
      <c r="AI91" s="299"/>
    </row>
    <row r="92" spans="3:35" s="281" customFormat="1" ht="12.75">
      <c r="C92" s="280"/>
      <c r="D92" s="322"/>
      <c r="E92" s="280"/>
      <c r="F92" s="280"/>
      <c r="G92" s="280"/>
      <c r="H92" s="280"/>
      <c r="I92" s="280"/>
      <c r="J92" s="280"/>
      <c r="K92" s="280"/>
      <c r="L92" s="280"/>
      <c r="M92" s="280"/>
      <c r="AI92" s="299"/>
    </row>
    <row r="93" spans="3:35" s="281" customFormat="1" ht="12.75">
      <c r="C93" s="280"/>
      <c r="D93" s="322"/>
      <c r="E93" s="280"/>
      <c r="F93" s="280"/>
      <c r="G93" s="280"/>
      <c r="H93" s="280"/>
      <c r="I93" s="280"/>
      <c r="J93" s="280"/>
      <c r="K93" s="280"/>
      <c r="L93" s="280"/>
      <c r="M93" s="280"/>
      <c r="AI93" s="299"/>
    </row>
    <row r="94" spans="3:35" s="281" customFormat="1" ht="12.75">
      <c r="C94" s="280"/>
      <c r="D94" s="322"/>
      <c r="E94" s="280"/>
      <c r="F94" s="280"/>
      <c r="G94" s="280"/>
      <c r="H94" s="280"/>
      <c r="I94" s="280"/>
      <c r="J94" s="280"/>
      <c r="K94" s="280"/>
      <c r="L94" s="280"/>
      <c r="M94" s="280"/>
      <c r="AI94" s="299"/>
    </row>
    <row r="95" spans="3:35" s="281" customFormat="1" ht="12.75">
      <c r="C95" s="280"/>
      <c r="D95" s="322"/>
      <c r="E95" s="280"/>
      <c r="F95" s="280"/>
      <c r="G95" s="280"/>
      <c r="H95" s="280"/>
      <c r="I95" s="280"/>
      <c r="J95" s="280"/>
      <c r="K95" s="280"/>
      <c r="L95" s="280"/>
      <c r="M95" s="280"/>
      <c r="AI95" s="299"/>
    </row>
    <row r="96" spans="3:35" s="281" customFormat="1" ht="12.75">
      <c r="C96" s="280"/>
      <c r="D96" s="322"/>
      <c r="E96" s="280"/>
      <c r="F96" s="280"/>
      <c r="G96" s="280"/>
      <c r="H96" s="280"/>
      <c r="I96" s="280"/>
      <c r="J96" s="280"/>
      <c r="K96" s="280"/>
      <c r="L96" s="280"/>
      <c r="M96" s="280"/>
      <c r="AI96" s="299"/>
    </row>
    <row r="97" spans="3:35" s="281" customFormat="1" ht="12.75">
      <c r="C97" s="280"/>
      <c r="D97" s="322"/>
      <c r="E97" s="280"/>
      <c r="F97" s="280"/>
      <c r="G97" s="280"/>
      <c r="H97" s="280"/>
      <c r="I97" s="280"/>
      <c r="J97" s="280"/>
      <c r="K97" s="280"/>
      <c r="L97" s="280"/>
      <c r="M97" s="280"/>
      <c r="AI97" s="299"/>
    </row>
    <row r="98" spans="3:35" s="281" customFormat="1" ht="12.75">
      <c r="C98" s="280"/>
      <c r="D98" s="322"/>
      <c r="E98" s="280"/>
      <c r="F98" s="280"/>
      <c r="G98" s="280"/>
      <c r="H98" s="280"/>
      <c r="I98" s="280"/>
      <c r="J98" s="280"/>
      <c r="K98" s="280"/>
      <c r="L98" s="280"/>
      <c r="M98" s="280"/>
      <c r="AI98" s="299"/>
    </row>
    <row r="99" spans="3:35" s="281" customFormat="1" ht="12.75">
      <c r="C99" s="280"/>
      <c r="D99" s="322"/>
      <c r="E99" s="280"/>
      <c r="F99" s="280"/>
      <c r="G99" s="280"/>
      <c r="H99" s="280"/>
      <c r="I99" s="280"/>
      <c r="J99" s="280"/>
      <c r="K99" s="280"/>
      <c r="L99" s="280"/>
      <c r="M99" s="280"/>
      <c r="AI99" s="299"/>
    </row>
    <row r="100" spans="3:35" s="281" customFormat="1" ht="12.75">
      <c r="C100" s="280"/>
      <c r="D100" s="322"/>
      <c r="E100" s="280"/>
      <c r="F100" s="280"/>
      <c r="G100" s="280"/>
      <c r="H100" s="280"/>
      <c r="I100" s="280"/>
      <c r="J100" s="280"/>
      <c r="K100" s="280"/>
      <c r="L100" s="280"/>
      <c r="M100" s="280"/>
      <c r="AI100" s="299"/>
    </row>
    <row r="101" spans="3:35" s="281" customFormat="1" ht="12.75">
      <c r="C101" s="280"/>
      <c r="D101" s="322"/>
      <c r="E101" s="280"/>
      <c r="F101" s="280"/>
      <c r="G101" s="280"/>
      <c r="H101" s="280"/>
      <c r="I101" s="280"/>
      <c r="J101" s="280"/>
      <c r="K101" s="280"/>
      <c r="L101" s="280"/>
      <c r="M101" s="280"/>
      <c r="AI101" s="299"/>
    </row>
    <row r="102" spans="3:35" s="281" customFormat="1" ht="12.75">
      <c r="C102" s="280"/>
      <c r="D102" s="322"/>
      <c r="E102" s="280"/>
      <c r="F102" s="280"/>
      <c r="G102" s="280"/>
      <c r="H102" s="280"/>
      <c r="I102" s="280"/>
      <c r="J102" s="280"/>
      <c r="K102" s="280"/>
      <c r="L102" s="280"/>
      <c r="M102" s="280"/>
      <c r="AI102" s="299"/>
    </row>
    <row r="103" spans="3:35" s="281" customFormat="1" ht="12.75">
      <c r="C103" s="280"/>
      <c r="D103" s="322"/>
      <c r="E103" s="280"/>
      <c r="F103" s="280"/>
      <c r="G103" s="280"/>
      <c r="H103" s="280"/>
      <c r="I103" s="280"/>
      <c r="J103" s="280"/>
      <c r="K103" s="280"/>
      <c r="L103" s="280"/>
      <c r="M103" s="280"/>
      <c r="AI103" s="299"/>
    </row>
    <row r="104" spans="3:35" s="281" customFormat="1" ht="12.75">
      <c r="C104" s="280"/>
      <c r="D104" s="322"/>
      <c r="E104" s="280"/>
      <c r="F104" s="280"/>
      <c r="G104" s="280"/>
      <c r="H104" s="280"/>
      <c r="I104" s="280"/>
      <c r="J104" s="280"/>
      <c r="K104" s="280"/>
      <c r="L104" s="280"/>
      <c r="M104" s="280"/>
      <c r="AI104" s="299"/>
    </row>
    <row r="105" spans="3:35" s="281" customFormat="1" ht="12.75">
      <c r="C105" s="280"/>
      <c r="D105" s="322"/>
      <c r="E105" s="280"/>
      <c r="F105" s="280"/>
      <c r="G105" s="280"/>
      <c r="H105" s="280"/>
      <c r="I105" s="280"/>
      <c r="J105" s="280"/>
      <c r="K105" s="280"/>
      <c r="L105" s="280"/>
      <c r="M105" s="280"/>
      <c r="AI105" s="299"/>
    </row>
    <row r="106" spans="3:35" s="281" customFormat="1" ht="12.75">
      <c r="C106" s="280"/>
      <c r="D106" s="322"/>
      <c r="E106" s="280"/>
      <c r="F106" s="280"/>
      <c r="G106" s="280"/>
      <c r="H106" s="280"/>
      <c r="I106" s="280"/>
      <c r="J106" s="280"/>
      <c r="K106" s="280"/>
      <c r="L106" s="280"/>
      <c r="M106" s="280"/>
      <c r="AI106" s="299"/>
    </row>
    <row r="107" spans="3:35" s="281" customFormat="1" ht="12.75">
      <c r="C107" s="280"/>
      <c r="D107" s="322"/>
      <c r="E107" s="280"/>
      <c r="F107" s="280"/>
      <c r="G107" s="280"/>
      <c r="H107" s="280"/>
      <c r="I107" s="280"/>
      <c r="J107" s="280"/>
      <c r="K107" s="280"/>
      <c r="L107" s="280"/>
      <c r="M107" s="280"/>
      <c r="AI107" s="299"/>
    </row>
    <row r="108" spans="3:35" s="281" customFormat="1" ht="12.75">
      <c r="C108" s="280"/>
      <c r="D108" s="322"/>
      <c r="E108" s="280"/>
      <c r="F108" s="280"/>
      <c r="G108" s="280"/>
      <c r="H108" s="280"/>
      <c r="I108" s="280"/>
      <c r="J108" s="280"/>
      <c r="K108" s="280"/>
      <c r="L108" s="280"/>
      <c r="M108" s="280"/>
      <c r="AI108" s="299"/>
    </row>
    <row r="109" spans="3:35" s="281" customFormat="1" ht="12.75">
      <c r="C109" s="280"/>
      <c r="D109" s="322"/>
      <c r="E109" s="280"/>
      <c r="F109" s="280"/>
      <c r="G109" s="280"/>
      <c r="H109" s="280"/>
      <c r="I109" s="280"/>
      <c r="J109" s="280"/>
      <c r="K109" s="280"/>
      <c r="L109" s="280"/>
      <c r="M109" s="280"/>
      <c r="AI109" s="299"/>
    </row>
    <row r="110" spans="3:35" s="281" customFormat="1" ht="12.75">
      <c r="C110" s="280"/>
      <c r="D110" s="322"/>
      <c r="E110" s="280"/>
      <c r="F110" s="280"/>
      <c r="G110" s="280"/>
      <c r="H110" s="280"/>
      <c r="I110" s="280"/>
      <c r="J110" s="280"/>
      <c r="K110" s="280"/>
      <c r="L110" s="280"/>
      <c r="M110" s="280"/>
      <c r="AI110" s="299"/>
    </row>
    <row r="111" spans="3:35" s="281" customFormat="1" ht="12.75">
      <c r="C111" s="280"/>
      <c r="D111" s="322"/>
      <c r="E111" s="280"/>
      <c r="F111" s="280"/>
      <c r="G111" s="280"/>
      <c r="H111" s="280"/>
      <c r="I111" s="280"/>
      <c r="J111" s="280"/>
      <c r="K111" s="280"/>
      <c r="L111" s="280"/>
      <c r="M111" s="280"/>
      <c r="AI111" s="299"/>
    </row>
    <row r="112" spans="3:35" s="281" customFormat="1" ht="12.75">
      <c r="C112" s="280"/>
      <c r="D112" s="322"/>
      <c r="E112" s="280"/>
      <c r="F112" s="280"/>
      <c r="G112" s="280"/>
      <c r="H112" s="280"/>
      <c r="I112" s="280"/>
      <c r="J112" s="280"/>
      <c r="K112" s="280"/>
      <c r="L112" s="280"/>
      <c r="M112" s="280"/>
      <c r="AI112" s="299"/>
    </row>
    <row r="113" spans="3:35" s="281" customFormat="1" ht="12.75">
      <c r="C113" s="280"/>
      <c r="D113" s="322"/>
      <c r="E113" s="280"/>
      <c r="F113" s="280"/>
      <c r="G113" s="280"/>
      <c r="H113" s="280"/>
      <c r="I113" s="280"/>
      <c r="J113" s="280"/>
      <c r="K113" s="280"/>
      <c r="L113" s="280"/>
      <c r="M113" s="280"/>
      <c r="AI113" s="299"/>
    </row>
    <row r="114" spans="3:35" s="281" customFormat="1" ht="12.75">
      <c r="C114" s="280"/>
      <c r="D114" s="322"/>
      <c r="E114" s="280"/>
      <c r="F114" s="280"/>
      <c r="G114" s="280"/>
      <c r="H114" s="280"/>
      <c r="I114" s="280"/>
      <c r="J114" s="280"/>
      <c r="K114" s="280"/>
      <c r="L114" s="280"/>
      <c r="M114" s="280"/>
      <c r="AI114" s="299"/>
    </row>
    <row r="115" spans="3:35" s="281" customFormat="1" ht="12.75">
      <c r="C115" s="280"/>
      <c r="D115" s="322"/>
      <c r="E115" s="280"/>
      <c r="F115" s="280"/>
      <c r="G115" s="280"/>
      <c r="H115" s="280"/>
      <c r="I115" s="280"/>
      <c r="J115" s="280"/>
      <c r="K115" s="280"/>
      <c r="L115" s="280"/>
      <c r="M115" s="280"/>
      <c r="AI115" s="299"/>
    </row>
    <row r="116" spans="3:35" s="281" customFormat="1" ht="12.75">
      <c r="C116" s="280"/>
      <c r="D116" s="322"/>
      <c r="E116" s="280"/>
      <c r="F116" s="280"/>
      <c r="G116" s="280"/>
      <c r="H116" s="280"/>
      <c r="I116" s="280"/>
      <c r="J116" s="280"/>
      <c r="K116" s="280"/>
      <c r="L116" s="280"/>
      <c r="M116" s="280"/>
      <c r="AI116" s="299"/>
    </row>
    <row r="117" spans="3:35" s="281" customFormat="1" ht="12.75">
      <c r="C117" s="280"/>
      <c r="D117" s="322"/>
      <c r="E117" s="280"/>
      <c r="F117" s="280"/>
      <c r="G117" s="280"/>
      <c r="H117" s="280"/>
      <c r="I117" s="280"/>
      <c r="J117" s="280"/>
      <c r="K117" s="280"/>
      <c r="L117" s="280"/>
      <c r="M117" s="280"/>
      <c r="AI117" s="299"/>
    </row>
    <row r="118" spans="3:35" s="281" customFormat="1" ht="12.75">
      <c r="C118" s="280"/>
      <c r="D118" s="322"/>
      <c r="E118" s="280"/>
      <c r="F118" s="280"/>
      <c r="G118" s="280"/>
      <c r="H118" s="280"/>
      <c r="I118" s="280"/>
      <c r="J118" s="280"/>
      <c r="K118" s="280"/>
      <c r="L118" s="280"/>
      <c r="M118" s="280"/>
      <c r="AI118" s="299"/>
    </row>
    <row r="119" spans="3:35" s="281" customFormat="1" ht="12.75">
      <c r="C119" s="280"/>
      <c r="D119" s="322"/>
      <c r="E119" s="280"/>
      <c r="F119" s="280"/>
      <c r="G119" s="280"/>
      <c r="H119" s="280"/>
      <c r="I119" s="280"/>
      <c r="J119" s="280"/>
      <c r="K119" s="280"/>
      <c r="L119" s="280"/>
      <c r="M119" s="280"/>
      <c r="AI119" s="299"/>
    </row>
    <row r="120" spans="3:35" s="281" customFormat="1" ht="12.75">
      <c r="C120" s="280"/>
      <c r="D120" s="322"/>
      <c r="E120" s="280"/>
      <c r="F120" s="280"/>
      <c r="G120" s="280"/>
      <c r="H120" s="280"/>
      <c r="I120" s="280"/>
      <c r="J120" s="280"/>
      <c r="K120" s="280"/>
      <c r="L120" s="280"/>
      <c r="M120" s="280"/>
      <c r="AI120" s="299"/>
    </row>
    <row r="121" spans="3:35" s="281" customFormat="1" ht="12.75">
      <c r="C121" s="280"/>
      <c r="D121" s="322"/>
      <c r="E121" s="280"/>
      <c r="F121" s="280"/>
      <c r="G121" s="280"/>
      <c r="H121" s="280"/>
      <c r="I121" s="280"/>
      <c r="J121" s="280"/>
      <c r="K121" s="280"/>
      <c r="L121" s="280"/>
      <c r="M121" s="280"/>
      <c r="AI121" s="299"/>
    </row>
    <row r="122" spans="3:35" s="281" customFormat="1" ht="12.75">
      <c r="C122" s="280"/>
      <c r="D122" s="322"/>
      <c r="E122" s="280"/>
      <c r="F122" s="280"/>
      <c r="G122" s="280"/>
      <c r="H122" s="280"/>
      <c r="I122" s="280"/>
      <c r="J122" s="280"/>
      <c r="K122" s="280"/>
      <c r="L122" s="280"/>
      <c r="M122" s="280"/>
      <c r="AI122" s="299"/>
    </row>
    <row r="123" spans="3:35" s="281" customFormat="1" ht="12.75">
      <c r="C123" s="280"/>
      <c r="D123" s="322"/>
      <c r="E123" s="280"/>
      <c r="F123" s="280"/>
      <c r="G123" s="280"/>
      <c r="H123" s="280"/>
      <c r="I123" s="280"/>
      <c r="J123" s="280"/>
      <c r="K123" s="280"/>
      <c r="L123" s="280"/>
      <c r="M123" s="280"/>
      <c r="AI123" s="299"/>
    </row>
    <row r="124" spans="3:35" s="281" customFormat="1" ht="12.75">
      <c r="C124" s="280"/>
      <c r="D124" s="322"/>
      <c r="E124" s="280"/>
      <c r="F124" s="280"/>
      <c r="G124" s="280"/>
      <c r="H124" s="280"/>
      <c r="I124" s="280"/>
      <c r="J124" s="280"/>
      <c r="K124" s="280"/>
      <c r="L124" s="280"/>
      <c r="M124" s="280"/>
      <c r="AI124" s="299"/>
    </row>
    <row r="125" spans="3:35" s="281" customFormat="1" ht="12.75">
      <c r="C125" s="280"/>
      <c r="D125" s="322"/>
      <c r="E125" s="280"/>
      <c r="F125" s="280"/>
      <c r="G125" s="280"/>
      <c r="H125" s="280"/>
      <c r="I125" s="280"/>
      <c r="J125" s="280"/>
      <c r="K125" s="280"/>
      <c r="L125" s="280"/>
      <c r="M125" s="280"/>
      <c r="AI125" s="299"/>
    </row>
    <row r="126" spans="3:35" s="281" customFormat="1" ht="12.75">
      <c r="C126" s="280"/>
      <c r="D126" s="322"/>
      <c r="E126" s="280"/>
      <c r="F126" s="280"/>
      <c r="G126" s="280"/>
      <c r="H126" s="280"/>
      <c r="I126" s="280"/>
      <c r="J126" s="280"/>
      <c r="K126" s="280"/>
      <c r="L126" s="280"/>
      <c r="M126" s="280"/>
      <c r="AI126" s="299"/>
    </row>
    <row r="127" spans="3:35" s="281" customFormat="1" ht="12.75">
      <c r="C127" s="280"/>
      <c r="D127" s="322"/>
      <c r="E127" s="280"/>
      <c r="F127" s="280"/>
      <c r="G127" s="280"/>
      <c r="H127" s="280"/>
      <c r="I127" s="280"/>
      <c r="J127" s="280"/>
      <c r="K127" s="280"/>
      <c r="L127" s="280"/>
      <c r="M127" s="280"/>
      <c r="AI127" s="299"/>
    </row>
    <row r="128" spans="3:35" s="281" customFormat="1" ht="12.75">
      <c r="C128" s="280"/>
      <c r="D128" s="322"/>
      <c r="E128" s="280"/>
      <c r="F128" s="280"/>
      <c r="G128" s="280"/>
      <c r="H128" s="280"/>
      <c r="I128" s="280"/>
      <c r="J128" s="280"/>
      <c r="K128" s="280"/>
      <c r="L128" s="280"/>
      <c r="M128" s="280"/>
      <c r="AI128" s="299"/>
    </row>
    <row r="129" spans="3:35" s="281" customFormat="1" ht="12.75">
      <c r="C129" s="280"/>
      <c r="D129" s="322"/>
      <c r="E129" s="280"/>
      <c r="F129" s="280"/>
      <c r="G129" s="280"/>
      <c r="H129" s="280"/>
      <c r="I129" s="280"/>
      <c r="J129" s="280"/>
      <c r="K129" s="280"/>
      <c r="L129" s="280"/>
      <c r="M129" s="280"/>
      <c r="AI129" s="299"/>
    </row>
    <row r="130" spans="3:35" s="281" customFormat="1" ht="12.75">
      <c r="C130" s="280"/>
      <c r="D130" s="322"/>
      <c r="E130" s="280"/>
      <c r="F130" s="280"/>
      <c r="G130" s="280"/>
      <c r="H130" s="280"/>
      <c r="I130" s="280"/>
      <c r="J130" s="280"/>
      <c r="K130" s="280"/>
      <c r="L130" s="280"/>
      <c r="M130" s="280"/>
      <c r="AI130" s="299"/>
    </row>
    <row r="131" spans="3:35" s="281" customFormat="1" ht="12.75">
      <c r="C131" s="280"/>
      <c r="D131" s="322"/>
      <c r="E131" s="280"/>
      <c r="F131" s="280"/>
      <c r="G131" s="280"/>
      <c r="H131" s="280"/>
      <c r="I131" s="280"/>
      <c r="J131" s="280"/>
      <c r="K131" s="280"/>
      <c r="L131" s="280"/>
      <c r="M131" s="280"/>
      <c r="AI131" s="299"/>
    </row>
    <row r="132" spans="3:35" s="281" customFormat="1" ht="12.75">
      <c r="C132" s="280"/>
      <c r="D132" s="322"/>
      <c r="E132" s="280"/>
      <c r="F132" s="280"/>
      <c r="G132" s="280"/>
      <c r="H132" s="280"/>
      <c r="I132" s="280"/>
      <c r="J132" s="280"/>
      <c r="K132" s="280"/>
      <c r="L132" s="280"/>
      <c r="M132" s="280"/>
      <c r="AI132" s="299"/>
    </row>
    <row r="133" spans="3:35" s="281" customFormat="1" ht="12.75">
      <c r="C133" s="280"/>
      <c r="D133" s="322"/>
      <c r="E133" s="280"/>
      <c r="F133" s="280"/>
      <c r="G133" s="280"/>
      <c r="H133" s="280"/>
      <c r="I133" s="280"/>
      <c r="J133" s="280"/>
      <c r="K133" s="280"/>
      <c r="L133" s="280"/>
      <c r="M133" s="280"/>
      <c r="AI133" s="299"/>
    </row>
    <row r="134" spans="3:35" s="281" customFormat="1" ht="12.75">
      <c r="C134" s="280"/>
      <c r="D134" s="322"/>
      <c r="E134" s="280"/>
      <c r="F134" s="280"/>
      <c r="G134" s="280"/>
      <c r="H134" s="280"/>
      <c r="I134" s="280"/>
      <c r="J134" s="280"/>
      <c r="K134" s="280"/>
      <c r="L134" s="280"/>
      <c r="M134" s="280"/>
      <c r="AI134" s="299"/>
    </row>
    <row r="135" spans="3:35" s="281" customFormat="1" ht="12.75">
      <c r="C135" s="280"/>
      <c r="D135" s="322"/>
      <c r="E135" s="280"/>
      <c r="F135" s="280"/>
      <c r="G135" s="280"/>
      <c r="H135" s="280"/>
      <c r="I135" s="280"/>
      <c r="J135" s="280"/>
      <c r="K135" s="280"/>
      <c r="L135" s="280"/>
      <c r="M135" s="280"/>
      <c r="AI135" s="299"/>
    </row>
    <row r="136" spans="3:35" s="281" customFormat="1" ht="12.75">
      <c r="C136" s="280"/>
      <c r="D136" s="322"/>
      <c r="E136" s="280"/>
      <c r="F136" s="280"/>
      <c r="G136" s="280"/>
      <c r="H136" s="280"/>
      <c r="I136" s="280"/>
      <c r="J136" s="280"/>
      <c r="K136" s="280"/>
      <c r="L136" s="280"/>
      <c r="M136" s="280"/>
      <c r="AI136" s="299"/>
    </row>
    <row r="137" spans="3:35" s="281" customFormat="1" ht="12.75">
      <c r="C137" s="280"/>
      <c r="D137" s="322"/>
      <c r="E137" s="280"/>
      <c r="F137" s="280"/>
      <c r="G137" s="280"/>
      <c r="H137" s="280"/>
      <c r="I137" s="280"/>
      <c r="J137" s="280"/>
      <c r="K137" s="280"/>
      <c r="L137" s="280"/>
      <c r="M137" s="280"/>
      <c r="AI137" s="299"/>
    </row>
    <row r="138" spans="3:35" s="281" customFormat="1" ht="12.75">
      <c r="C138" s="280"/>
      <c r="D138" s="322"/>
      <c r="E138" s="280"/>
      <c r="F138" s="280"/>
      <c r="G138" s="280"/>
      <c r="H138" s="280"/>
      <c r="I138" s="280"/>
      <c r="J138" s="280"/>
      <c r="K138" s="280"/>
      <c r="L138" s="280"/>
      <c r="M138" s="280"/>
      <c r="AI138" s="299"/>
    </row>
    <row r="139" spans="3:35" s="281" customFormat="1" ht="12.75">
      <c r="C139" s="280"/>
      <c r="D139" s="322"/>
      <c r="E139" s="280"/>
      <c r="F139" s="280"/>
      <c r="G139" s="280"/>
      <c r="H139" s="280"/>
      <c r="I139" s="280"/>
      <c r="J139" s="280"/>
      <c r="K139" s="280"/>
      <c r="L139" s="280"/>
      <c r="M139" s="280"/>
      <c r="AI139" s="299"/>
    </row>
    <row r="140" spans="3:35" s="281" customFormat="1" ht="12.75">
      <c r="C140" s="280"/>
      <c r="D140" s="322"/>
      <c r="E140" s="280"/>
      <c r="F140" s="280"/>
      <c r="G140" s="280"/>
      <c r="H140" s="280"/>
      <c r="I140" s="280"/>
      <c r="J140" s="280"/>
      <c r="K140" s="280"/>
      <c r="L140" s="280"/>
      <c r="M140" s="280"/>
      <c r="AI140" s="299"/>
    </row>
    <row r="141" spans="3:35" s="281" customFormat="1" ht="12.75">
      <c r="C141" s="280"/>
      <c r="D141" s="322"/>
      <c r="E141" s="280"/>
      <c r="F141" s="280"/>
      <c r="G141" s="280"/>
      <c r="H141" s="280"/>
      <c r="I141" s="280"/>
      <c r="J141" s="280"/>
      <c r="K141" s="280"/>
      <c r="L141" s="280"/>
      <c r="M141" s="280"/>
      <c r="AI141" s="299"/>
    </row>
    <row r="142" spans="3:35" s="281" customFormat="1" ht="12.75">
      <c r="C142" s="280"/>
      <c r="D142" s="322"/>
      <c r="E142" s="280"/>
      <c r="F142" s="280"/>
      <c r="G142" s="280"/>
      <c r="H142" s="280"/>
      <c r="I142" s="280"/>
      <c r="J142" s="280"/>
      <c r="K142" s="280"/>
      <c r="L142" s="280"/>
      <c r="M142" s="280"/>
      <c r="AI142" s="299"/>
    </row>
    <row r="143" spans="3:35" s="281" customFormat="1" ht="12.75">
      <c r="C143" s="280"/>
      <c r="D143" s="322"/>
      <c r="E143" s="280"/>
      <c r="F143" s="280"/>
      <c r="G143" s="280"/>
      <c r="H143" s="280"/>
      <c r="I143" s="280"/>
      <c r="J143" s="280"/>
      <c r="K143" s="280"/>
      <c r="L143" s="280"/>
      <c r="M143" s="280"/>
      <c r="AI143" s="299"/>
    </row>
    <row r="144" spans="3:35" s="281" customFormat="1" ht="12.75">
      <c r="C144" s="280"/>
      <c r="D144" s="322"/>
      <c r="E144" s="280"/>
      <c r="F144" s="280"/>
      <c r="G144" s="280"/>
      <c r="H144" s="280"/>
      <c r="I144" s="280"/>
      <c r="J144" s="280"/>
      <c r="K144" s="280"/>
      <c r="L144" s="280"/>
      <c r="M144" s="280"/>
      <c r="AI144" s="299"/>
    </row>
    <row r="145" spans="3:35" s="281" customFormat="1" ht="12.75">
      <c r="C145" s="280"/>
      <c r="D145" s="322"/>
      <c r="E145" s="280"/>
      <c r="F145" s="280"/>
      <c r="G145" s="280"/>
      <c r="H145" s="280"/>
      <c r="I145" s="280"/>
      <c r="J145" s="280"/>
      <c r="K145" s="280"/>
      <c r="L145" s="280"/>
      <c r="M145" s="280"/>
      <c r="AI145" s="299"/>
    </row>
    <row r="146" spans="3:35" s="281" customFormat="1" ht="12.75">
      <c r="C146" s="280"/>
      <c r="D146" s="322"/>
      <c r="E146" s="280"/>
      <c r="F146" s="280"/>
      <c r="G146" s="280"/>
      <c r="H146" s="280"/>
      <c r="I146" s="280"/>
      <c r="J146" s="280"/>
      <c r="K146" s="280"/>
      <c r="L146" s="280"/>
      <c r="M146" s="280"/>
      <c r="AI146" s="299"/>
    </row>
    <row r="147" spans="3:35" s="281" customFormat="1" ht="12.75">
      <c r="C147" s="280"/>
      <c r="D147" s="322"/>
      <c r="E147" s="280"/>
      <c r="F147" s="280"/>
      <c r="G147" s="280"/>
      <c r="H147" s="280"/>
      <c r="I147" s="280"/>
      <c r="J147" s="280"/>
      <c r="K147" s="280"/>
      <c r="L147" s="280"/>
      <c r="M147" s="280"/>
      <c r="AI147" s="299"/>
    </row>
    <row r="148" spans="3:35" s="281" customFormat="1" ht="12.75">
      <c r="C148" s="280"/>
      <c r="D148" s="322"/>
      <c r="E148" s="280"/>
      <c r="F148" s="280"/>
      <c r="G148" s="280"/>
      <c r="H148" s="280"/>
      <c r="I148" s="280"/>
      <c r="J148" s="280"/>
      <c r="K148" s="280"/>
      <c r="L148" s="280"/>
      <c r="M148" s="280"/>
      <c r="AI148" s="299"/>
    </row>
    <row r="149" spans="3:35" s="281" customFormat="1" ht="12.75">
      <c r="C149" s="280"/>
      <c r="D149" s="322"/>
      <c r="E149" s="280"/>
      <c r="F149" s="280"/>
      <c r="G149" s="280"/>
      <c r="H149" s="280"/>
      <c r="I149" s="280"/>
      <c r="J149" s="280"/>
      <c r="K149" s="280"/>
      <c r="L149" s="280"/>
      <c r="M149" s="280"/>
      <c r="AI149" s="299"/>
    </row>
    <row r="150" spans="3:35" s="281" customFormat="1" ht="12.75">
      <c r="C150" s="280"/>
      <c r="D150" s="322"/>
      <c r="E150" s="280"/>
      <c r="F150" s="280"/>
      <c r="G150" s="280"/>
      <c r="H150" s="280"/>
      <c r="I150" s="280"/>
      <c r="J150" s="280"/>
      <c r="K150" s="280"/>
      <c r="L150" s="280"/>
      <c r="M150" s="280"/>
      <c r="AI150" s="299"/>
    </row>
    <row r="151" spans="3:35" s="281" customFormat="1" ht="12.75">
      <c r="C151" s="280"/>
      <c r="D151" s="322"/>
      <c r="E151" s="280"/>
      <c r="F151" s="280"/>
      <c r="G151" s="280"/>
      <c r="H151" s="280"/>
      <c r="I151" s="280"/>
      <c r="J151" s="280"/>
      <c r="K151" s="280"/>
      <c r="L151" s="280"/>
      <c r="M151" s="280"/>
      <c r="AI151" s="299"/>
    </row>
    <row r="152" spans="3:35" s="281" customFormat="1" ht="12.75">
      <c r="C152" s="280"/>
      <c r="D152" s="322"/>
      <c r="E152" s="280"/>
      <c r="F152" s="280"/>
      <c r="G152" s="280"/>
      <c r="H152" s="280"/>
      <c r="I152" s="280"/>
      <c r="J152" s="280"/>
      <c r="K152" s="280"/>
      <c r="L152" s="280"/>
      <c r="M152" s="280"/>
      <c r="AI152" s="299"/>
    </row>
    <row r="153" spans="3:35" s="281" customFormat="1" ht="12.75">
      <c r="C153" s="280"/>
      <c r="D153" s="322"/>
      <c r="E153" s="280"/>
      <c r="F153" s="280"/>
      <c r="G153" s="280"/>
      <c r="H153" s="280"/>
      <c r="I153" s="280"/>
      <c r="J153" s="280"/>
      <c r="K153" s="280"/>
      <c r="L153" s="280"/>
      <c r="M153" s="280"/>
      <c r="AI153" s="299"/>
    </row>
    <row r="154" spans="3:35" s="281" customFormat="1" ht="12.75">
      <c r="C154" s="280"/>
      <c r="D154" s="322"/>
      <c r="E154" s="280"/>
      <c r="F154" s="280"/>
      <c r="G154" s="280"/>
      <c r="H154" s="280"/>
      <c r="I154" s="280"/>
      <c r="J154" s="280"/>
      <c r="K154" s="280"/>
      <c r="L154" s="280"/>
      <c r="M154" s="280"/>
      <c r="AI154" s="299"/>
    </row>
    <row r="155" spans="3:35" s="281" customFormat="1" ht="12.75">
      <c r="C155" s="280"/>
      <c r="D155" s="322"/>
      <c r="E155" s="280"/>
      <c r="F155" s="280"/>
      <c r="G155" s="280"/>
      <c r="H155" s="280"/>
      <c r="I155" s="280"/>
      <c r="J155" s="280"/>
      <c r="K155" s="280"/>
      <c r="L155" s="280"/>
      <c r="M155" s="280"/>
      <c r="AI155" s="299"/>
    </row>
    <row r="156" spans="3:35" s="281" customFormat="1" ht="12.75">
      <c r="C156" s="280"/>
      <c r="D156" s="322"/>
      <c r="E156" s="280"/>
      <c r="F156" s="280"/>
      <c r="G156" s="280"/>
      <c r="H156" s="280"/>
      <c r="I156" s="280"/>
      <c r="J156" s="280"/>
      <c r="K156" s="280"/>
      <c r="L156" s="280"/>
      <c r="M156" s="280"/>
      <c r="AI156" s="299"/>
    </row>
    <row r="157" spans="3:35" s="281" customFormat="1" ht="12.75">
      <c r="C157" s="280"/>
      <c r="D157" s="322"/>
      <c r="E157" s="280"/>
      <c r="F157" s="280"/>
      <c r="G157" s="280"/>
      <c r="H157" s="280"/>
      <c r="I157" s="280"/>
      <c r="J157" s="280"/>
      <c r="K157" s="280"/>
      <c r="L157" s="280"/>
      <c r="M157" s="280"/>
      <c r="AI157" s="299"/>
    </row>
    <row r="158" spans="3:35" s="281" customFormat="1" ht="12.75">
      <c r="C158" s="280"/>
      <c r="D158" s="322"/>
      <c r="E158" s="280"/>
      <c r="F158" s="280"/>
      <c r="G158" s="280"/>
      <c r="H158" s="280"/>
      <c r="I158" s="280"/>
      <c r="J158" s="280"/>
      <c r="K158" s="280"/>
      <c r="L158" s="280"/>
      <c r="M158" s="280"/>
      <c r="AI158" s="299"/>
    </row>
    <row r="159" spans="3:35" s="281" customFormat="1" ht="12.75">
      <c r="C159" s="280"/>
      <c r="D159" s="322"/>
      <c r="E159" s="280"/>
      <c r="F159" s="280"/>
      <c r="G159" s="280"/>
      <c r="H159" s="280"/>
      <c r="I159" s="280"/>
      <c r="J159" s="280"/>
      <c r="K159" s="280"/>
      <c r="L159" s="280"/>
      <c r="M159" s="280"/>
      <c r="AI159" s="299"/>
    </row>
    <row r="160" spans="3:35" s="281" customFormat="1" ht="12.75">
      <c r="C160" s="280"/>
      <c r="D160" s="322"/>
      <c r="E160" s="280"/>
      <c r="F160" s="280"/>
      <c r="G160" s="280"/>
      <c r="H160" s="280"/>
      <c r="I160" s="280"/>
      <c r="J160" s="280"/>
      <c r="K160" s="280"/>
      <c r="L160" s="280"/>
      <c r="M160" s="280"/>
      <c r="AI160" s="299"/>
    </row>
    <row r="161" spans="3:35" s="281" customFormat="1" ht="12.75">
      <c r="C161" s="280"/>
      <c r="D161" s="322"/>
      <c r="E161" s="280"/>
      <c r="F161" s="280"/>
      <c r="G161" s="280"/>
      <c r="H161" s="280"/>
      <c r="I161" s="280"/>
      <c r="J161" s="280"/>
      <c r="K161" s="280"/>
      <c r="L161" s="280"/>
      <c r="M161" s="280"/>
      <c r="AI161" s="299"/>
    </row>
    <row r="162" spans="3:35" s="281" customFormat="1" ht="12.75">
      <c r="C162" s="280"/>
      <c r="D162" s="322"/>
      <c r="E162" s="280"/>
      <c r="F162" s="280"/>
      <c r="G162" s="280"/>
      <c r="H162" s="280"/>
      <c r="I162" s="280"/>
      <c r="J162" s="280"/>
      <c r="K162" s="280"/>
      <c r="L162" s="280"/>
      <c r="M162" s="280"/>
      <c r="AI162" s="299"/>
    </row>
    <row r="163" spans="3:35" s="281" customFormat="1" ht="12.75">
      <c r="C163" s="280"/>
      <c r="D163" s="322"/>
      <c r="E163" s="280"/>
      <c r="F163" s="280"/>
      <c r="G163" s="280"/>
      <c r="H163" s="280"/>
      <c r="I163" s="280"/>
      <c r="J163" s="280"/>
      <c r="K163" s="280"/>
      <c r="L163" s="280"/>
      <c r="M163" s="280"/>
      <c r="AI163" s="299"/>
    </row>
    <row r="164" spans="3:35" s="281" customFormat="1" ht="12.75">
      <c r="C164" s="280"/>
      <c r="D164" s="322"/>
      <c r="E164" s="280"/>
      <c r="F164" s="280"/>
      <c r="G164" s="280"/>
      <c r="H164" s="280"/>
      <c r="I164" s="280"/>
      <c r="J164" s="280"/>
      <c r="K164" s="280"/>
      <c r="L164" s="280"/>
      <c r="M164" s="280"/>
      <c r="AI164" s="299"/>
    </row>
    <row r="165" spans="3:35" s="281" customFormat="1" ht="12.75">
      <c r="C165" s="280"/>
      <c r="D165" s="322"/>
      <c r="E165" s="280"/>
      <c r="F165" s="280"/>
      <c r="G165" s="280"/>
      <c r="H165" s="280"/>
      <c r="I165" s="280"/>
      <c r="J165" s="280"/>
      <c r="K165" s="280"/>
      <c r="L165" s="280"/>
      <c r="M165" s="280"/>
      <c r="AI165" s="299"/>
    </row>
    <row r="166" spans="3:35" s="281" customFormat="1" ht="12.75">
      <c r="C166" s="280"/>
      <c r="D166" s="322"/>
      <c r="E166" s="280"/>
      <c r="F166" s="280"/>
      <c r="G166" s="280"/>
      <c r="H166" s="280"/>
      <c r="I166" s="280"/>
      <c r="J166" s="280"/>
      <c r="K166" s="280"/>
      <c r="L166" s="280"/>
      <c r="M166" s="280"/>
      <c r="AI166" s="299"/>
    </row>
    <row r="167" spans="3:35" s="281" customFormat="1" ht="12.75">
      <c r="C167" s="280"/>
      <c r="D167" s="322"/>
      <c r="E167" s="280"/>
      <c r="F167" s="280"/>
      <c r="G167" s="280"/>
      <c r="H167" s="280"/>
      <c r="I167" s="280"/>
      <c r="J167" s="280"/>
      <c r="K167" s="280"/>
      <c r="L167" s="280"/>
      <c r="M167" s="280"/>
      <c r="AI167" s="299"/>
    </row>
    <row r="168" spans="3:35" s="281" customFormat="1" ht="12.75">
      <c r="C168" s="280"/>
      <c r="D168" s="322"/>
      <c r="E168" s="280"/>
      <c r="F168" s="280"/>
      <c r="G168" s="280"/>
      <c r="H168" s="280"/>
      <c r="I168" s="280"/>
      <c r="J168" s="280"/>
      <c r="K168" s="280"/>
      <c r="L168" s="280"/>
      <c r="M168" s="280"/>
      <c r="AI168" s="299"/>
    </row>
    <row r="169" spans="3:35" s="281" customFormat="1" ht="12.75">
      <c r="C169" s="280"/>
      <c r="D169" s="322"/>
      <c r="E169" s="280"/>
      <c r="F169" s="280"/>
      <c r="G169" s="280"/>
      <c r="H169" s="280"/>
      <c r="I169" s="280"/>
      <c r="J169" s="280"/>
      <c r="K169" s="280"/>
      <c r="L169" s="280"/>
      <c r="M169" s="280"/>
      <c r="AI169" s="299"/>
    </row>
    <row r="170" spans="3:35" s="281" customFormat="1" ht="12.75">
      <c r="C170" s="280"/>
      <c r="D170" s="322"/>
      <c r="E170" s="280"/>
      <c r="F170" s="280"/>
      <c r="G170" s="280"/>
      <c r="H170" s="280"/>
      <c r="I170" s="280"/>
      <c r="J170" s="280"/>
      <c r="K170" s="280"/>
      <c r="L170" s="280"/>
      <c r="M170" s="280"/>
      <c r="AI170" s="299"/>
    </row>
    <row r="171" spans="3:35" s="281" customFormat="1" ht="12.75">
      <c r="C171" s="280"/>
      <c r="D171" s="322"/>
      <c r="E171" s="280"/>
      <c r="F171" s="280"/>
      <c r="G171" s="280"/>
      <c r="H171" s="280"/>
      <c r="I171" s="280"/>
      <c r="J171" s="280"/>
      <c r="K171" s="280"/>
      <c r="L171" s="280"/>
      <c r="M171" s="280"/>
      <c r="AI171" s="299"/>
    </row>
    <row r="172" spans="3:35" s="281" customFormat="1" ht="12.75">
      <c r="C172" s="280"/>
      <c r="D172" s="322"/>
      <c r="E172" s="280"/>
      <c r="F172" s="280"/>
      <c r="G172" s="280"/>
      <c r="H172" s="280"/>
      <c r="I172" s="280"/>
      <c r="J172" s="280"/>
      <c r="K172" s="280"/>
      <c r="L172" s="280"/>
      <c r="M172" s="280"/>
      <c r="AI172" s="299"/>
    </row>
    <row r="173" spans="3:35" s="281" customFormat="1" ht="12.75">
      <c r="C173" s="280"/>
      <c r="D173" s="322"/>
      <c r="E173" s="280"/>
      <c r="F173" s="280"/>
      <c r="G173" s="280"/>
      <c r="H173" s="280"/>
      <c r="I173" s="280"/>
      <c r="J173" s="280"/>
      <c r="K173" s="280"/>
      <c r="L173" s="280"/>
      <c r="M173" s="280"/>
      <c r="AI173" s="299"/>
    </row>
    <row r="174" spans="3:35" s="281" customFormat="1" ht="12.75">
      <c r="C174" s="280"/>
      <c r="D174" s="322"/>
      <c r="E174" s="280"/>
      <c r="F174" s="280"/>
      <c r="G174" s="280"/>
      <c r="H174" s="280"/>
      <c r="I174" s="280"/>
      <c r="J174" s="280"/>
      <c r="K174" s="280"/>
      <c r="L174" s="280"/>
      <c r="M174" s="280"/>
      <c r="AI174" s="299"/>
    </row>
    <row r="175" spans="3:35" s="281" customFormat="1" ht="12.75">
      <c r="C175" s="280"/>
      <c r="D175" s="322"/>
      <c r="E175" s="280"/>
      <c r="F175" s="280"/>
      <c r="G175" s="280"/>
      <c r="H175" s="280"/>
      <c r="I175" s="280"/>
      <c r="J175" s="280"/>
      <c r="K175" s="280"/>
      <c r="L175" s="280"/>
      <c r="M175" s="280"/>
      <c r="AI175" s="299"/>
    </row>
    <row r="176" spans="3:35" s="281" customFormat="1" ht="12.75">
      <c r="C176" s="280"/>
      <c r="D176" s="322"/>
      <c r="E176" s="280"/>
      <c r="F176" s="280"/>
      <c r="G176" s="280"/>
      <c r="H176" s="280"/>
      <c r="I176" s="280"/>
      <c r="J176" s="280"/>
      <c r="K176" s="280"/>
      <c r="L176" s="280"/>
      <c r="M176" s="280"/>
      <c r="AI176" s="299"/>
    </row>
    <row r="177" spans="3:35" s="281" customFormat="1" ht="12.75">
      <c r="C177" s="280"/>
      <c r="D177" s="322"/>
      <c r="E177" s="280"/>
      <c r="F177" s="280"/>
      <c r="G177" s="280"/>
      <c r="H177" s="280"/>
      <c r="I177" s="280"/>
      <c r="J177" s="280"/>
      <c r="K177" s="280"/>
      <c r="L177" s="280"/>
      <c r="M177" s="280"/>
      <c r="AI177" s="299"/>
    </row>
    <row r="178" spans="3:35" s="281" customFormat="1" ht="12.75">
      <c r="C178" s="280"/>
      <c r="D178" s="322"/>
      <c r="E178" s="280"/>
      <c r="F178" s="280"/>
      <c r="G178" s="280"/>
      <c r="H178" s="280"/>
      <c r="I178" s="280"/>
      <c r="J178" s="280"/>
      <c r="K178" s="280"/>
      <c r="L178" s="280"/>
      <c r="M178" s="280"/>
      <c r="AI178" s="299"/>
    </row>
    <row r="179" spans="3:35" s="281" customFormat="1" ht="12.75">
      <c r="C179" s="280"/>
      <c r="D179" s="322"/>
      <c r="E179" s="280"/>
      <c r="F179" s="280"/>
      <c r="G179" s="280"/>
      <c r="H179" s="280"/>
      <c r="I179" s="280"/>
      <c r="J179" s="280"/>
      <c r="K179" s="280"/>
      <c r="L179" s="280"/>
      <c r="M179" s="280"/>
      <c r="AI179" s="299"/>
    </row>
    <row r="180" spans="3:35" s="281" customFormat="1" ht="12.75">
      <c r="C180" s="280"/>
      <c r="D180" s="322"/>
      <c r="E180" s="280"/>
      <c r="F180" s="280"/>
      <c r="G180" s="280"/>
      <c r="H180" s="280"/>
      <c r="I180" s="280"/>
      <c r="J180" s="280"/>
      <c r="K180" s="280"/>
      <c r="L180" s="280"/>
      <c r="M180" s="280"/>
      <c r="AI180" s="299"/>
    </row>
    <row r="181" spans="3:35" s="281" customFormat="1" ht="12.75">
      <c r="C181" s="280"/>
      <c r="D181" s="322"/>
      <c r="E181" s="280"/>
      <c r="F181" s="280"/>
      <c r="G181" s="280"/>
      <c r="H181" s="280"/>
      <c r="I181" s="280"/>
      <c r="J181" s="280"/>
      <c r="K181" s="280"/>
      <c r="L181" s="280"/>
      <c r="M181" s="280"/>
      <c r="AI181" s="299"/>
    </row>
    <row r="182" spans="3:35" s="281" customFormat="1" ht="12.75">
      <c r="C182" s="280"/>
      <c r="D182" s="322"/>
      <c r="E182" s="280"/>
      <c r="F182" s="280"/>
      <c r="G182" s="280"/>
      <c r="H182" s="280"/>
      <c r="I182" s="280"/>
      <c r="J182" s="280"/>
      <c r="K182" s="280"/>
      <c r="L182" s="280"/>
      <c r="M182" s="280"/>
      <c r="AI182" s="299"/>
    </row>
    <row r="183" spans="3:35" s="281" customFormat="1" ht="12.75">
      <c r="C183" s="280"/>
      <c r="D183" s="322"/>
      <c r="E183" s="280"/>
      <c r="F183" s="280"/>
      <c r="G183" s="280"/>
      <c r="H183" s="280"/>
      <c r="I183" s="280"/>
      <c r="J183" s="280"/>
      <c r="K183" s="280"/>
      <c r="L183" s="280"/>
      <c r="M183" s="280"/>
      <c r="AI183" s="299"/>
    </row>
    <row r="184" spans="3:35" s="281" customFormat="1" ht="12.75">
      <c r="C184" s="280"/>
      <c r="D184" s="322"/>
      <c r="E184" s="280"/>
      <c r="F184" s="280"/>
      <c r="G184" s="280"/>
      <c r="H184" s="280"/>
      <c r="I184" s="280"/>
      <c r="J184" s="280"/>
      <c r="K184" s="280"/>
      <c r="L184" s="280"/>
      <c r="M184" s="280"/>
      <c r="AI184" s="299"/>
    </row>
    <row r="185" spans="3:35" s="281" customFormat="1" ht="12.75">
      <c r="C185" s="280"/>
      <c r="D185" s="322"/>
      <c r="E185" s="280"/>
      <c r="F185" s="280"/>
      <c r="G185" s="280"/>
      <c r="H185" s="280"/>
      <c r="I185" s="280"/>
      <c r="J185" s="280"/>
      <c r="K185" s="280"/>
      <c r="L185" s="280"/>
      <c r="M185" s="280"/>
      <c r="AI185" s="299"/>
    </row>
    <row r="186" spans="3:35" s="281" customFormat="1" ht="12.75">
      <c r="C186" s="280"/>
      <c r="D186" s="322"/>
      <c r="E186" s="280"/>
      <c r="F186" s="280"/>
      <c r="G186" s="280"/>
      <c r="H186" s="280"/>
      <c r="I186" s="280"/>
      <c r="J186" s="280"/>
      <c r="K186" s="280"/>
      <c r="L186" s="280"/>
      <c r="M186" s="280"/>
      <c r="AI186" s="299"/>
    </row>
    <row r="187" spans="3:35" s="281" customFormat="1" ht="12.75">
      <c r="C187" s="280"/>
      <c r="D187" s="322"/>
      <c r="E187" s="280"/>
      <c r="F187" s="280"/>
      <c r="G187" s="280"/>
      <c r="H187" s="280"/>
      <c r="I187" s="280"/>
      <c r="J187" s="280"/>
      <c r="K187" s="280"/>
      <c r="L187" s="280"/>
      <c r="M187" s="280"/>
      <c r="AI187" s="299"/>
    </row>
    <row r="188" spans="3:35" s="281" customFormat="1" ht="12.75">
      <c r="C188" s="280"/>
      <c r="D188" s="322"/>
      <c r="E188" s="280"/>
      <c r="F188" s="280"/>
      <c r="G188" s="280"/>
      <c r="H188" s="280"/>
      <c r="I188" s="280"/>
      <c r="J188" s="280"/>
      <c r="K188" s="280"/>
      <c r="L188" s="280"/>
      <c r="M188" s="280"/>
      <c r="AI188" s="299"/>
    </row>
    <row r="189" spans="3:35" s="281" customFormat="1" ht="12.75">
      <c r="C189" s="280"/>
      <c r="D189" s="322"/>
      <c r="E189" s="280"/>
      <c r="F189" s="280"/>
      <c r="G189" s="280"/>
      <c r="H189" s="280"/>
      <c r="I189" s="280"/>
      <c r="J189" s="280"/>
      <c r="K189" s="280"/>
      <c r="L189" s="280"/>
      <c r="M189" s="280"/>
      <c r="AI189" s="299"/>
    </row>
    <row r="190" spans="3:35" s="281" customFormat="1" ht="12.75">
      <c r="C190" s="280"/>
      <c r="D190" s="322"/>
      <c r="E190" s="280"/>
      <c r="F190" s="280"/>
      <c r="G190" s="280"/>
      <c r="H190" s="280"/>
      <c r="I190" s="280"/>
      <c r="J190" s="280"/>
      <c r="K190" s="280"/>
      <c r="L190" s="280"/>
      <c r="M190" s="280"/>
      <c r="AI190" s="299"/>
    </row>
    <row r="191" spans="3:35" s="281" customFormat="1" ht="12.75">
      <c r="C191" s="280"/>
      <c r="D191" s="322"/>
      <c r="E191" s="280"/>
      <c r="F191" s="280"/>
      <c r="G191" s="280"/>
      <c r="H191" s="280"/>
      <c r="I191" s="280"/>
      <c r="J191" s="280"/>
      <c r="K191" s="280"/>
      <c r="L191" s="280"/>
      <c r="M191" s="280"/>
      <c r="AI191" s="299"/>
    </row>
    <row r="192" spans="3:35" s="281" customFormat="1" ht="12.75">
      <c r="C192" s="280"/>
      <c r="D192" s="322"/>
      <c r="E192" s="280"/>
      <c r="F192" s="280"/>
      <c r="G192" s="280"/>
      <c r="H192" s="280"/>
      <c r="I192" s="280"/>
      <c r="J192" s="280"/>
      <c r="K192" s="280"/>
      <c r="L192" s="280"/>
      <c r="M192" s="280"/>
      <c r="AI192" s="299"/>
    </row>
    <row r="193" spans="3:35" s="281" customFormat="1" ht="12.75">
      <c r="C193" s="280"/>
      <c r="D193" s="322"/>
      <c r="E193" s="280"/>
      <c r="F193" s="280"/>
      <c r="G193" s="280"/>
      <c r="H193" s="280"/>
      <c r="I193" s="280"/>
      <c r="J193" s="280"/>
      <c r="K193" s="280"/>
      <c r="L193" s="280"/>
      <c r="M193" s="280"/>
      <c r="AI193" s="299"/>
    </row>
    <row r="194" spans="3:35" s="281" customFormat="1" ht="12.75">
      <c r="C194" s="280"/>
      <c r="D194" s="322"/>
      <c r="E194" s="280"/>
      <c r="F194" s="280"/>
      <c r="G194" s="280"/>
      <c r="H194" s="280"/>
      <c r="I194" s="280"/>
      <c r="J194" s="280"/>
      <c r="K194" s="280"/>
      <c r="L194" s="280"/>
      <c r="M194" s="280"/>
      <c r="AI194" s="299"/>
    </row>
    <row r="195" spans="3:35" s="281" customFormat="1" ht="12.75">
      <c r="C195" s="280"/>
      <c r="D195" s="322"/>
      <c r="E195" s="280"/>
      <c r="F195" s="280"/>
      <c r="G195" s="280"/>
      <c r="H195" s="280"/>
      <c r="I195" s="280"/>
      <c r="J195" s="280"/>
      <c r="K195" s="280"/>
      <c r="L195" s="280"/>
      <c r="M195" s="280"/>
      <c r="AI195" s="299"/>
    </row>
    <row r="196" spans="3:35" s="281" customFormat="1" ht="12.75">
      <c r="C196" s="280"/>
      <c r="D196" s="322"/>
      <c r="E196" s="280"/>
      <c r="F196" s="280"/>
      <c r="G196" s="280"/>
      <c r="H196" s="280"/>
      <c r="I196" s="280"/>
      <c r="J196" s="280"/>
      <c r="K196" s="280"/>
      <c r="L196" s="280"/>
      <c r="M196" s="280"/>
      <c r="AI196" s="299"/>
    </row>
    <row r="197" spans="3:35" s="281" customFormat="1" ht="12.75">
      <c r="C197" s="280"/>
      <c r="D197" s="322"/>
      <c r="E197" s="280"/>
      <c r="F197" s="280"/>
      <c r="G197" s="280"/>
      <c r="H197" s="280"/>
      <c r="I197" s="280"/>
      <c r="J197" s="280"/>
      <c r="K197" s="280"/>
      <c r="L197" s="280"/>
      <c r="M197" s="280"/>
      <c r="AI197" s="299"/>
    </row>
    <row r="198" spans="3:35" s="281" customFormat="1" ht="12.75">
      <c r="C198" s="280"/>
      <c r="D198" s="322"/>
      <c r="E198" s="280"/>
      <c r="F198" s="280"/>
      <c r="G198" s="280"/>
      <c r="H198" s="280"/>
      <c r="I198" s="280"/>
      <c r="J198" s="280"/>
      <c r="K198" s="280"/>
      <c r="L198" s="280"/>
      <c r="M198" s="280"/>
      <c r="AI198" s="299"/>
    </row>
    <row r="199" spans="3:35" s="281" customFormat="1" ht="12.75">
      <c r="C199" s="280"/>
      <c r="D199" s="322"/>
      <c r="E199" s="280"/>
      <c r="F199" s="280"/>
      <c r="G199" s="280"/>
      <c r="H199" s="280"/>
      <c r="I199" s="280"/>
      <c r="J199" s="280"/>
      <c r="K199" s="280"/>
      <c r="L199" s="280"/>
      <c r="M199" s="280"/>
      <c r="AI199" s="299"/>
    </row>
    <row r="200" spans="3:35" s="281" customFormat="1" ht="12.75">
      <c r="C200" s="280"/>
      <c r="D200" s="322"/>
      <c r="E200" s="280"/>
      <c r="F200" s="280"/>
      <c r="G200" s="280"/>
      <c r="H200" s="280"/>
      <c r="I200" s="280"/>
      <c r="J200" s="280"/>
      <c r="K200" s="280"/>
      <c r="L200" s="280"/>
      <c r="M200" s="280"/>
      <c r="AI200" s="299"/>
    </row>
    <row r="201" spans="3:35" s="281" customFormat="1" ht="12.75">
      <c r="C201" s="280"/>
      <c r="D201" s="322"/>
      <c r="E201" s="280"/>
      <c r="F201" s="280"/>
      <c r="G201" s="280"/>
      <c r="H201" s="280"/>
      <c r="I201" s="280"/>
      <c r="J201" s="280"/>
      <c r="K201" s="280"/>
      <c r="L201" s="280"/>
      <c r="M201" s="280"/>
      <c r="AI201" s="299"/>
    </row>
    <row r="202" spans="3:35" s="281" customFormat="1" ht="12.75">
      <c r="C202" s="280"/>
      <c r="D202" s="322"/>
      <c r="E202" s="280"/>
      <c r="F202" s="280"/>
      <c r="G202" s="280"/>
      <c r="H202" s="280"/>
      <c r="I202" s="280"/>
      <c r="J202" s="280"/>
      <c r="K202" s="280"/>
      <c r="L202" s="280"/>
      <c r="M202" s="280"/>
      <c r="AI202" s="299"/>
    </row>
    <row r="203" spans="3:35" s="281" customFormat="1" ht="12.75">
      <c r="C203" s="280"/>
      <c r="D203" s="322"/>
      <c r="E203" s="280"/>
      <c r="F203" s="280"/>
      <c r="G203" s="280"/>
      <c r="H203" s="280"/>
      <c r="I203" s="280"/>
      <c r="J203" s="280"/>
      <c r="K203" s="280"/>
      <c r="L203" s="280"/>
      <c r="M203" s="280"/>
      <c r="AI203" s="299"/>
    </row>
    <row r="204" spans="3:35" s="281" customFormat="1" ht="12.75">
      <c r="C204" s="280"/>
      <c r="D204" s="322"/>
      <c r="E204" s="280"/>
      <c r="F204" s="280"/>
      <c r="G204" s="280"/>
      <c r="H204" s="280"/>
      <c r="I204" s="280"/>
      <c r="J204" s="280"/>
      <c r="K204" s="280"/>
      <c r="L204" s="280"/>
      <c r="M204" s="280"/>
      <c r="AI204" s="299"/>
    </row>
    <row r="205" spans="3:35" s="281" customFormat="1" ht="12.75">
      <c r="C205" s="280"/>
      <c r="D205" s="322"/>
      <c r="E205" s="280"/>
      <c r="F205" s="280"/>
      <c r="G205" s="280"/>
      <c r="H205" s="280"/>
      <c r="I205" s="280"/>
      <c r="J205" s="280"/>
      <c r="K205" s="280"/>
      <c r="L205" s="280"/>
      <c r="M205" s="280"/>
      <c r="AI205" s="299"/>
    </row>
    <row r="206" spans="3:35" s="281" customFormat="1" ht="12.75">
      <c r="C206" s="280"/>
      <c r="D206" s="322"/>
      <c r="E206" s="280"/>
      <c r="F206" s="280"/>
      <c r="G206" s="280"/>
      <c r="H206" s="280"/>
      <c r="I206" s="280"/>
      <c r="J206" s="280"/>
      <c r="K206" s="280"/>
      <c r="L206" s="280"/>
      <c r="M206" s="280"/>
      <c r="AI206" s="299"/>
    </row>
    <row r="207" spans="3:35" s="281" customFormat="1" ht="12.75">
      <c r="C207" s="280"/>
      <c r="D207" s="322"/>
      <c r="E207" s="280"/>
      <c r="F207" s="280"/>
      <c r="G207" s="280"/>
      <c r="H207" s="280"/>
      <c r="I207" s="280"/>
      <c r="J207" s="280"/>
      <c r="K207" s="280"/>
      <c r="L207" s="280"/>
      <c r="M207" s="280"/>
      <c r="AI207" s="299"/>
    </row>
    <row r="208" spans="3:35" s="281" customFormat="1" ht="12.75">
      <c r="C208" s="280"/>
      <c r="D208" s="322"/>
      <c r="E208" s="280"/>
      <c r="F208" s="280"/>
      <c r="G208" s="280"/>
      <c r="H208" s="280"/>
      <c r="I208" s="280"/>
      <c r="J208" s="280"/>
      <c r="K208" s="280"/>
      <c r="L208" s="280"/>
      <c r="M208" s="280"/>
      <c r="AI208" s="299"/>
    </row>
    <row r="209" spans="3:35" s="281" customFormat="1" ht="12.75">
      <c r="C209" s="280"/>
      <c r="D209" s="322"/>
      <c r="E209" s="280"/>
      <c r="F209" s="280"/>
      <c r="G209" s="280"/>
      <c r="H209" s="280"/>
      <c r="I209" s="280"/>
      <c r="J209" s="280"/>
      <c r="K209" s="280"/>
      <c r="L209" s="280"/>
      <c r="M209" s="280"/>
      <c r="AI209" s="299"/>
    </row>
    <row r="210" spans="3:35" s="281" customFormat="1" ht="12.75">
      <c r="C210" s="280"/>
      <c r="D210" s="322"/>
      <c r="E210" s="280"/>
      <c r="F210" s="280"/>
      <c r="G210" s="280"/>
      <c r="H210" s="280"/>
      <c r="I210" s="280"/>
      <c r="J210" s="280"/>
      <c r="K210" s="280"/>
      <c r="L210" s="280"/>
      <c r="M210" s="280"/>
      <c r="AI210" s="299"/>
    </row>
    <row r="211" spans="3:35" s="281" customFormat="1" ht="12.75">
      <c r="C211" s="280"/>
      <c r="D211" s="322"/>
      <c r="E211" s="280"/>
      <c r="F211" s="280"/>
      <c r="G211" s="280"/>
      <c r="H211" s="280"/>
      <c r="I211" s="280"/>
      <c r="J211" s="280"/>
      <c r="K211" s="280"/>
      <c r="L211" s="280"/>
      <c r="M211" s="280"/>
      <c r="AI211" s="299"/>
    </row>
    <row r="212" spans="3:35" s="281" customFormat="1" ht="12.75">
      <c r="C212" s="280"/>
      <c r="D212" s="322"/>
      <c r="E212" s="280"/>
      <c r="F212" s="280"/>
      <c r="G212" s="280"/>
      <c r="H212" s="280"/>
      <c r="I212" s="280"/>
      <c r="J212" s="280"/>
      <c r="K212" s="280"/>
      <c r="L212" s="280"/>
      <c r="M212" s="280"/>
      <c r="AI212" s="299"/>
    </row>
    <row r="213" spans="3:35" s="281" customFormat="1" ht="12.75">
      <c r="C213" s="280"/>
      <c r="D213" s="322"/>
      <c r="E213" s="280"/>
      <c r="F213" s="280"/>
      <c r="G213" s="280"/>
      <c r="H213" s="280"/>
      <c r="I213" s="280"/>
      <c r="J213" s="280"/>
      <c r="K213" s="280"/>
      <c r="L213" s="280"/>
      <c r="M213" s="280"/>
      <c r="AI213" s="299"/>
    </row>
    <row r="214" spans="3:35" s="281" customFormat="1" ht="12.75">
      <c r="C214" s="280"/>
      <c r="D214" s="322"/>
      <c r="E214" s="280"/>
      <c r="F214" s="280"/>
      <c r="G214" s="280"/>
      <c r="H214" s="280"/>
      <c r="I214" s="280"/>
      <c r="J214" s="280"/>
      <c r="K214" s="280"/>
      <c r="L214" s="280"/>
      <c r="M214" s="280"/>
      <c r="AI214" s="299"/>
    </row>
    <row r="215" spans="3:35" s="281" customFormat="1" ht="12.75">
      <c r="C215" s="280"/>
      <c r="D215" s="322"/>
      <c r="E215" s="280"/>
      <c r="F215" s="280"/>
      <c r="G215" s="280"/>
      <c r="H215" s="280"/>
      <c r="I215" s="280"/>
      <c r="J215" s="280"/>
      <c r="K215" s="280"/>
      <c r="L215" s="280"/>
      <c r="M215" s="280"/>
      <c r="AI215" s="299"/>
    </row>
    <row r="216" spans="3:35" s="281" customFormat="1" ht="12.75">
      <c r="C216" s="280"/>
      <c r="D216" s="322"/>
      <c r="E216" s="280"/>
      <c r="F216" s="280"/>
      <c r="G216" s="280"/>
      <c r="H216" s="280"/>
      <c r="I216" s="280"/>
      <c r="J216" s="280"/>
      <c r="K216" s="280"/>
      <c r="L216" s="280"/>
      <c r="M216" s="280"/>
      <c r="AI216" s="299"/>
    </row>
    <row r="217" spans="3:35" s="281" customFormat="1" ht="12.75">
      <c r="C217" s="280"/>
      <c r="D217" s="322"/>
      <c r="E217" s="280"/>
      <c r="F217" s="280"/>
      <c r="G217" s="280"/>
      <c r="H217" s="280"/>
      <c r="I217" s="280"/>
      <c r="J217" s="280"/>
      <c r="K217" s="280"/>
      <c r="L217" s="280"/>
      <c r="M217" s="280"/>
      <c r="AI217" s="299"/>
    </row>
    <row r="218" spans="3:35" s="281" customFormat="1" ht="12.75">
      <c r="C218" s="280"/>
      <c r="D218" s="322"/>
      <c r="E218" s="280"/>
      <c r="F218" s="280"/>
      <c r="G218" s="280"/>
      <c r="H218" s="280"/>
      <c r="I218" s="280"/>
      <c r="J218" s="280"/>
      <c r="K218" s="280"/>
      <c r="L218" s="280"/>
      <c r="M218" s="280"/>
      <c r="AI218" s="299"/>
    </row>
    <row r="219" spans="3:35" s="281" customFormat="1" ht="12.75">
      <c r="C219" s="280"/>
      <c r="D219" s="322"/>
      <c r="E219" s="280"/>
      <c r="F219" s="280"/>
      <c r="G219" s="280"/>
      <c r="H219" s="280"/>
      <c r="I219" s="280"/>
      <c r="J219" s="280"/>
      <c r="K219" s="280"/>
      <c r="L219" s="280"/>
      <c r="M219" s="280"/>
      <c r="AI219" s="299"/>
    </row>
    <row r="220" spans="3:35" s="281" customFormat="1" ht="12.75">
      <c r="C220" s="280"/>
      <c r="D220" s="322"/>
      <c r="E220" s="280"/>
      <c r="F220" s="280"/>
      <c r="G220" s="280"/>
      <c r="H220" s="280"/>
      <c r="I220" s="280"/>
      <c r="J220" s="280"/>
      <c r="K220" s="280"/>
      <c r="L220" s="280"/>
      <c r="M220" s="280"/>
      <c r="AI220" s="299"/>
    </row>
    <row r="221" spans="3:35" s="281" customFormat="1" ht="12.75">
      <c r="C221" s="280"/>
      <c r="D221" s="322"/>
      <c r="E221" s="280"/>
      <c r="F221" s="280"/>
      <c r="G221" s="280"/>
      <c r="H221" s="280"/>
      <c r="I221" s="280"/>
      <c r="J221" s="280"/>
      <c r="K221" s="280"/>
      <c r="L221" s="280"/>
      <c r="M221" s="280"/>
      <c r="AI221" s="299"/>
    </row>
    <row r="222" spans="3:35" s="281" customFormat="1" ht="12.75">
      <c r="C222" s="280"/>
      <c r="D222" s="322"/>
      <c r="E222" s="280"/>
      <c r="F222" s="280"/>
      <c r="G222" s="280"/>
      <c r="H222" s="280"/>
      <c r="I222" s="280"/>
      <c r="J222" s="280"/>
      <c r="K222" s="280"/>
      <c r="L222" s="280"/>
      <c r="M222" s="280"/>
      <c r="AI222" s="299"/>
    </row>
    <row r="223" spans="3:35" s="281" customFormat="1" ht="12.75">
      <c r="C223" s="280"/>
      <c r="D223" s="322"/>
      <c r="E223" s="280"/>
      <c r="F223" s="280"/>
      <c r="G223" s="280"/>
      <c r="H223" s="280"/>
      <c r="I223" s="280"/>
      <c r="J223" s="280"/>
      <c r="K223" s="280"/>
      <c r="L223" s="280"/>
      <c r="M223" s="280"/>
      <c r="AI223" s="299"/>
    </row>
    <row r="224" spans="3:35" s="281" customFormat="1" ht="12.75">
      <c r="C224" s="280"/>
      <c r="D224" s="322"/>
      <c r="E224" s="280"/>
      <c r="F224" s="280"/>
      <c r="G224" s="280"/>
      <c r="H224" s="280"/>
      <c r="I224" s="280"/>
      <c r="J224" s="280"/>
      <c r="K224" s="280"/>
      <c r="L224" s="280"/>
      <c r="M224" s="280"/>
      <c r="AI224" s="299"/>
    </row>
    <row r="225" spans="3:35" s="281" customFormat="1" ht="12.75">
      <c r="C225" s="280"/>
      <c r="D225" s="322"/>
      <c r="E225" s="280"/>
      <c r="F225" s="280"/>
      <c r="G225" s="280"/>
      <c r="H225" s="280"/>
      <c r="I225" s="280"/>
      <c r="J225" s="280"/>
      <c r="K225" s="280"/>
      <c r="L225" s="280"/>
      <c r="M225" s="280"/>
      <c r="AI225" s="299"/>
    </row>
    <row r="226" spans="3:35" s="281" customFormat="1" ht="12.75">
      <c r="C226" s="280"/>
      <c r="D226" s="322"/>
      <c r="E226" s="280"/>
      <c r="F226" s="280"/>
      <c r="G226" s="280"/>
      <c r="H226" s="280"/>
      <c r="I226" s="280"/>
      <c r="J226" s="280"/>
      <c r="K226" s="280"/>
      <c r="L226" s="280"/>
      <c r="M226" s="280"/>
      <c r="AI226" s="299"/>
    </row>
    <row r="227" spans="3:35" s="281" customFormat="1" ht="12.75">
      <c r="C227" s="280"/>
      <c r="D227" s="322"/>
      <c r="E227" s="280"/>
      <c r="F227" s="280"/>
      <c r="G227" s="280"/>
      <c r="H227" s="280"/>
      <c r="I227" s="280"/>
      <c r="J227" s="280"/>
      <c r="K227" s="280"/>
      <c r="L227" s="280"/>
      <c r="M227" s="280"/>
      <c r="AI227" s="299"/>
    </row>
    <row r="228" spans="3:35" s="281" customFormat="1" ht="12.75">
      <c r="C228" s="280"/>
      <c r="D228" s="322"/>
      <c r="E228" s="280"/>
      <c r="F228" s="280"/>
      <c r="G228" s="280"/>
      <c r="H228" s="280"/>
      <c r="I228" s="280"/>
      <c r="J228" s="280"/>
      <c r="K228" s="280"/>
      <c r="L228" s="280"/>
      <c r="M228" s="280"/>
      <c r="AI228" s="299"/>
    </row>
    <row r="229" spans="3:35" s="281" customFormat="1" ht="12.75">
      <c r="C229" s="280"/>
      <c r="D229" s="322"/>
      <c r="E229" s="280"/>
      <c r="F229" s="280"/>
      <c r="G229" s="280"/>
      <c r="H229" s="280"/>
      <c r="I229" s="280"/>
      <c r="J229" s="280"/>
      <c r="K229" s="280"/>
      <c r="L229" s="280"/>
      <c r="M229" s="280"/>
      <c r="AI229" s="299"/>
    </row>
    <row r="230" spans="3:35" s="281" customFormat="1" ht="12.75">
      <c r="C230" s="280"/>
      <c r="D230" s="322"/>
      <c r="E230" s="280"/>
      <c r="F230" s="280"/>
      <c r="G230" s="280"/>
      <c r="H230" s="280"/>
      <c r="I230" s="280"/>
      <c r="J230" s="280"/>
      <c r="K230" s="280"/>
      <c r="L230" s="280"/>
      <c r="M230" s="280"/>
      <c r="AI230" s="299"/>
    </row>
    <row r="231" spans="3:35" s="281" customFormat="1" ht="12.75">
      <c r="C231" s="280"/>
      <c r="D231" s="322"/>
      <c r="E231" s="280"/>
      <c r="F231" s="280"/>
      <c r="G231" s="280"/>
      <c r="H231" s="280"/>
      <c r="I231" s="280"/>
      <c r="J231" s="280"/>
      <c r="K231" s="280"/>
      <c r="L231" s="280"/>
      <c r="M231" s="280"/>
      <c r="AI231" s="299"/>
    </row>
    <row r="232" spans="3:35" s="281" customFormat="1" ht="12.75">
      <c r="C232" s="280"/>
      <c r="D232" s="322"/>
      <c r="E232" s="280"/>
      <c r="F232" s="280"/>
      <c r="G232" s="280"/>
      <c r="H232" s="280"/>
      <c r="I232" s="280"/>
      <c r="J232" s="280"/>
      <c r="K232" s="280"/>
      <c r="L232" s="280"/>
      <c r="M232" s="280"/>
      <c r="AI232" s="299"/>
    </row>
    <row r="233" spans="3:35" s="281" customFormat="1" ht="12.75">
      <c r="C233" s="280"/>
      <c r="D233" s="322"/>
      <c r="E233" s="280"/>
      <c r="F233" s="280"/>
      <c r="G233" s="280"/>
      <c r="H233" s="280"/>
      <c r="I233" s="280"/>
      <c r="J233" s="280"/>
      <c r="K233" s="280"/>
      <c r="L233" s="280"/>
      <c r="M233" s="280"/>
      <c r="AI233" s="299"/>
    </row>
    <row r="234" spans="3:35" s="281" customFormat="1" ht="12.75">
      <c r="C234" s="280"/>
      <c r="D234" s="322"/>
      <c r="E234" s="280"/>
      <c r="F234" s="280"/>
      <c r="G234" s="280"/>
      <c r="H234" s="280"/>
      <c r="I234" s="280"/>
      <c r="J234" s="280"/>
      <c r="K234" s="280"/>
      <c r="L234" s="280"/>
      <c r="M234" s="280"/>
      <c r="AI234" s="299"/>
    </row>
    <row r="235" spans="3:35" s="281" customFormat="1" ht="12.75">
      <c r="C235" s="280"/>
      <c r="D235" s="322"/>
      <c r="E235" s="280"/>
      <c r="F235" s="280"/>
      <c r="G235" s="280"/>
      <c r="H235" s="280"/>
      <c r="I235" s="280"/>
      <c r="J235" s="280"/>
      <c r="K235" s="280"/>
      <c r="L235" s="280"/>
      <c r="M235" s="280"/>
      <c r="AI235" s="299"/>
    </row>
    <row r="236" spans="3:35" s="281" customFormat="1" ht="12.75">
      <c r="C236" s="280"/>
      <c r="D236" s="322"/>
      <c r="E236" s="280"/>
      <c r="F236" s="280"/>
      <c r="G236" s="280"/>
      <c r="H236" s="280"/>
      <c r="I236" s="280"/>
      <c r="J236" s="280"/>
      <c r="K236" s="280"/>
      <c r="L236" s="280"/>
      <c r="M236" s="280"/>
      <c r="AI236" s="299"/>
    </row>
    <row r="237" spans="3:35" s="281" customFormat="1" ht="12.75">
      <c r="C237" s="280"/>
      <c r="D237" s="322"/>
      <c r="E237" s="280"/>
      <c r="F237" s="280"/>
      <c r="G237" s="280"/>
      <c r="H237" s="280"/>
      <c r="I237" s="280"/>
      <c r="J237" s="280"/>
      <c r="K237" s="280"/>
      <c r="L237" s="280"/>
      <c r="M237" s="280"/>
      <c r="AI237" s="299"/>
    </row>
    <row r="238" spans="3:35" s="281" customFormat="1" ht="12.75">
      <c r="C238" s="280"/>
      <c r="D238" s="322"/>
      <c r="E238" s="280"/>
      <c r="F238" s="280"/>
      <c r="G238" s="280"/>
      <c r="H238" s="280"/>
      <c r="I238" s="280"/>
      <c r="J238" s="280"/>
      <c r="K238" s="280"/>
      <c r="L238" s="280"/>
      <c r="M238" s="280"/>
      <c r="AI238" s="299"/>
    </row>
    <row r="239" spans="3:35" s="281" customFormat="1" ht="12.75">
      <c r="C239" s="280"/>
      <c r="D239" s="322"/>
      <c r="E239" s="280"/>
      <c r="F239" s="280"/>
      <c r="G239" s="280"/>
      <c r="H239" s="280"/>
      <c r="I239" s="280"/>
      <c r="J239" s="280"/>
      <c r="K239" s="280"/>
      <c r="L239" s="280"/>
      <c r="M239" s="280"/>
      <c r="AI239" s="299"/>
    </row>
    <row r="240" spans="3:35" s="281" customFormat="1" ht="12.75">
      <c r="C240" s="280"/>
      <c r="D240" s="322"/>
      <c r="E240" s="280"/>
      <c r="F240" s="280"/>
      <c r="G240" s="280"/>
      <c r="H240" s="280"/>
      <c r="I240" s="280"/>
      <c r="J240" s="280"/>
      <c r="K240" s="280"/>
      <c r="L240" s="280"/>
      <c r="M240" s="280"/>
      <c r="AI240" s="299"/>
    </row>
    <row r="241" spans="3:35" s="281" customFormat="1" ht="12.75">
      <c r="C241" s="280"/>
      <c r="D241" s="322"/>
      <c r="E241" s="280"/>
      <c r="F241" s="280"/>
      <c r="G241" s="280"/>
      <c r="H241" s="280"/>
      <c r="I241" s="280"/>
      <c r="J241" s="280"/>
      <c r="K241" s="280"/>
      <c r="L241" s="280"/>
      <c r="M241" s="280"/>
      <c r="AI241" s="299"/>
    </row>
    <row r="242" spans="3:35" s="281" customFormat="1" ht="12.75">
      <c r="C242" s="280"/>
      <c r="D242" s="322"/>
      <c r="E242" s="280"/>
      <c r="F242" s="280"/>
      <c r="G242" s="280"/>
      <c r="H242" s="280"/>
      <c r="I242" s="280"/>
      <c r="J242" s="280"/>
      <c r="K242" s="280"/>
      <c r="L242" s="280"/>
      <c r="M242" s="280"/>
      <c r="AI242" s="299"/>
    </row>
    <row r="243" spans="3:35" s="281" customFormat="1" ht="12.75">
      <c r="C243" s="280"/>
      <c r="D243" s="322"/>
      <c r="E243" s="280"/>
      <c r="F243" s="280"/>
      <c r="G243" s="280"/>
      <c r="H243" s="280"/>
      <c r="I243" s="280"/>
      <c r="J243" s="280"/>
      <c r="K243" s="280"/>
      <c r="L243" s="280"/>
      <c r="M243" s="280"/>
      <c r="AI243" s="299"/>
    </row>
    <row r="244" spans="3:35" s="281" customFormat="1" ht="12.75">
      <c r="C244" s="280"/>
      <c r="D244" s="322"/>
      <c r="E244" s="280"/>
      <c r="F244" s="280"/>
      <c r="G244" s="280"/>
      <c r="H244" s="280"/>
      <c r="I244" s="280"/>
      <c r="J244" s="280"/>
      <c r="K244" s="280"/>
      <c r="L244" s="280"/>
      <c r="M244" s="280"/>
      <c r="AI244" s="299"/>
    </row>
    <row r="245" spans="3:35" s="281" customFormat="1" ht="12.75">
      <c r="C245" s="280"/>
      <c r="D245" s="322"/>
      <c r="E245" s="280"/>
      <c r="F245" s="280"/>
      <c r="G245" s="280"/>
      <c r="H245" s="280"/>
      <c r="I245" s="280"/>
      <c r="J245" s="280"/>
      <c r="K245" s="280"/>
      <c r="L245" s="280"/>
      <c r="M245" s="280"/>
      <c r="AI245" s="299"/>
    </row>
    <row r="246" spans="3:35" s="281" customFormat="1" ht="12.75">
      <c r="C246" s="280"/>
      <c r="D246" s="322"/>
      <c r="E246" s="280"/>
      <c r="F246" s="280"/>
      <c r="G246" s="280"/>
      <c r="H246" s="280"/>
      <c r="I246" s="280"/>
      <c r="J246" s="280"/>
      <c r="K246" s="280"/>
      <c r="L246" s="280"/>
      <c r="M246" s="280"/>
      <c r="AI246" s="299"/>
    </row>
    <row r="247" spans="3:35" s="281" customFormat="1" ht="12.75">
      <c r="C247" s="280"/>
      <c r="D247" s="322"/>
      <c r="E247" s="280"/>
      <c r="F247" s="280"/>
      <c r="G247" s="280"/>
      <c r="H247" s="280"/>
      <c r="I247" s="280"/>
      <c r="J247" s="280"/>
      <c r="K247" s="280"/>
      <c r="L247" s="280"/>
      <c r="M247" s="280"/>
      <c r="AI247" s="299"/>
    </row>
    <row r="248" spans="3:35" s="281" customFormat="1" ht="12.75">
      <c r="C248" s="280"/>
      <c r="D248" s="322"/>
      <c r="E248" s="280"/>
      <c r="F248" s="280"/>
      <c r="G248" s="280"/>
      <c r="H248" s="280"/>
      <c r="I248" s="280"/>
      <c r="J248" s="280"/>
      <c r="K248" s="280"/>
      <c r="L248" s="280"/>
      <c r="M248" s="280"/>
      <c r="AI248" s="299"/>
    </row>
    <row r="249" spans="3:35" s="281" customFormat="1" ht="12.75">
      <c r="C249" s="280"/>
      <c r="D249" s="322"/>
      <c r="E249" s="280"/>
      <c r="F249" s="280"/>
      <c r="G249" s="280"/>
      <c r="H249" s="280"/>
      <c r="I249" s="280"/>
      <c r="J249" s="280"/>
      <c r="K249" s="280"/>
      <c r="L249" s="280"/>
      <c r="M249" s="280"/>
      <c r="AI249" s="299"/>
    </row>
    <row r="250" spans="3:35" s="281" customFormat="1" ht="12.75">
      <c r="C250" s="280"/>
      <c r="D250" s="322"/>
      <c r="E250" s="280"/>
      <c r="F250" s="280"/>
      <c r="G250" s="280"/>
      <c r="H250" s="280"/>
      <c r="I250" s="280"/>
      <c r="J250" s="280"/>
      <c r="K250" s="280"/>
      <c r="L250" s="280"/>
      <c r="M250" s="280"/>
      <c r="AI250" s="299"/>
    </row>
    <row r="251" spans="3:35" s="281" customFormat="1" ht="12.75">
      <c r="C251" s="280"/>
      <c r="D251" s="322"/>
      <c r="E251" s="280"/>
      <c r="F251" s="280"/>
      <c r="G251" s="280"/>
      <c r="H251" s="280"/>
      <c r="I251" s="280"/>
      <c r="J251" s="280"/>
      <c r="K251" s="280"/>
      <c r="L251" s="280"/>
      <c r="M251" s="280"/>
      <c r="AI251" s="299"/>
    </row>
    <row r="252" spans="3:35" s="281" customFormat="1" ht="12.75">
      <c r="C252" s="280"/>
      <c r="D252" s="322"/>
      <c r="E252" s="280"/>
      <c r="F252" s="280"/>
      <c r="G252" s="280"/>
      <c r="H252" s="280"/>
      <c r="I252" s="280"/>
      <c r="J252" s="280"/>
      <c r="K252" s="280"/>
      <c r="L252" s="280"/>
      <c r="M252" s="280"/>
      <c r="AI252" s="299"/>
    </row>
    <row r="253" spans="3:35" s="281" customFormat="1" ht="12.75">
      <c r="C253" s="280"/>
      <c r="D253" s="322"/>
      <c r="E253" s="280"/>
      <c r="F253" s="280"/>
      <c r="G253" s="280"/>
      <c r="H253" s="280"/>
      <c r="I253" s="280"/>
      <c r="J253" s="280"/>
      <c r="K253" s="280"/>
      <c r="L253" s="280"/>
      <c r="M253" s="280"/>
      <c r="AI253" s="299"/>
    </row>
    <row r="254" spans="3:35" s="281" customFormat="1" ht="12.75">
      <c r="C254" s="280"/>
      <c r="D254" s="322"/>
      <c r="E254" s="280"/>
      <c r="F254" s="280"/>
      <c r="G254" s="280"/>
      <c r="H254" s="280"/>
      <c r="I254" s="280"/>
      <c r="J254" s="280"/>
      <c r="K254" s="280"/>
      <c r="L254" s="280"/>
      <c r="M254" s="280"/>
      <c r="AI254" s="299"/>
    </row>
    <row r="255" spans="3:35" s="281" customFormat="1" ht="12.75">
      <c r="C255" s="280"/>
      <c r="D255" s="322"/>
      <c r="E255" s="280"/>
      <c r="F255" s="280"/>
      <c r="G255" s="280"/>
      <c r="H255" s="280"/>
      <c r="I255" s="280"/>
      <c r="J255" s="280"/>
      <c r="K255" s="280"/>
      <c r="L255" s="280"/>
      <c r="M255" s="280"/>
      <c r="AI255" s="299"/>
    </row>
    <row r="256" spans="3:35" s="281" customFormat="1" ht="12.75">
      <c r="C256" s="280"/>
      <c r="D256" s="322"/>
      <c r="E256" s="280"/>
      <c r="F256" s="280"/>
      <c r="G256" s="280"/>
      <c r="H256" s="280"/>
      <c r="I256" s="280"/>
      <c r="J256" s="280"/>
      <c r="K256" s="280"/>
      <c r="L256" s="280"/>
      <c r="M256" s="280"/>
      <c r="AI256" s="299"/>
    </row>
    <row r="257" spans="3:35" s="281" customFormat="1" ht="12.75">
      <c r="C257" s="280"/>
      <c r="D257" s="322"/>
      <c r="E257" s="280"/>
      <c r="F257" s="280"/>
      <c r="G257" s="280"/>
      <c r="H257" s="280"/>
      <c r="I257" s="280"/>
      <c r="J257" s="280"/>
      <c r="K257" s="280"/>
      <c r="L257" s="280"/>
      <c r="M257" s="280"/>
      <c r="AI257" s="299"/>
    </row>
    <row r="258" spans="3:35" s="281" customFormat="1" ht="12.75">
      <c r="C258" s="280"/>
      <c r="D258" s="322"/>
      <c r="E258" s="280"/>
      <c r="F258" s="280"/>
      <c r="G258" s="280"/>
      <c r="H258" s="280"/>
      <c r="I258" s="280"/>
      <c r="J258" s="280"/>
      <c r="K258" s="280"/>
      <c r="L258" s="280"/>
      <c r="M258" s="280"/>
      <c r="AI258" s="299"/>
    </row>
    <row r="259" spans="3:35" s="281" customFormat="1" ht="12.75">
      <c r="C259" s="280"/>
      <c r="D259" s="322"/>
      <c r="E259" s="280"/>
      <c r="F259" s="280"/>
      <c r="G259" s="280"/>
      <c r="H259" s="280"/>
      <c r="I259" s="280"/>
      <c r="J259" s="280"/>
      <c r="K259" s="280"/>
      <c r="L259" s="280"/>
      <c r="M259" s="280"/>
      <c r="AI259" s="299"/>
    </row>
    <row r="260" spans="3:35" s="281" customFormat="1" ht="12.75">
      <c r="C260" s="280"/>
      <c r="D260" s="322"/>
      <c r="E260" s="280"/>
      <c r="F260" s="280"/>
      <c r="G260" s="280"/>
      <c r="H260" s="280"/>
      <c r="I260" s="280"/>
      <c r="J260" s="280"/>
      <c r="K260" s="280"/>
      <c r="L260" s="280"/>
      <c r="M260" s="280"/>
      <c r="AI260" s="299"/>
    </row>
    <row r="261" spans="3:35" s="281" customFormat="1" ht="12.75">
      <c r="C261" s="280"/>
      <c r="D261" s="322"/>
      <c r="E261" s="280"/>
      <c r="F261" s="280"/>
      <c r="G261" s="280"/>
      <c r="H261" s="280"/>
      <c r="I261" s="280"/>
      <c r="J261" s="280"/>
      <c r="K261" s="280"/>
      <c r="L261" s="280"/>
      <c r="M261" s="280"/>
      <c r="AI261" s="299"/>
    </row>
    <row r="262" spans="3:35" s="281" customFormat="1" ht="12.75">
      <c r="C262" s="280"/>
      <c r="D262" s="322"/>
      <c r="E262" s="280"/>
      <c r="F262" s="280"/>
      <c r="G262" s="280"/>
      <c r="H262" s="280"/>
      <c r="I262" s="280"/>
      <c r="J262" s="280"/>
      <c r="K262" s="280"/>
      <c r="L262" s="280"/>
      <c r="M262" s="280"/>
      <c r="AI262" s="299"/>
    </row>
    <row r="263" spans="3:35" s="281" customFormat="1" ht="12.75">
      <c r="C263" s="280"/>
      <c r="D263" s="322"/>
      <c r="E263" s="280"/>
      <c r="F263" s="280"/>
      <c r="G263" s="280"/>
      <c r="H263" s="280"/>
      <c r="I263" s="280"/>
      <c r="J263" s="280"/>
      <c r="K263" s="280"/>
      <c r="L263" s="280"/>
      <c r="M263" s="280"/>
      <c r="AI263" s="299"/>
    </row>
    <row r="264" spans="3:35" s="281" customFormat="1" ht="12.75">
      <c r="C264" s="280"/>
      <c r="D264" s="322"/>
      <c r="E264" s="280"/>
      <c r="F264" s="280"/>
      <c r="G264" s="280"/>
      <c r="H264" s="280"/>
      <c r="I264" s="280"/>
      <c r="J264" s="280"/>
      <c r="K264" s="280"/>
      <c r="L264" s="280"/>
      <c r="M264" s="280"/>
      <c r="AI264" s="299"/>
    </row>
    <row r="265" spans="3:35" s="281" customFormat="1" ht="12.75">
      <c r="C265" s="280"/>
      <c r="D265" s="322"/>
      <c r="E265" s="280"/>
      <c r="F265" s="280"/>
      <c r="G265" s="280"/>
      <c r="H265" s="280"/>
      <c r="I265" s="280"/>
      <c r="J265" s="280"/>
      <c r="K265" s="280"/>
      <c r="L265" s="280"/>
      <c r="M265" s="280"/>
      <c r="AI265" s="299"/>
    </row>
    <row r="266" spans="3:35" s="281" customFormat="1" ht="12.75">
      <c r="C266" s="280"/>
      <c r="D266" s="322"/>
      <c r="E266" s="280"/>
      <c r="F266" s="280"/>
      <c r="G266" s="280"/>
      <c r="H266" s="280"/>
      <c r="I266" s="280"/>
      <c r="J266" s="280"/>
      <c r="K266" s="280"/>
      <c r="L266" s="280"/>
      <c r="M266" s="280"/>
      <c r="AI266" s="299"/>
    </row>
    <row r="267" spans="3:35" s="281" customFormat="1" ht="12.75">
      <c r="C267" s="280"/>
      <c r="D267" s="322"/>
      <c r="E267" s="280"/>
      <c r="F267" s="280"/>
      <c r="G267" s="280"/>
      <c r="H267" s="280"/>
      <c r="I267" s="280"/>
      <c r="J267" s="280"/>
      <c r="K267" s="280"/>
      <c r="L267" s="280"/>
      <c r="M267" s="280"/>
      <c r="AI267" s="299"/>
    </row>
    <row r="268" spans="3:35" s="281" customFormat="1" ht="12.75">
      <c r="C268" s="280"/>
      <c r="D268" s="322"/>
      <c r="E268" s="280"/>
      <c r="F268" s="280"/>
      <c r="G268" s="280"/>
      <c r="H268" s="280"/>
      <c r="I268" s="280"/>
      <c r="J268" s="280"/>
      <c r="K268" s="280"/>
      <c r="L268" s="280"/>
      <c r="M268" s="280"/>
      <c r="AI268" s="299"/>
    </row>
    <row r="269" spans="3:35" s="281" customFormat="1" ht="12.75">
      <c r="C269" s="280"/>
      <c r="D269" s="322"/>
      <c r="E269" s="280"/>
      <c r="F269" s="280"/>
      <c r="G269" s="280"/>
      <c r="H269" s="280"/>
      <c r="I269" s="280"/>
      <c r="J269" s="280"/>
      <c r="K269" s="280"/>
      <c r="L269" s="280"/>
      <c r="M269" s="280"/>
      <c r="AI269" s="299"/>
    </row>
    <row r="270" spans="3:35" s="281" customFormat="1" ht="12.75">
      <c r="C270" s="280"/>
      <c r="D270" s="322"/>
      <c r="E270" s="280"/>
      <c r="F270" s="280"/>
      <c r="G270" s="280"/>
      <c r="H270" s="280"/>
      <c r="I270" s="280"/>
      <c r="J270" s="280"/>
      <c r="K270" s="280"/>
      <c r="L270" s="280"/>
      <c r="M270" s="280"/>
      <c r="AI270" s="299"/>
    </row>
    <row r="271" spans="3:35" s="281" customFormat="1" ht="12.75">
      <c r="C271" s="280"/>
      <c r="D271" s="322"/>
      <c r="E271" s="280"/>
      <c r="F271" s="280"/>
      <c r="G271" s="280"/>
      <c r="H271" s="280"/>
      <c r="I271" s="280"/>
      <c r="J271" s="280"/>
      <c r="K271" s="280"/>
      <c r="L271" s="280"/>
      <c r="M271" s="280"/>
      <c r="AI271" s="299"/>
    </row>
    <row r="272" spans="3:35" s="281" customFormat="1" ht="12.75">
      <c r="C272" s="280"/>
      <c r="D272" s="322"/>
      <c r="E272" s="280"/>
      <c r="F272" s="280"/>
      <c r="G272" s="280"/>
      <c r="H272" s="280"/>
      <c r="I272" s="280"/>
      <c r="J272" s="280"/>
      <c r="K272" s="280"/>
      <c r="L272" s="280"/>
      <c r="M272" s="280"/>
      <c r="AI272" s="299"/>
    </row>
    <row r="273" spans="3:35" s="281" customFormat="1" ht="12.75">
      <c r="C273" s="280"/>
      <c r="D273" s="322"/>
      <c r="E273" s="280"/>
      <c r="F273" s="280"/>
      <c r="G273" s="280"/>
      <c r="H273" s="280"/>
      <c r="I273" s="280"/>
      <c r="J273" s="280"/>
      <c r="K273" s="280"/>
      <c r="L273" s="280"/>
      <c r="M273" s="280"/>
      <c r="AI273" s="299"/>
    </row>
    <row r="274" spans="3:35" s="281" customFormat="1" ht="12.75">
      <c r="C274" s="280"/>
      <c r="D274" s="322"/>
      <c r="E274" s="280"/>
      <c r="F274" s="280"/>
      <c r="G274" s="280"/>
      <c r="H274" s="280"/>
      <c r="I274" s="280"/>
      <c r="J274" s="280"/>
      <c r="K274" s="280"/>
      <c r="L274" s="280"/>
      <c r="M274" s="280"/>
      <c r="AI274" s="299"/>
    </row>
    <row r="275" spans="3:35" s="281" customFormat="1" ht="12.75">
      <c r="C275" s="280"/>
      <c r="D275" s="322"/>
      <c r="E275" s="280"/>
      <c r="F275" s="280"/>
      <c r="G275" s="280"/>
      <c r="H275" s="280"/>
      <c r="I275" s="280"/>
      <c r="J275" s="280"/>
      <c r="K275" s="280"/>
      <c r="L275" s="280"/>
      <c r="M275" s="280"/>
      <c r="AI275" s="299"/>
    </row>
    <row r="276" spans="3:35" s="281" customFormat="1" ht="12.75">
      <c r="C276" s="280"/>
      <c r="D276" s="322"/>
      <c r="E276" s="280"/>
      <c r="F276" s="280"/>
      <c r="G276" s="280"/>
      <c r="H276" s="280"/>
      <c r="I276" s="280"/>
      <c r="J276" s="280"/>
      <c r="K276" s="280"/>
      <c r="L276" s="280"/>
      <c r="M276" s="280"/>
      <c r="AI276" s="299"/>
    </row>
    <row r="277" spans="3:35" s="281" customFormat="1" ht="12.75">
      <c r="C277" s="280"/>
      <c r="D277" s="322"/>
      <c r="E277" s="280"/>
      <c r="F277" s="280"/>
      <c r="G277" s="280"/>
      <c r="H277" s="280"/>
      <c r="I277" s="280"/>
      <c r="J277" s="280"/>
      <c r="K277" s="280"/>
      <c r="L277" s="280"/>
      <c r="M277" s="280"/>
      <c r="AI277" s="299"/>
    </row>
    <row r="278" spans="3:35" s="281" customFormat="1" ht="12.75">
      <c r="C278" s="280"/>
      <c r="D278" s="322"/>
      <c r="E278" s="280"/>
      <c r="F278" s="280"/>
      <c r="G278" s="280"/>
      <c r="H278" s="280"/>
      <c r="I278" s="280"/>
      <c r="J278" s="280"/>
      <c r="K278" s="280"/>
      <c r="L278" s="280"/>
      <c r="M278" s="280"/>
      <c r="AI278" s="299"/>
    </row>
    <row r="279" spans="3:35" s="281" customFormat="1" ht="12.75">
      <c r="C279" s="280"/>
      <c r="D279" s="322"/>
      <c r="E279" s="280"/>
      <c r="F279" s="280"/>
      <c r="G279" s="280"/>
      <c r="H279" s="280"/>
      <c r="I279" s="280"/>
      <c r="J279" s="280"/>
      <c r="K279" s="280"/>
      <c r="L279" s="280"/>
      <c r="M279" s="280"/>
      <c r="AI279" s="299"/>
    </row>
    <row r="280" spans="3:35" s="281" customFormat="1" ht="12.75">
      <c r="C280" s="280"/>
      <c r="D280" s="322"/>
      <c r="E280" s="280"/>
      <c r="F280" s="280"/>
      <c r="G280" s="280"/>
      <c r="H280" s="280"/>
      <c r="I280" s="280"/>
      <c r="J280" s="280"/>
      <c r="K280" s="280"/>
      <c r="L280" s="280"/>
      <c r="M280" s="280"/>
      <c r="AI280" s="299"/>
    </row>
    <row r="281" spans="3:35" s="281" customFormat="1" ht="12.75">
      <c r="C281" s="280"/>
      <c r="D281" s="322"/>
      <c r="E281" s="280"/>
      <c r="F281" s="280"/>
      <c r="G281" s="280"/>
      <c r="H281" s="280"/>
      <c r="I281" s="280"/>
      <c r="J281" s="280"/>
      <c r="K281" s="280"/>
      <c r="L281" s="280"/>
      <c r="M281" s="280"/>
      <c r="AI281" s="299"/>
    </row>
    <row r="282" spans="3:35" s="281" customFormat="1" ht="12.75">
      <c r="C282" s="280"/>
      <c r="D282" s="322"/>
      <c r="E282" s="280"/>
      <c r="F282" s="280"/>
      <c r="G282" s="280"/>
      <c r="H282" s="280"/>
      <c r="I282" s="280"/>
      <c r="J282" s="280"/>
      <c r="K282" s="280"/>
      <c r="L282" s="280"/>
      <c r="M282" s="280"/>
      <c r="AI282" s="299"/>
    </row>
    <row r="283" spans="3:35" s="281" customFormat="1" ht="12.75">
      <c r="C283" s="280"/>
      <c r="D283" s="322"/>
      <c r="E283" s="280"/>
      <c r="F283" s="280"/>
      <c r="G283" s="280"/>
      <c r="H283" s="280"/>
      <c r="I283" s="280"/>
      <c r="J283" s="280"/>
      <c r="K283" s="280"/>
      <c r="L283" s="280"/>
      <c r="M283" s="280"/>
      <c r="AI283" s="299"/>
    </row>
    <row r="284" spans="3:35" s="281" customFormat="1" ht="12.75">
      <c r="C284" s="280"/>
      <c r="D284" s="322"/>
      <c r="E284" s="280"/>
      <c r="F284" s="280"/>
      <c r="G284" s="280"/>
      <c r="H284" s="280"/>
      <c r="I284" s="280"/>
      <c r="J284" s="280"/>
      <c r="K284" s="280"/>
      <c r="L284" s="280"/>
      <c r="M284" s="280"/>
      <c r="AI284" s="299"/>
    </row>
    <row r="285" spans="3:35" s="281" customFormat="1" ht="12.75">
      <c r="C285" s="280"/>
      <c r="D285" s="322"/>
      <c r="E285" s="280"/>
      <c r="F285" s="280"/>
      <c r="G285" s="280"/>
      <c r="H285" s="280"/>
      <c r="I285" s="280"/>
      <c r="J285" s="280"/>
      <c r="K285" s="280"/>
      <c r="L285" s="280"/>
      <c r="M285" s="280"/>
      <c r="AI285" s="299"/>
    </row>
    <row r="286" spans="3:35" s="281" customFormat="1" ht="12.75">
      <c r="C286" s="280"/>
      <c r="D286" s="322"/>
      <c r="E286" s="280"/>
      <c r="F286" s="280"/>
      <c r="G286" s="280"/>
      <c r="H286" s="280"/>
      <c r="I286" s="280"/>
      <c r="J286" s="280"/>
      <c r="K286" s="280"/>
      <c r="L286" s="280"/>
      <c r="M286" s="280"/>
      <c r="AI286" s="299"/>
    </row>
    <row r="287" spans="3:35" s="281" customFormat="1" ht="12.75">
      <c r="C287" s="280"/>
      <c r="D287" s="322"/>
      <c r="E287" s="280"/>
      <c r="F287" s="280"/>
      <c r="G287" s="280"/>
      <c r="H287" s="280"/>
      <c r="I287" s="280"/>
      <c r="J287" s="280"/>
      <c r="K287" s="280"/>
      <c r="L287" s="280"/>
      <c r="M287" s="280"/>
      <c r="AI287" s="299"/>
    </row>
    <row r="288" spans="3:35" s="281" customFormat="1" ht="12.75">
      <c r="C288" s="280"/>
      <c r="D288" s="322"/>
      <c r="E288" s="280"/>
      <c r="F288" s="280"/>
      <c r="G288" s="280"/>
      <c r="H288" s="280"/>
      <c r="I288" s="280"/>
      <c r="J288" s="280"/>
      <c r="K288" s="280"/>
      <c r="L288" s="280"/>
      <c r="M288" s="280"/>
      <c r="AI288" s="299"/>
    </row>
    <row r="289" spans="3:35" s="281" customFormat="1" ht="12.75">
      <c r="C289" s="280"/>
      <c r="D289" s="322"/>
      <c r="E289" s="280"/>
      <c r="F289" s="280"/>
      <c r="G289" s="280"/>
      <c r="H289" s="280"/>
      <c r="I289" s="280"/>
      <c r="J289" s="280"/>
      <c r="K289" s="280"/>
      <c r="L289" s="280"/>
      <c r="M289" s="280"/>
      <c r="AI289" s="299"/>
    </row>
    <row r="290" spans="3:35" s="281" customFormat="1" ht="12.75">
      <c r="C290" s="280"/>
      <c r="D290" s="280"/>
      <c r="E290" s="280"/>
      <c r="F290" s="280"/>
      <c r="G290" s="280"/>
      <c r="H290" s="280"/>
      <c r="I290" s="280"/>
      <c r="J290" s="280"/>
      <c r="K290" s="280"/>
      <c r="L290" s="280"/>
      <c r="M290" s="280"/>
      <c r="AI290" s="299"/>
    </row>
    <row r="291" spans="3:35" s="281" customFormat="1" ht="12.75">
      <c r="C291" s="280"/>
      <c r="D291" s="280"/>
      <c r="E291" s="280"/>
      <c r="F291" s="280"/>
      <c r="G291" s="280"/>
      <c r="H291" s="280"/>
      <c r="I291" s="280"/>
      <c r="J291" s="280"/>
      <c r="K291" s="280"/>
      <c r="L291" s="280"/>
      <c r="M291" s="280"/>
      <c r="AI291" s="299"/>
    </row>
    <row r="292" spans="3:35" s="281" customFormat="1" ht="12.75">
      <c r="C292" s="280"/>
      <c r="D292" s="280"/>
      <c r="E292" s="280"/>
      <c r="F292" s="280"/>
      <c r="G292" s="280"/>
      <c r="H292" s="280"/>
      <c r="I292" s="280"/>
      <c r="J292" s="280"/>
      <c r="K292" s="280"/>
      <c r="L292" s="280"/>
      <c r="M292" s="280"/>
      <c r="AI292" s="299"/>
    </row>
    <row r="293" spans="3:35" s="281" customFormat="1" ht="12.75">
      <c r="C293" s="280"/>
      <c r="D293" s="280"/>
      <c r="E293" s="280"/>
      <c r="F293" s="280"/>
      <c r="G293" s="280"/>
      <c r="H293" s="280"/>
      <c r="I293" s="280"/>
      <c r="J293" s="280"/>
      <c r="K293" s="280"/>
      <c r="L293" s="280"/>
      <c r="M293" s="280"/>
      <c r="AI293" s="299"/>
    </row>
    <row r="294" spans="3:35" s="281" customFormat="1" ht="12.75">
      <c r="C294" s="280"/>
      <c r="D294" s="280"/>
      <c r="E294" s="280"/>
      <c r="F294" s="280"/>
      <c r="G294" s="280"/>
      <c r="H294" s="280"/>
      <c r="I294" s="280"/>
      <c r="J294" s="280"/>
      <c r="K294" s="280"/>
      <c r="L294" s="280"/>
      <c r="M294" s="280"/>
      <c r="AI294" s="299"/>
    </row>
    <row r="295" spans="3:35" s="281" customFormat="1" ht="12.75">
      <c r="C295" s="280"/>
      <c r="D295" s="280"/>
      <c r="E295" s="280"/>
      <c r="F295" s="280"/>
      <c r="G295" s="280"/>
      <c r="H295" s="280"/>
      <c r="I295" s="280"/>
      <c r="J295" s="280"/>
      <c r="K295" s="280"/>
      <c r="L295" s="280"/>
      <c r="M295" s="280"/>
      <c r="AI295" s="299"/>
    </row>
    <row r="296" spans="3:35" s="281" customFormat="1" ht="12.75">
      <c r="C296" s="280"/>
      <c r="D296" s="280"/>
      <c r="E296" s="280"/>
      <c r="F296" s="280"/>
      <c r="G296" s="280"/>
      <c r="H296" s="280"/>
      <c r="I296" s="280"/>
      <c r="J296" s="280"/>
      <c r="K296" s="280"/>
      <c r="L296" s="280"/>
      <c r="M296" s="280"/>
      <c r="AI296" s="299"/>
    </row>
    <row r="297" spans="3:35" s="281" customFormat="1" ht="12.75">
      <c r="C297" s="280"/>
      <c r="D297" s="280"/>
      <c r="E297" s="280"/>
      <c r="F297" s="280"/>
      <c r="G297" s="280"/>
      <c r="H297" s="280"/>
      <c r="I297" s="280"/>
      <c r="J297" s="280"/>
      <c r="K297" s="280"/>
      <c r="L297" s="280"/>
      <c r="M297" s="280"/>
      <c r="AI297" s="299"/>
    </row>
    <row r="298" spans="3:35" s="281" customFormat="1" ht="12.75">
      <c r="C298" s="280"/>
      <c r="D298" s="280"/>
      <c r="E298" s="280"/>
      <c r="F298" s="280"/>
      <c r="G298" s="280"/>
      <c r="H298" s="280"/>
      <c r="I298" s="280"/>
      <c r="J298" s="280"/>
      <c r="K298" s="280"/>
      <c r="L298" s="280"/>
      <c r="M298" s="280"/>
      <c r="AI298" s="299"/>
    </row>
    <row r="299" spans="3:35" s="281" customFormat="1" ht="12.75">
      <c r="C299" s="280"/>
      <c r="D299" s="280"/>
      <c r="E299" s="280"/>
      <c r="F299" s="280"/>
      <c r="G299" s="280"/>
      <c r="H299" s="280"/>
      <c r="I299" s="280"/>
      <c r="J299" s="280"/>
      <c r="K299" s="280"/>
      <c r="L299" s="280"/>
      <c r="M299" s="280"/>
      <c r="AI299" s="299"/>
    </row>
    <row r="300" spans="3:35" s="281" customFormat="1" ht="12.75">
      <c r="C300" s="280"/>
      <c r="D300" s="280"/>
      <c r="E300" s="280"/>
      <c r="F300" s="280"/>
      <c r="G300" s="280"/>
      <c r="H300" s="280"/>
      <c r="I300" s="280"/>
      <c r="J300" s="280"/>
      <c r="K300" s="280"/>
      <c r="L300" s="280"/>
      <c r="M300" s="280"/>
      <c r="AI300" s="299"/>
    </row>
    <row r="301" spans="3:35" s="281" customFormat="1" ht="12.75">
      <c r="C301" s="280"/>
      <c r="D301" s="280"/>
      <c r="E301" s="280"/>
      <c r="F301" s="280"/>
      <c r="G301" s="280"/>
      <c r="H301" s="280"/>
      <c r="I301" s="280"/>
      <c r="J301" s="280"/>
      <c r="K301" s="280"/>
      <c r="L301" s="280"/>
      <c r="M301" s="280"/>
      <c r="AI301" s="299"/>
    </row>
    <row r="302" spans="3:35" s="281" customFormat="1" ht="12.75">
      <c r="C302" s="280"/>
      <c r="D302" s="280"/>
      <c r="E302" s="280"/>
      <c r="F302" s="280"/>
      <c r="G302" s="280"/>
      <c r="H302" s="280"/>
      <c r="I302" s="280"/>
      <c r="J302" s="280"/>
      <c r="K302" s="280"/>
      <c r="L302" s="280"/>
      <c r="M302" s="280"/>
      <c r="AI302" s="299"/>
    </row>
    <row r="303" spans="3:35" s="281" customFormat="1" ht="12.75">
      <c r="C303" s="280"/>
      <c r="D303" s="280"/>
      <c r="E303" s="280"/>
      <c r="F303" s="280"/>
      <c r="G303" s="280"/>
      <c r="H303" s="280"/>
      <c r="I303" s="280"/>
      <c r="J303" s="280"/>
      <c r="K303" s="280"/>
      <c r="L303" s="280"/>
      <c r="M303" s="280"/>
      <c r="AI303" s="299"/>
    </row>
    <row r="304" spans="3:35" s="281" customFormat="1" ht="12.75">
      <c r="C304" s="280"/>
      <c r="D304" s="280"/>
      <c r="E304" s="280"/>
      <c r="F304" s="280"/>
      <c r="G304" s="280"/>
      <c r="H304" s="280"/>
      <c r="I304" s="280"/>
      <c r="J304" s="280"/>
      <c r="K304" s="280"/>
      <c r="L304" s="280"/>
      <c r="M304" s="280"/>
      <c r="AI304" s="299"/>
    </row>
    <row r="305" spans="3:35" s="281" customFormat="1" ht="12.75">
      <c r="C305" s="280"/>
      <c r="D305" s="280"/>
      <c r="E305" s="280"/>
      <c r="F305" s="280"/>
      <c r="G305" s="280"/>
      <c r="H305" s="280"/>
      <c r="I305" s="280"/>
      <c r="J305" s="280"/>
      <c r="K305" s="280"/>
      <c r="L305" s="280"/>
      <c r="M305" s="280"/>
      <c r="AI305" s="299"/>
    </row>
    <row r="306" spans="3:35" s="281" customFormat="1" ht="12.75">
      <c r="C306" s="280"/>
      <c r="D306" s="280"/>
      <c r="E306" s="280"/>
      <c r="F306" s="280"/>
      <c r="G306" s="280"/>
      <c r="H306" s="280"/>
      <c r="I306" s="280"/>
      <c r="J306" s="280"/>
      <c r="K306" s="280"/>
      <c r="L306" s="280"/>
      <c r="M306" s="280"/>
      <c r="AI306" s="299"/>
    </row>
    <row r="307" spans="3:35" s="281" customFormat="1" ht="12.75">
      <c r="C307" s="280"/>
      <c r="D307" s="280"/>
      <c r="E307" s="280"/>
      <c r="F307" s="280"/>
      <c r="G307" s="280"/>
      <c r="H307" s="280"/>
      <c r="I307" s="280"/>
      <c r="J307" s="280"/>
      <c r="K307" s="280"/>
      <c r="L307" s="280"/>
      <c r="M307" s="280"/>
      <c r="AI307" s="299"/>
    </row>
    <row r="308" spans="3:35" s="281" customFormat="1" ht="12.75">
      <c r="C308" s="280"/>
      <c r="D308" s="280"/>
      <c r="E308" s="280"/>
      <c r="F308" s="280"/>
      <c r="G308" s="280"/>
      <c r="H308" s="280"/>
      <c r="I308" s="280"/>
      <c r="J308" s="280"/>
      <c r="K308" s="280"/>
      <c r="L308" s="280"/>
      <c r="M308" s="280"/>
      <c r="AI308" s="299"/>
    </row>
    <row r="309" spans="3:35" s="281" customFormat="1" ht="12.75">
      <c r="C309" s="280"/>
      <c r="D309" s="280"/>
      <c r="E309" s="280"/>
      <c r="F309" s="280"/>
      <c r="G309" s="280"/>
      <c r="H309" s="280"/>
      <c r="I309" s="280"/>
      <c r="J309" s="280"/>
      <c r="K309" s="280"/>
      <c r="L309" s="280"/>
      <c r="M309" s="280"/>
      <c r="AI309" s="299"/>
    </row>
    <row r="310" spans="3:35" s="281" customFormat="1" ht="12.75">
      <c r="C310" s="280"/>
      <c r="D310" s="280"/>
      <c r="E310" s="280"/>
      <c r="F310" s="280"/>
      <c r="G310" s="280"/>
      <c r="H310" s="280"/>
      <c r="I310" s="280"/>
      <c r="J310" s="280"/>
      <c r="K310" s="280"/>
      <c r="L310" s="280"/>
      <c r="M310" s="280"/>
      <c r="AI310" s="299"/>
    </row>
    <row r="311" spans="3:35" s="281" customFormat="1" ht="12.75">
      <c r="C311" s="280"/>
      <c r="D311" s="280"/>
      <c r="E311" s="280"/>
      <c r="F311" s="280"/>
      <c r="G311" s="280"/>
      <c r="H311" s="280"/>
      <c r="I311" s="280"/>
      <c r="J311" s="280"/>
      <c r="K311" s="280"/>
      <c r="L311" s="280"/>
      <c r="M311" s="280"/>
      <c r="AI311" s="299"/>
    </row>
    <row r="312" spans="3:35" s="281" customFormat="1" ht="12.75">
      <c r="C312" s="280"/>
      <c r="D312" s="280"/>
      <c r="E312" s="280"/>
      <c r="F312" s="280"/>
      <c r="G312" s="280"/>
      <c r="H312" s="280"/>
      <c r="I312" s="280"/>
      <c r="J312" s="280"/>
      <c r="K312" s="280"/>
      <c r="L312" s="280"/>
      <c r="M312" s="280"/>
      <c r="AI312" s="299"/>
    </row>
    <row r="313" spans="3:35" s="281" customFormat="1" ht="12.75">
      <c r="C313" s="280"/>
      <c r="D313" s="280"/>
      <c r="E313" s="280"/>
      <c r="F313" s="280"/>
      <c r="G313" s="280"/>
      <c r="H313" s="280"/>
      <c r="I313" s="280"/>
      <c r="J313" s="280"/>
      <c r="K313" s="280"/>
      <c r="L313" s="280"/>
      <c r="M313" s="280"/>
      <c r="AI313" s="299"/>
    </row>
    <row r="314" spans="3:35" s="281" customFormat="1" ht="12.75">
      <c r="C314" s="280"/>
      <c r="D314" s="280"/>
      <c r="E314" s="280"/>
      <c r="F314" s="280"/>
      <c r="G314" s="280"/>
      <c r="H314" s="280"/>
      <c r="I314" s="280"/>
      <c r="J314" s="280"/>
      <c r="K314" s="280"/>
      <c r="L314" s="280"/>
      <c r="M314" s="280"/>
      <c r="AI314" s="299"/>
    </row>
    <row r="315" spans="3:35" s="281" customFormat="1" ht="12.75">
      <c r="C315" s="280"/>
      <c r="D315" s="280"/>
      <c r="E315" s="280"/>
      <c r="F315" s="280"/>
      <c r="G315" s="280"/>
      <c r="H315" s="280"/>
      <c r="I315" s="280"/>
      <c r="J315" s="280"/>
      <c r="K315" s="280"/>
      <c r="L315" s="280"/>
      <c r="M315" s="280"/>
      <c r="AI315" s="299"/>
    </row>
    <row r="316" spans="3:35" s="281" customFormat="1" ht="12.75">
      <c r="C316" s="280"/>
      <c r="D316" s="280"/>
      <c r="E316" s="280"/>
      <c r="F316" s="280"/>
      <c r="G316" s="280"/>
      <c r="H316" s="280"/>
      <c r="I316" s="280"/>
      <c r="J316" s="280"/>
      <c r="K316" s="280"/>
      <c r="L316" s="280"/>
      <c r="M316" s="280"/>
      <c r="AI316" s="299"/>
    </row>
    <row r="317" spans="3:35" s="281" customFormat="1" ht="12.75">
      <c r="C317" s="280"/>
      <c r="D317" s="280"/>
      <c r="E317" s="280"/>
      <c r="F317" s="280"/>
      <c r="G317" s="280"/>
      <c r="H317" s="280"/>
      <c r="I317" s="280"/>
      <c r="J317" s="280"/>
      <c r="K317" s="280"/>
      <c r="L317" s="280"/>
      <c r="M317" s="280"/>
      <c r="AI317" s="299"/>
    </row>
    <row r="318" spans="3:35" s="281" customFormat="1" ht="12.75">
      <c r="C318" s="280"/>
      <c r="D318" s="280"/>
      <c r="E318" s="280"/>
      <c r="F318" s="280"/>
      <c r="G318" s="280"/>
      <c r="H318" s="280"/>
      <c r="I318" s="280"/>
      <c r="J318" s="280"/>
      <c r="K318" s="280"/>
      <c r="L318" s="280"/>
      <c r="M318" s="280"/>
      <c r="AI318" s="299"/>
    </row>
    <row r="319" spans="3:35" s="281" customFormat="1" ht="12.75">
      <c r="C319" s="280"/>
      <c r="D319" s="280"/>
      <c r="E319" s="280"/>
      <c r="F319" s="280"/>
      <c r="G319" s="280"/>
      <c r="H319" s="280"/>
      <c r="I319" s="280"/>
      <c r="J319" s="280"/>
      <c r="K319" s="280"/>
      <c r="L319" s="280"/>
      <c r="M319" s="280"/>
      <c r="AI319" s="299"/>
    </row>
    <row r="320" spans="3:35" s="281" customFormat="1" ht="12.75">
      <c r="C320" s="280"/>
      <c r="D320" s="280"/>
      <c r="E320" s="280"/>
      <c r="F320" s="280"/>
      <c r="G320" s="280"/>
      <c r="H320" s="280"/>
      <c r="I320" s="280"/>
      <c r="J320" s="280"/>
      <c r="K320" s="280"/>
      <c r="L320" s="280"/>
      <c r="M320" s="280"/>
      <c r="AI320" s="299"/>
    </row>
    <row r="321" spans="3:35" s="281" customFormat="1" ht="12.75">
      <c r="C321" s="280"/>
      <c r="D321" s="280"/>
      <c r="E321" s="280"/>
      <c r="F321" s="280"/>
      <c r="G321" s="280"/>
      <c r="H321" s="280"/>
      <c r="I321" s="280"/>
      <c r="J321" s="280"/>
      <c r="K321" s="280"/>
      <c r="L321" s="280"/>
      <c r="M321" s="280"/>
      <c r="AI321" s="299"/>
    </row>
    <row r="322" spans="3:35" s="281" customFormat="1" ht="12.75">
      <c r="C322" s="280"/>
      <c r="D322" s="280"/>
      <c r="E322" s="280"/>
      <c r="F322" s="280"/>
      <c r="G322" s="280"/>
      <c r="H322" s="280"/>
      <c r="I322" s="280"/>
      <c r="J322" s="280"/>
      <c r="K322" s="280"/>
      <c r="L322" s="280"/>
      <c r="M322" s="280"/>
      <c r="AI322" s="299"/>
    </row>
    <row r="323" spans="3:35" s="281" customFormat="1" ht="12.75">
      <c r="C323" s="280"/>
      <c r="D323" s="280"/>
      <c r="E323" s="280"/>
      <c r="F323" s="280"/>
      <c r="G323" s="280"/>
      <c r="H323" s="280"/>
      <c r="I323" s="280"/>
      <c r="J323" s="280"/>
      <c r="K323" s="280"/>
      <c r="L323" s="280"/>
      <c r="M323" s="280"/>
      <c r="AI323" s="299"/>
    </row>
    <row r="324" spans="3:35" s="281" customFormat="1" ht="12.75">
      <c r="C324" s="280"/>
      <c r="D324" s="280"/>
      <c r="E324" s="280"/>
      <c r="F324" s="280"/>
      <c r="G324" s="280"/>
      <c r="H324" s="280"/>
      <c r="I324" s="280"/>
      <c r="J324" s="280"/>
      <c r="K324" s="280"/>
      <c r="L324" s="280"/>
      <c r="M324" s="280"/>
      <c r="AI324" s="299"/>
    </row>
    <row r="325" spans="3:35" s="281" customFormat="1" ht="12.75">
      <c r="C325" s="280"/>
      <c r="D325" s="280"/>
      <c r="E325" s="280"/>
      <c r="F325" s="280"/>
      <c r="G325" s="280"/>
      <c r="H325" s="280"/>
      <c r="I325" s="280"/>
      <c r="J325" s="280"/>
      <c r="K325" s="280"/>
      <c r="L325" s="280"/>
      <c r="M325" s="280"/>
      <c r="AI325" s="299"/>
    </row>
    <row r="326" spans="3:35" s="281" customFormat="1" ht="12.75">
      <c r="C326" s="280"/>
      <c r="D326" s="280"/>
      <c r="E326" s="280"/>
      <c r="F326" s="280"/>
      <c r="G326" s="280"/>
      <c r="H326" s="280"/>
      <c r="I326" s="280"/>
      <c r="J326" s="280"/>
      <c r="K326" s="280"/>
      <c r="L326" s="280"/>
      <c r="M326" s="280"/>
      <c r="AI326" s="299"/>
    </row>
    <row r="327" spans="3:35" s="281" customFormat="1" ht="12.75">
      <c r="C327" s="280"/>
      <c r="D327" s="280"/>
      <c r="E327" s="280"/>
      <c r="F327" s="280"/>
      <c r="G327" s="280"/>
      <c r="H327" s="280"/>
      <c r="I327" s="280"/>
      <c r="J327" s="280"/>
      <c r="K327" s="280"/>
      <c r="L327" s="280"/>
      <c r="M327" s="280"/>
      <c r="AI327" s="299"/>
    </row>
    <row r="328" spans="3:35" s="281" customFormat="1" ht="12.75">
      <c r="C328" s="280"/>
      <c r="D328" s="280"/>
      <c r="E328" s="280"/>
      <c r="F328" s="280"/>
      <c r="G328" s="280"/>
      <c r="H328" s="280"/>
      <c r="I328" s="280"/>
      <c r="J328" s="280"/>
      <c r="K328" s="280"/>
      <c r="L328" s="280"/>
      <c r="M328" s="280"/>
      <c r="AI328" s="299"/>
    </row>
    <row r="329" spans="3:35" s="281" customFormat="1" ht="12.75">
      <c r="C329" s="280"/>
      <c r="D329" s="280"/>
      <c r="E329" s="280"/>
      <c r="F329" s="280"/>
      <c r="G329" s="280"/>
      <c r="H329" s="280"/>
      <c r="I329" s="280"/>
      <c r="J329" s="280"/>
      <c r="K329" s="280"/>
      <c r="L329" s="280"/>
      <c r="M329" s="280"/>
      <c r="AI329" s="299"/>
    </row>
    <row r="330" spans="3:35" s="281" customFormat="1" ht="12.75">
      <c r="C330" s="280"/>
      <c r="D330" s="280"/>
      <c r="E330" s="280"/>
      <c r="F330" s="280"/>
      <c r="G330" s="280"/>
      <c r="H330" s="280"/>
      <c r="I330" s="280"/>
      <c r="J330" s="280"/>
      <c r="K330" s="280"/>
      <c r="L330" s="280"/>
      <c r="M330" s="280"/>
      <c r="AI330" s="299"/>
    </row>
    <row r="331" spans="3:35" s="281" customFormat="1" ht="12.75">
      <c r="C331" s="280"/>
      <c r="D331" s="280"/>
      <c r="E331" s="280"/>
      <c r="F331" s="280"/>
      <c r="G331" s="280"/>
      <c r="H331" s="280"/>
      <c r="I331" s="280"/>
      <c r="J331" s="280"/>
      <c r="K331" s="280"/>
      <c r="L331" s="280"/>
      <c r="M331" s="280"/>
      <c r="AI331" s="299"/>
    </row>
    <row r="332" spans="3:35" s="281" customFormat="1" ht="12.75">
      <c r="C332" s="280"/>
      <c r="D332" s="280"/>
      <c r="E332" s="280"/>
      <c r="F332" s="280"/>
      <c r="G332" s="280"/>
      <c r="H332" s="280"/>
      <c r="I332" s="280"/>
      <c r="J332" s="280"/>
      <c r="K332" s="280"/>
      <c r="L332" s="280"/>
      <c r="M332" s="280"/>
      <c r="AI332" s="299"/>
    </row>
    <row r="333" spans="3:35" s="281" customFormat="1" ht="12.75">
      <c r="C333" s="280"/>
      <c r="D333" s="280"/>
      <c r="E333" s="280"/>
      <c r="F333" s="280"/>
      <c r="G333" s="280"/>
      <c r="H333" s="280"/>
      <c r="I333" s="280"/>
      <c r="J333" s="280"/>
      <c r="K333" s="280"/>
      <c r="L333" s="280"/>
      <c r="M333" s="280"/>
      <c r="AI333" s="299"/>
    </row>
    <row r="334" spans="3:35" s="281" customFormat="1" ht="12.75">
      <c r="C334" s="280"/>
      <c r="D334" s="280"/>
      <c r="E334" s="280"/>
      <c r="F334" s="280"/>
      <c r="G334" s="280"/>
      <c r="H334" s="280"/>
      <c r="I334" s="280"/>
      <c r="J334" s="280"/>
      <c r="K334" s="280"/>
      <c r="L334" s="280"/>
      <c r="M334" s="280"/>
      <c r="AI334" s="299"/>
    </row>
    <row r="335" spans="3:35" s="281" customFormat="1" ht="12.75">
      <c r="C335" s="280"/>
      <c r="D335" s="280"/>
      <c r="E335" s="280"/>
      <c r="F335" s="280"/>
      <c r="G335" s="280"/>
      <c r="H335" s="280"/>
      <c r="I335" s="280"/>
      <c r="J335" s="280"/>
      <c r="K335" s="280"/>
      <c r="L335" s="280"/>
      <c r="M335" s="280"/>
      <c r="AI335" s="299"/>
    </row>
    <row r="336" spans="3:35" s="281" customFormat="1" ht="12.75">
      <c r="C336" s="280"/>
      <c r="D336" s="280"/>
      <c r="E336" s="280"/>
      <c r="F336" s="280"/>
      <c r="G336" s="280"/>
      <c r="H336" s="280"/>
      <c r="I336" s="280"/>
      <c r="J336" s="280"/>
      <c r="K336" s="280"/>
      <c r="L336" s="280"/>
      <c r="M336" s="280"/>
      <c r="AI336" s="299"/>
    </row>
    <row r="337" spans="3:35" s="281" customFormat="1" ht="12.75">
      <c r="C337" s="280"/>
      <c r="D337" s="280"/>
      <c r="E337" s="280"/>
      <c r="F337" s="280"/>
      <c r="G337" s="280"/>
      <c r="H337" s="280"/>
      <c r="I337" s="280"/>
      <c r="J337" s="280"/>
      <c r="K337" s="280"/>
      <c r="L337" s="280"/>
      <c r="M337" s="280"/>
      <c r="AI337" s="299"/>
    </row>
    <row r="338" spans="3:35" s="281" customFormat="1" ht="12.75">
      <c r="C338" s="280"/>
      <c r="D338" s="280"/>
      <c r="E338" s="280"/>
      <c r="F338" s="280"/>
      <c r="G338" s="280"/>
      <c r="H338" s="280"/>
      <c r="I338" s="280"/>
      <c r="J338" s="280"/>
      <c r="K338" s="280"/>
      <c r="L338" s="280"/>
      <c r="M338" s="280"/>
      <c r="AI338" s="299"/>
    </row>
    <row r="339" spans="3:35" s="281" customFormat="1" ht="12.75">
      <c r="C339" s="280"/>
      <c r="D339" s="280"/>
      <c r="E339" s="280"/>
      <c r="F339" s="280"/>
      <c r="G339" s="280"/>
      <c r="H339" s="280"/>
      <c r="I339" s="280"/>
      <c r="J339" s="280"/>
      <c r="K339" s="280"/>
      <c r="L339" s="280"/>
      <c r="M339" s="280"/>
      <c r="AI339" s="299"/>
    </row>
    <row r="340" spans="3:35" s="281" customFormat="1" ht="12.75">
      <c r="C340" s="280"/>
      <c r="D340" s="280"/>
      <c r="E340" s="280"/>
      <c r="F340" s="280"/>
      <c r="G340" s="280"/>
      <c r="H340" s="280"/>
      <c r="I340" s="280"/>
      <c r="J340" s="280"/>
      <c r="K340" s="280"/>
      <c r="L340" s="280"/>
      <c r="M340" s="280"/>
      <c r="AI340" s="299"/>
    </row>
    <row r="341" spans="3:35" s="281" customFormat="1" ht="12.75">
      <c r="C341" s="280"/>
      <c r="D341" s="280"/>
      <c r="E341" s="280"/>
      <c r="F341" s="280"/>
      <c r="G341" s="280"/>
      <c r="H341" s="280"/>
      <c r="I341" s="280"/>
      <c r="J341" s="280"/>
      <c r="K341" s="280"/>
      <c r="L341" s="280"/>
      <c r="M341" s="280"/>
      <c r="AI341" s="299"/>
    </row>
    <row r="342" spans="3:35" s="281" customFormat="1" ht="12.75">
      <c r="C342" s="280"/>
      <c r="D342" s="280"/>
      <c r="E342" s="280"/>
      <c r="F342" s="280"/>
      <c r="G342" s="280"/>
      <c r="H342" s="280"/>
      <c r="I342" s="280"/>
      <c r="J342" s="280"/>
      <c r="K342" s="280"/>
      <c r="L342" s="280"/>
      <c r="M342" s="280"/>
      <c r="AI342" s="299"/>
    </row>
    <row r="343" spans="3:35" s="281" customFormat="1" ht="12.75">
      <c r="C343" s="280"/>
      <c r="D343" s="280"/>
      <c r="E343" s="280"/>
      <c r="F343" s="280"/>
      <c r="G343" s="280"/>
      <c r="H343" s="280"/>
      <c r="I343" s="280"/>
      <c r="J343" s="280"/>
      <c r="K343" s="280"/>
      <c r="L343" s="280"/>
      <c r="M343" s="280"/>
      <c r="AI343" s="299"/>
    </row>
    <row r="344" spans="3:35" s="281" customFormat="1" ht="12.75">
      <c r="C344" s="280"/>
      <c r="D344" s="280"/>
      <c r="E344" s="280"/>
      <c r="F344" s="280"/>
      <c r="G344" s="280"/>
      <c r="H344" s="280"/>
      <c r="I344" s="280"/>
      <c r="J344" s="280"/>
      <c r="K344" s="280"/>
      <c r="L344" s="280"/>
      <c r="M344" s="280"/>
      <c r="AI344" s="299"/>
    </row>
    <row r="345" spans="3:35" s="281" customFormat="1" ht="12.75">
      <c r="C345" s="280"/>
      <c r="D345" s="280"/>
      <c r="E345" s="280"/>
      <c r="F345" s="280"/>
      <c r="G345" s="280"/>
      <c r="H345" s="280"/>
      <c r="I345" s="280"/>
      <c r="J345" s="280"/>
      <c r="K345" s="280"/>
      <c r="L345" s="280"/>
      <c r="M345" s="280"/>
      <c r="AI345" s="299"/>
    </row>
    <row r="346" spans="3:35" s="281" customFormat="1" ht="12.75">
      <c r="C346" s="280"/>
      <c r="D346" s="280"/>
      <c r="E346" s="280"/>
      <c r="F346" s="280"/>
      <c r="G346" s="280"/>
      <c r="H346" s="280"/>
      <c r="I346" s="280"/>
      <c r="J346" s="280"/>
      <c r="K346" s="280"/>
      <c r="L346" s="280"/>
      <c r="M346" s="280"/>
      <c r="AI346" s="299"/>
    </row>
    <row r="347" spans="3:35" s="281" customFormat="1" ht="12.75">
      <c r="C347" s="280"/>
      <c r="D347" s="280"/>
      <c r="E347" s="280"/>
      <c r="F347" s="280"/>
      <c r="G347" s="280"/>
      <c r="H347" s="280"/>
      <c r="I347" s="280"/>
      <c r="J347" s="280"/>
      <c r="K347" s="280"/>
      <c r="L347" s="280"/>
      <c r="M347" s="280"/>
      <c r="AI347" s="299"/>
    </row>
    <row r="348" spans="3:35" s="281" customFormat="1" ht="12.75">
      <c r="C348" s="280"/>
      <c r="D348" s="280"/>
      <c r="E348" s="280"/>
      <c r="F348" s="280"/>
      <c r="G348" s="280"/>
      <c r="H348" s="280"/>
      <c r="I348" s="280"/>
      <c r="J348" s="280"/>
      <c r="K348" s="280"/>
      <c r="L348" s="280"/>
      <c r="M348" s="280"/>
      <c r="AI348" s="299"/>
    </row>
    <row r="349" spans="3:35" s="281" customFormat="1" ht="12.75">
      <c r="C349" s="280"/>
      <c r="D349" s="280"/>
      <c r="E349" s="280"/>
      <c r="F349" s="280"/>
      <c r="G349" s="280"/>
      <c r="H349" s="280"/>
      <c r="I349" s="280"/>
      <c r="J349" s="280"/>
      <c r="K349" s="280"/>
      <c r="L349" s="280"/>
      <c r="M349" s="280"/>
      <c r="AI349" s="299"/>
    </row>
    <row r="350" spans="3:35" s="281" customFormat="1" ht="12.75">
      <c r="C350" s="280"/>
      <c r="D350" s="280"/>
      <c r="E350" s="280"/>
      <c r="F350" s="280"/>
      <c r="G350" s="280"/>
      <c r="H350" s="280"/>
      <c r="I350" s="280"/>
      <c r="J350" s="280"/>
      <c r="K350" s="280"/>
      <c r="L350" s="280"/>
      <c r="M350" s="280"/>
      <c r="AI350" s="299"/>
    </row>
    <row r="351" spans="3:35" s="281" customFormat="1" ht="12.75">
      <c r="C351" s="280"/>
      <c r="D351" s="280"/>
      <c r="E351" s="280"/>
      <c r="F351" s="280"/>
      <c r="G351" s="280"/>
      <c r="H351" s="280"/>
      <c r="I351" s="280"/>
      <c r="J351" s="280"/>
      <c r="K351" s="280"/>
      <c r="L351" s="280"/>
      <c r="M351" s="280"/>
      <c r="AI351" s="299"/>
    </row>
    <row r="352" spans="3:35" s="281" customFormat="1" ht="12.75">
      <c r="C352" s="280"/>
      <c r="D352" s="280"/>
      <c r="E352" s="280"/>
      <c r="F352" s="280"/>
      <c r="G352" s="280"/>
      <c r="H352" s="280"/>
      <c r="I352" s="280"/>
      <c r="J352" s="280"/>
      <c r="K352" s="280"/>
      <c r="L352" s="280"/>
      <c r="M352" s="280"/>
      <c r="AI352" s="299"/>
    </row>
    <row r="353" spans="3:35" s="281" customFormat="1" ht="12.75">
      <c r="C353" s="280"/>
      <c r="D353" s="280"/>
      <c r="E353" s="280"/>
      <c r="F353" s="280"/>
      <c r="G353" s="280"/>
      <c r="H353" s="280"/>
      <c r="I353" s="280"/>
      <c r="J353" s="280"/>
      <c r="K353" s="280"/>
      <c r="L353" s="280"/>
      <c r="M353" s="280"/>
      <c r="AI353" s="299"/>
    </row>
    <row r="354" spans="3:35" s="281" customFormat="1" ht="12.75">
      <c r="C354" s="280"/>
      <c r="D354" s="280"/>
      <c r="E354" s="280"/>
      <c r="F354" s="280"/>
      <c r="G354" s="280"/>
      <c r="H354" s="280"/>
      <c r="I354" s="280"/>
      <c r="J354" s="280"/>
      <c r="K354" s="280"/>
      <c r="L354" s="280"/>
      <c r="M354" s="280"/>
      <c r="AI354" s="299"/>
    </row>
    <row r="355" spans="3:35" s="281" customFormat="1" ht="12.75">
      <c r="C355" s="280"/>
      <c r="D355" s="280"/>
      <c r="E355" s="280"/>
      <c r="F355" s="280"/>
      <c r="G355" s="280"/>
      <c r="H355" s="280"/>
      <c r="I355" s="280"/>
      <c r="J355" s="280"/>
      <c r="K355" s="280"/>
      <c r="L355" s="280"/>
      <c r="M355" s="280"/>
      <c r="AI355" s="299"/>
    </row>
    <row r="356" spans="3:35" s="281" customFormat="1" ht="12.75">
      <c r="C356" s="280"/>
      <c r="D356" s="280"/>
      <c r="E356" s="280"/>
      <c r="F356" s="280"/>
      <c r="G356" s="280"/>
      <c r="H356" s="280"/>
      <c r="I356" s="280"/>
      <c r="J356" s="280"/>
      <c r="K356" s="280"/>
      <c r="L356" s="280"/>
      <c r="M356" s="280"/>
      <c r="AI356" s="299"/>
    </row>
    <row r="357" spans="3:35" s="281" customFormat="1" ht="12.75">
      <c r="C357" s="280"/>
      <c r="D357" s="280"/>
      <c r="E357" s="280"/>
      <c r="F357" s="280"/>
      <c r="G357" s="280"/>
      <c r="H357" s="280"/>
      <c r="I357" s="280"/>
      <c r="J357" s="280"/>
      <c r="K357" s="280"/>
      <c r="L357" s="280"/>
      <c r="M357" s="280"/>
      <c r="AI357" s="299"/>
    </row>
    <row r="358" spans="3:35" s="281" customFormat="1" ht="12.75">
      <c r="C358" s="280"/>
      <c r="D358" s="280"/>
      <c r="E358" s="280"/>
      <c r="F358" s="280"/>
      <c r="G358" s="280"/>
      <c r="H358" s="280"/>
      <c r="I358" s="280"/>
      <c r="J358" s="280"/>
      <c r="K358" s="280"/>
      <c r="L358" s="280"/>
      <c r="M358" s="280"/>
      <c r="AI358" s="299"/>
    </row>
    <row r="359" spans="3:35" s="281" customFormat="1" ht="12.75">
      <c r="C359" s="280"/>
      <c r="D359" s="280"/>
      <c r="E359" s="280"/>
      <c r="F359" s="280"/>
      <c r="G359" s="280"/>
      <c r="H359" s="280"/>
      <c r="I359" s="280"/>
      <c r="J359" s="280"/>
      <c r="K359" s="280"/>
      <c r="L359" s="280"/>
      <c r="M359" s="280"/>
      <c r="AI359" s="299"/>
    </row>
    <row r="360" spans="3:35" s="281" customFormat="1" ht="12.75">
      <c r="C360" s="280"/>
      <c r="D360" s="280"/>
      <c r="E360" s="280"/>
      <c r="F360" s="280"/>
      <c r="G360" s="280"/>
      <c r="H360" s="280"/>
      <c r="I360" s="280"/>
      <c r="J360" s="280"/>
      <c r="K360" s="280"/>
      <c r="L360" s="280"/>
      <c r="M360" s="280"/>
      <c r="AI360" s="299"/>
    </row>
    <row r="361" spans="3:35" s="281" customFormat="1" ht="12.75">
      <c r="C361" s="280"/>
      <c r="D361" s="280"/>
      <c r="E361" s="280"/>
      <c r="F361" s="280"/>
      <c r="G361" s="280"/>
      <c r="H361" s="280"/>
      <c r="I361" s="280"/>
      <c r="J361" s="280"/>
      <c r="K361" s="280"/>
      <c r="L361" s="280"/>
      <c r="M361" s="280"/>
      <c r="AI361" s="299"/>
    </row>
    <row r="362" spans="3:35" s="281" customFormat="1" ht="12.75">
      <c r="C362" s="280"/>
      <c r="D362" s="280"/>
      <c r="E362" s="280"/>
      <c r="F362" s="280"/>
      <c r="G362" s="280"/>
      <c r="H362" s="280"/>
      <c r="I362" s="280"/>
      <c r="J362" s="280"/>
      <c r="K362" s="280"/>
      <c r="L362" s="280"/>
      <c r="M362" s="280"/>
      <c r="AI362" s="299"/>
    </row>
    <row r="363" spans="3:35" s="281" customFormat="1" ht="12.75">
      <c r="C363" s="280"/>
      <c r="D363" s="280"/>
      <c r="E363" s="280"/>
      <c r="F363" s="280"/>
      <c r="G363" s="280"/>
      <c r="H363" s="280"/>
      <c r="I363" s="280"/>
      <c r="J363" s="280"/>
      <c r="K363" s="280"/>
      <c r="L363" s="280"/>
      <c r="M363" s="280"/>
      <c r="AI363" s="299"/>
    </row>
    <row r="364" spans="3:35" s="281" customFormat="1" ht="12.75">
      <c r="C364" s="280"/>
      <c r="D364" s="280"/>
      <c r="E364" s="280"/>
      <c r="F364" s="280"/>
      <c r="G364" s="280"/>
      <c r="H364" s="280"/>
      <c r="I364" s="280"/>
      <c r="J364" s="280"/>
      <c r="K364" s="280"/>
      <c r="L364" s="280"/>
      <c r="M364" s="280"/>
      <c r="AI364" s="299"/>
    </row>
    <row r="365" spans="3:35" s="281" customFormat="1" ht="12.75">
      <c r="C365" s="280"/>
      <c r="D365" s="280"/>
      <c r="E365" s="280"/>
      <c r="F365" s="280"/>
      <c r="G365" s="280"/>
      <c r="H365" s="280"/>
      <c r="I365" s="280"/>
      <c r="J365" s="280"/>
      <c r="K365" s="280"/>
      <c r="L365" s="280"/>
      <c r="M365" s="280"/>
      <c r="AI365" s="299"/>
    </row>
    <row r="366" spans="3:35" s="281" customFormat="1" ht="12.75">
      <c r="C366" s="280"/>
      <c r="D366" s="280"/>
      <c r="E366" s="280"/>
      <c r="F366" s="280"/>
      <c r="G366" s="280"/>
      <c r="H366" s="280"/>
      <c r="I366" s="280"/>
      <c r="J366" s="280"/>
      <c r="K366" s="280"/>
      <c r="L366" s="280"/>
      <c r="M366" s="280"/>
      <c r="AI366" s="299"/>
    </row>
    <row r="367" spans="3:35" s="281" customFormat="1" ht="12.75">
      <c r="C367" s="280"/>
      <c r="D367" s="280"/>
      <c r="E367" s="280"/>
      <c r="F367" s="280"/>
      <c r="G367" s="280"/>
      <c r="H367" s="280"/>
      <c r="I367" s="280"/>
      <c r="J367" s="280"/>
      <c r="K367" s="280"/>
      <c r="L367" s="280"/>
      <c r="M367" s="280"/>
      <c r="AI367" s="299"/>
    </row>
    <row r="368" spans="3:35" s="281" customFormat="1" ht="12.75">
      <c r="C368" s="280"/>
      <c r="D368" s="280"/>
      <c r="E368" s="280"/>
      <c r="F368" s="280"/>
      <c r="G368" s="280"/>
      <c r="H368" s="280"/>
      <c r="I368" s="280"/>
      <c r="J368" s="280"/>
      <c r="K368" s="280"/>
      <c r="L368" s="280"/>
      <c r="M368" s="280"/>
      <c r="AI368" s="299"/>
    </row>
    <row r="369" spans="3:35" s="281" customFormat="1" ht="12.75">
      <c r="C369" s="280"/>
      <c r="D369" s="280"/>
      <c r="E369" s="280"/>
      <c r="F369" s="280"/>
      <c r="G369" s="280"/>
      <c r="H369" s="280"/>
      <c r="I369" s="280"/>
      <c r="J369" s="280"/>
      <c r="K369" s="280"/>
      <c r="L369" s="280"/>
      <c r="M369" s="280"/>
      <c r="AI369" s="299"/>
    </row>
    <row r="370" spans="3:35" s="281" customFormat="1" ht="12.75">
      <c r="C370" s="280"/>
      <c r="D370" s="280"/>
      <c r="E370" s="280"/>
      <c r="F370" s="280"/>
      <c r="G370" s="280"/>
      <c r="H370" s="280"/>
      <c r="I370" s="280"/>
      <c r="J370" s="280"/>
      <c r="K370" s="280"/>
      <c r="L370" s="280"/>
      <c r="M370" s="280"/>
      <c r="AI370" s="299"/>
    </row>
    <row r="371" spans="3:35" s="281" customFormat="1" ht="12.75">
      <c r="C371" s="280"/>
      <c r="D371" s="280"/>
      <c r="E371" s="280"/>
      <c r="F371" s="280"/>
      <c r="G371" s="280"/>
      <c r="H371" s="280"/>
      <c r="I371" s="280"/>
      <c r="J371" s="280"/>
      <c r="K371" s="280"/>
      <c r="L371" s="280"/>
      <c r="M371" s="280"/>
      <c r="AI371" s="299"/>
    </row>
    <row r="372" spans="3:35" s="281" customFormat="1" ht="12.75">
      <c r="C372" s="280"/>
      <c r="D372" s="280"/>
      <c r="E372" s="280"/>
      <c r="F372" s="280"/>
      <c r="G372" s="280"/>
      <c r="H372" s="280"/>
      <c r="I372" s="280"/>
      <c r="J372" s="280"/>
      <c r="K372" s="280"/>
      <c r="L372" s="280"/>
      <c r="M372" s="280"/>
      <c r="AI372" s="299"/>
    </row>
    <row r="373" spans="3:35" s="281" customFormat="1" ht="12.75">
      <c r="C373" s="280"/>
      <c r="D373" s="280"/>
      <c r="E373" s="280"/>
      <c r="F373" s="280"/>
      <c r="G373" s="280"/>
      <c r="H373" s="280"/>
      <c r="I373" s="280"/>
      <c r="J373" s="280"/>
      <c r="K373" s="280"/>
      <c r="L373" s="280"/>
      <c r="M373" s="280"/>
      <c r="AI373" s="299"/>
    </row>
    <row r="374" spans="3:35" s="281" customFormat="1" ht="12.75">
      <c r="C374" s="280"/>
      <c r="D374" s="280"/>
      <c r="E374" s="280"/>
      <c r="F374" s="280"/>
      <c r="G374" s="280"/>
      <c r="H374" s="280"/>
      <c r="I374" s="280"/>
      <c r="J374" s="280"/>
      <c r="K374" s="280"/>
      <c r="L374" s="280"/>
      <c r="M374" s="280"/>
      <c r="AI374" s="299"/>
    </row>
    <row r="375" spans="3:35" s="281" customFormat="1" ht="12.75">
      <c r="C375" s="280"/>
      <c r="D375" s="280"/>
      <c r="E375" s="280"/>
      <c r="F375" s="280"/>
      <c r="G375" s="280"/>
      <c r="H375" s="280"/>
      <c r="I375" s="280"/>
      <c r="J375" s="280"/>
      <c r="K375" s="280"/>
      <c r="L375" s="280"/>
      <c r="M375" s="280"/>
      <c r="AI375" s="299"/>
    </row>
    <row r="376" spans="3:35" s="281" customFormat="1" ht="12.75">
      <c r="C376" s="280"/>
      <c r="D376" s="280"/>
      <c r="E376" s="280"/>
      <c r="F376" s="280"/>
      <c r="G376" s="280"/>
      <c r="H376" s="280"/>
      <c r="I376" s="280"/>
      <c r="J376" s="280"/>
      <c r="K376" s="280"/>
      <c r="L376" s="280"/>
      <c r="M376" s="280"/>
      <c r="AI376" s="299"/>
    </row>
    <row r="377" spans="3:35" s="281" customFormat="1" ht="12.75">
      <c r="C377" s="280"/>
      <c r="D377" s="280"/>
      <c r="E377" s="280"/>
      <c r="F377" s="280"/>
      <c r="G377" s="280"/>
      <c r="H377" s="280"/>
      <c r="I377" s="280"/>
      <c r="J377" s="280"/>
      <c r="K377" s="280"/>
      <c r="L377" s="280"/>
      <c r="M377" s="280"/>
      <c r="AI377" s="299"/>
    </row>
    <row r="378" spans="3:35" s="281" customFormat="1" ht="12.75">
      <c r="C378" s="280"/>
      <c r="D378" s="280"/>
      <c r="E378" s="280"/>
      <c r="F378" s="280"/>
      <c r="G378" s="280"/>
      <c r="H378" s="280"/>
      <c r="I378" s="280"/>
      <c r="J378" s="280"/>
      <c r="K378" s="280"/>
      <c r="L378" s="280"/>
      <c r="M378" s="280"/>
      <c r="AI378" s="299"/>
    </row>
    <row r="379" spans="3:35" s="281" customFormat="1" ht="12.75">
      <c r="C379" s="280"/>
      <c r="D379" s="280"/>
      <c r="E379" s="280"/>
      <c r="F379" s="280"/>
      <c r="G379" s="280"/>
      <c r="H379" s="280"/>
      <c r="I379" s="280"/>
      <c r="J379" s="280"/>
      <c r="K379" s="280"/>
      <c r="L379" s="280"/>
      <c r="M379" s="280"/>
      <c r="AI379" s="299"/>
    </row>
    <row r="380" spans="3:35" s="281" customFormat="1" ht="12.75">
      <c r="C380" s="280"/>
      <c r="D380" s="280"/>
      <c r="E380" s="280"/>
      <c r="F380" s="280"/>
      <c r="G380" s="280"/>
      <c r="H380" s="280"/>
      <c r="I380" s="280"/>
      <c r="J380" s="280"/>
      <c r="K380" s="280"/>
      <c r="L380" s="280"/>
      <c r="M380" s="280"/>
      <c r="AI380" s="299"/>
    </row>
    <row r="381" spans="3:35" s="281" customFormat="1" ht="12.75">
      <c r="C381" s="280"/>
      <c r="D381" s="280"/>
      <c r="E381" s="280"/>
      <c r="F381" s="280"/>
      <c r="G381" s="280"/>
      <c r="H381" s="280"/>
      <c r="I381" s="280"/>
      <c r="J381" s="280"/>
      <c r="K381" s="280"/>
      <c r="L381" s="280"/>
      <c r="M381" s="280"/>
      <c r="AI381" s="299"/>
    </row>
    <row r="382" spans="3:35" s="281" customFormat="1" ht="12.75">
      <c r="C382" s="280"/>
      <c r="D382" s="280"/>
      <c r="E382" s="280"/>
      <c r="F382" s="280"/>
      <c r="G382" s="280"/>
      <c r="H382" s="280"/>
      <c r="I382" s="280"/>
      <c r="J382" s="280"/>
      <c r="K382" s="280"/>
      <c r="L382" s="280"/>
      <c r="M382" s="280"/>
      <c r="AI382" s="299"/>
    </row>
    <row r="383" spans="3:35" s="281" customFormat="1" ht="12.75">
      <c r="C383" s="280"/>
      <c r="D383" s="280"/>
      <c r="E383" s="280"/>
      <c r="F383" s="280"/>
      <c r="G383" s="280"/>
      <c r="H383" s="280"/>
      <c r="I383" s="280"/>
      <c r="J383" s="280"/>
      <c r="K383" s="280"/>
      <c r="L383" s="280"/>
      <c r="M383" s="280"/>
      <c r="AI383" s="299"/>
    </row>
    <row r="384" spans="3:35" s="281" customFormat="1" ht="12.75">
      <c r="C384" s="280"/>
      <c r="D384" s="280"/>
      <c r="E384" s="280"/>
      <c r="F384" s="280"/>
      <c r="G384" s="280"/>
      <c r="H384" s="280"/>
      <c r="I384" s="280"/>
      <c r="J384" s="280"/>
      <c r="K384" s="280"/>
      <c r="L384" s="280"/>
      <c r="M384" s="280"/>
      <c r="AI384" s="299"/>
    </row>
    <row r="385" spans="3:35" s="281" customFormat="1" ht="12.75">
      <c r="C385" s="280"/>
      <c r="D385" s="280"/>
      <c r="E385" s="280"/>
      <c r="F385" s="280"/>
      <c r="G385" s="280"/>
      <c r="H385" s="280"/>
      <c r="I385" s="280"/>
      <c r="J385" s="280"/>
      <c r="K385" s="280"/>
      <c r="L385" s="280"/>
      <c r="M385" s="280"/>
      <c r="AI385" s="299"/>
    </row>
    <row r="386" spans="3:35" s="281" customFormat="1" ht="12.75">
      <c r="C386" s="280"/>
      <c r="D386" s="280"/>
      <c r="E386" s="280"/>
      <c r="F386" s="280"/>
      <c r="G386" s="280"/>
      <c r="H386" s="280"/>
      <c r="I386" s="280"/>
      <c r="J386" s="280"/>
      <c r="K386" s="280"/>
      <c r="L386" s="280"/>
      <c r="M386" s="280"/>
      <c r="AI386" s="299"/>
    </row>
    <row r="387" spans="3:35" s="281" customFormat="1" ht="12.75">
      <c r="C387" s="280"/>
      <c r="D387" s="280"/>
      <c r="E387" s="280"/>
      <c r="F387" s="280"/>
      <c r="G387" s="280"/>
      <c r="H387" s="280"/>
      <c r="I387" s="280"/>
      <c r="J387" s="280"/>
      <c r="K387" s="280"/>
      <c r="L387" s="280"/>
      <c r="M387" s="280"/>
      <c r="AI387" s="299"/>
    </row>
    <row r="388" spans="3:35" s="281" customFormat="1" ht="12.75">
      <c r="C388" s="280"/>
      <c r="D388" s="280"/>
      <c r="E388" s="280"/>
      <c r="F388" s="280"/>
      <c r="G388" s="280"/>
      <c r="H388" s="280"/>
      <c r="I388" s="280"/>
      <c r="J388" s="280"/>
      <c r="K388" s="280"/>
      <c r="L388" s="280"/>
      <c r="M388" s="280"/>
      <c r="AI388" s="299"/>
    </row>
    <row r="389" spans="3:35" s="281" customFormat="1" ht="12.75">
      <c r="C389" s="280"/>
      <c r="D389" s="280"/>
      <c r="E389" s="280"/>
      <c r="F389" s="280"/>
      <c r="G389" s="280"/>
      <c r="H389" s="280"/>
      <c r="I389" s="280"/>
      <c r="J389" s="280"/>
      <c r="K389" s="280"/>
      <c r="L389" s="280"/>
      <c r="M389" s="280"/>
      <c r="AI389" s="299"/>
    </row>
    <row r="390" spans="3:35" s="281" customFormat="1" ht="12.75">
      <c r="C390" s="280"/>
      <c r="D390" s="280"/>
      <c r="E390" s="280"/>
      <c r="F390" s="280"/>
      <c r="G390" s="280"/>
      <c r="H390" s="280"/>
      <c r="I390" s="280"/>
      <c r="J390" s="280"/>
      <c r="K390" s="280"/>
      <c r="L390" s="280"/>
      <c r="M390" s="280"/>
      <c r="AI390" s="299"/>
    </row>
    <row r="391" spans="3:35" s="281" customFormat="1" ht="12.75">
      <c r="C391" s="280"/>
      <c r="D391" s="280"/>
      <c r="E391" s="280"/>
      <c r="F391" s="280"/>
      <c r="G391" s="280"/>
      <c r="H391" s="280"/>
      <c r="I391" s="280"/>
      <c r="J391" s="280"/>
      <c r="K391" s="280"/>
      <c r="L391" s="280"/>
      <c r="M391" s="280"/>
      <c r="AI391" s="299"/>
    </row>
    <row r="392" spans="3:35" s="281" customFormat="1" ht="12.75">
      <c r="C392" s="280"/>
      <c r="D392" s="280"/>
      <c r="E392" s="280"/>
      <c r="F392" s="280"/>
      <c r="G392" s="280"/>
      <c r="H392" s="280"/>
      <c r="I392" s="280"/>
      <c r="J392" s="280"/>
      <c r="K392" s="280"/>
      <c r="L392" s="280"/>
      <c r="M392" s="280"/>
      <c r="AI392" s="299"/>
    </row>
    <row r="393" spans="3:35" s="281" customFormat="1" ht="12.75">
      <c r="C393" s="280"/>
      <c r="D393" s="280"/>
      <c r="E393" s="280"/>
      <c r="F393" s="280"/>
      <c r="G393" s="280"/>
      <c r="H393" s="280"/>
      <c r="I393" s="280"/>
      <c r="J393" s="280"/>
      <c r="K393" s="280"/>
      <c r="L393" s="280"/>
      <c r="M393" s="280"/>
      <c r="AI393" s="299"/>
    </row>
    <row r="394" spans="3:35" s="281" customFormat="1" ht="12.75">
      <c r="C394" s="280"/>
      <c r="D394" s="280"/>
      <c r="E394" s="280"/>
      <c r="F394" s="280"/>
      <c r="G394" s="280"/>
      <c r="H394" s="280"/>
      <c r="I394" s="280"/>
      <c r="J394" s="280"/>
      <c r="K394" s="280"/>
      <c r="L394" s="280"/>
      <c r="M394" s="280"/>
      <c r="AI394" s="299"/>
    </row>
    <row r="395" spans="3:35" s="281" customFormat="1" ht="12.75">
      <c r="C395" s="280"/>
      <c r="D395" s="280"/>
      <c r="E395" s="280"/>
      <c r="F395" s="280"/>
      <c r="G395" s="280"/>
      <c r="H395" s="280"/>
      <c r="I395" s="280"/>
      <c r="J395" s="280"/>
      <c r="K395" s="280"/>
      <c r="L395" s="280"/>
      <c r="M395" s="280"/>
      <c r="AI395" s="299"/>
    </row>
    <row r="396" spans="3:35" s="281" customFormat="1" ht="12.75">
      <c r="C396" s="280"/>
      <c r="D396" s="280"/>
      <c r="E396" s="280"/>
      <c r="F396" s="280"/>
      <c r="G396" s="280"/>
      <c r="H396" s="280"/>
      <c r="I396" s="280"/>
      <c r="J396" s="280"/>
      <c r="K396" s="280"/>
      <c r="L396" s="280"/>
      <c r="M396" s="280"/>
      <c r="AI396" s="299"/>
    </row>
    <row r="397" spans="3:35" s="281" customFormat="1" ht="12.75">
      <c r="C397" s="280"/>
      <c r="D397" s="280"/>
      <c r="E397" s="280"/>
      <c r="F397" s="280"/>
      <c r="G397" s="280"/>
      <c r="H397" s="280"/>
      <c r="I397" s="280"/>
      <c r="J397" s="280"/>
      <c r="K397" s="280"/>
      <c r="L397" s="280"/>
      <c r="M397" s="280"/>
      <c r="AI397" s="299"/>
    </row>
    <row r="398" spans="3:35" s="281" customFormat="1" ht="12.75">
      <c r="C398" s="280"/>
      <c r="D398" s="280"/>
      <c r="E398" s="280"/>
      <c r="F398" s="280"/>
      <c r="G398" s="280"/>
      <c r="H398" s="280"/>
      <c r="I398" s="280"/>
      <c r="J398" s="280"/>
      <c r="K398" s="280"/>
      <c r="L398" s="280"/>
      <c r="M398" s="280"/>
      <c r="AI398" s="299"/>
    </row>
    <row r="399" spans="3:35" s="281" customFormat="1" ht="12.75">
      <c r="C399" s="280"/>
      <c r="D399" s="280"/>
      <c r="E399" s="280"/>
      <c r="F399" s="280"/>
      <c r="G399" s="280"/>
      <c r="H399" s="280"/>
      <c r="I399" s="280"/>
      <c r="J399" s="280"/>
      <c r="K399" s="280"/>
      <c r="L399" s="280"/>
      <c r="M399" s="280"/>
      <c r="AI399" s="299"/>
    </row>
    <row r="400" spans="3:35" s="281" customFormat="1" ht="12.75">
      <c r="C400" s="280"/>
      <c r="D400" s="280"/>
      <c r="E400" s="280"/>
      <c r="F400" s="280"/>
      <c r="G400" s="280"/>
      <c r="H400" s="280"/>
      <c r="I400" s="280"/>
      <c r="J400" s="280"/>
      <c r="K400" s="280"/>
      <c r="L400" s="280"/>
      <c r="M400" s="280"/>
      <c r="AI400" s="299"/>
    </row>
    <row r="401" spans="3:35" s="281" customFormat="1" ht="12.75">
      <c r="C401" s="280"/>
      <c r="D401" s="280"/>
      <c r="E401" s="280"/>
      <c r="F401" s="280"/>
      <c r="G401" s="280"/>
      <c r="H401" s="280"/>
      <c r="I401" s="280"/>
      <c r="J401" s="280"/>
      <c r="K401" s="280"/>
      <c r="L401" s="280"/>
      <c r="M401" s="280"/>
      <c r="AI401" s="299"/>
    </row>
    <row r="402" spans="3:35" s="281" customFormat="1" ht="12.75">
      <c r="C402" s="280"/>
      <c r="D402" s="280"/>
      <c r="E402" s="280"/>
      <c r="F402" s="280"/>
      <c r="G402" s="280"/>
      <c r="H402" s="280"/>
      <c r="I402" s="280"/>
      <c r="J402" s="280"/>
      <c r="K402" s="280"/>
      <c r="L402" s="280"/>
      <c r="M402" s="280"/>
      <c r="AI402" s="299"/>
    </row>
    <row r="403" spans="3:35" s="281" customFormat="1" ht="12.75">
      <c r="C403" s="280"/>
      <c r="D403" s="280"/>
      <c r="E403" s="280"/>
      <c r="F403" s="280"/>
      <c r="G403" s="280"/>
      <c r="H403" s="280"/>
      <c r="I403" s="280"/>
      <c r="J403" s="280"/>
      <c r="K403" s="280"/>
      <c r="L403" s="280"/>
      <c r="M403" s="280"/>
      <c r="AI403" s="299"/>
    </row>
    <row r="404" spans="3:35" s="281" customFormat="1" ht="12.75">
      <c r="C404" s="280"/>
      <c r="D404" s="280"/>
      <c r="E404" s="280"/>
      <c r="F404" s="280"/>
      <c r="G404" s="280"/>
      <c r="H404" s="280"/>
      <c r="I404" s="280"/>
      <c r="J404" s="280"/>
      <c r="K404" s="280"/>
      <c r="L404" s="280"/>
      <c r="M404" s="280"/>
      <c r="AI404" s="299"/>
    </row>
    <row r="405" spans="3:35" s="281" customFormat="1" ht="12.75">
      <c r="C405" s="280"/>
      <c r="D405" s="280"/>
      <c r="E405" s="280"/>
      <c r="F405" s="280"/>
      <c r="G405" s="280"/>
      <c r="H405" s="280"/>
      <c r="I405" s="280"/>
      <c r="J405" s="280"/>
      <c r="K405" s="280"/>
      <c r="L405" s="280"/>
      <c r="M405" s="280"/>
      <c r="AI405" s="299"/>
    </row>
    <row r="406" spans="3:35" s="281" customFormat="1" ht="12.75">
      <c r="C406" s="280"/>
      <c r="D406" s="280"/>
      <c r="E406" s="280"/>
      <c r="F406" s="280"/>
      <c r="G406" s="280"/>
      <c r="H406" s="280"/>
      <c r="I406" s="280"/>
      <c r="J406" s="280"/>
      <c r="K406" s="280"/>
      <c r="L406" s="280"/>
      <c r="M406" s="280"/>
      <c r="AI406" s="299"/>
    </row>
    <row r="407" spans="3:35" s="281" customFormat="1" ht="12.75">
      <c r="C407" s="280"/>
      <c r="D407" s="280"/>
      <c r="E407" s="280"/>
      <c r="F407" s="280"/>
      <c r="G407" s="280"/>
      <c r="H407" s="280"/>
      <c r="I407" s="280"/>
      <c r="J407" s="280"/>
      <c r="K407" s="280"/>
      <c r="L407" s="280"/>
      <c r="M407" s="280"/>
      <c r="AI407" s="299"/>
    </row>
    <row r="408" spans="3:35" s="281" customFormat="1" ht="12.75">
      <c r="C408" s="280"/>
      <c r="D408" s="280"/>
      <c r="E408" s="280"/>
      <c r="F408" s="280"/>
      <c r="G408" s="280"/>
      <c r="H408" s="280"/>
      <c r="I408" s="280"/>
      <c r="J408" s="280"/>
      <c r="K408" s="280"/>
      <c r="L408" s="280"/>
      <c r="M408" s="280"/>
      <c r="AI408" s="299"/>
    </row>
    <row r="409" spans="3:35" s="281" customFormat="1" ht="12.75">
      <c r="C409" s="280"/>
      <c r="D409" s="280"/>
      <c r="E409" s="280"/>
      <c r="F409" s="280"/>
      <c r="G409" s="280"/>
      <c r="H409" s="280"/>
      <c r="I409" s="280"/>
      <c r="J409" s="280"/>
      <c r="K409" s="280"/>
      <c r="L409" s="280"/>
      <c r="M409" s="280"/>
      <c r="AI409" s="299"/>
    </row>
  </sheetData>
  <sheetProtection/>
  <mergeCells count="1">
    <mergeCell ref="C53:D53"/>
  </mergeCells>
  <hyperlinks>
    <hyperlink ref="C53" location="Index!B125" display="Footnotes:"/>
    <hyperlink ref="C53:D53" location="Index!D91:E132"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47" r:id="rId1"/>
</worksheet>
</file>

<file path=xl/worksheets/sheet14.xml><?xml version="1.0" encoding="utf-8"?>
<worksheet xmlns="http://schemas.openxmlformats.org/spreadsheetml/2006/main" xmlns:r="http://schemas.openxmlformats.org/officeDocument/2006/relationships">
  <sheetPr>
    <tabColor rgb="FF92D050"/>
  </sheetPr>
  <dimension ref="B1:AR293"/>
  <sheetViews>
    <sheetView showGridLines="0" zoomScale="90" zoomScaleNormal="90" zoomScaleSheetLayoutView="100" zoomScalePageLayoutView="0" workbookViewId="0" topLeftCell="A1">
      <pane xSplit="5" ySplit="7" topLeftCell="F8"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0.71875" style="279" customWidth="1"/>
    <col min="2" max="2" width="1.421875" style="279" customWidth="1"/>
    <col min="3" max="3" width="2.57421875" style="339" customWidth="1"/>
    <col min="4" max="4" width="28.57421875" style="339" customWidth="1"/>
    <col min="5" max="5" width="0.71875" style="339" customWidth="1"/>
    <col min="6" max="15" width="9.7109375" style="339" customWidth="1"/>
    <col min="16" max="20" width="9.7109375" style="279" customWidth="1"/>
    <col min="21" max="23" width="9.7109375" style="293" customWidth="1"/>
    <col min="24" max="24" width="9.7109375" style="281" customWidth="1"/>
    <col min="25" max="31" width="9.7109375" style="279" customWidth="1"/>
    <col min="32" max="35" width="9.140625" style="279" customWidth="1"/>
    <col min="36" max="36" width="12.28125" style="279" bestFit="1" customWidth="1"/>
    <col min="37" max="16384" width="9.140625" style="279" customWidth="1"/>
  </cols>
  <sheetData>
    <row r="1" spans="21:27" s="339" customFormat="1" ht="6" customHeight="1">
      <c r="U1" s="280"/>
      <c r="V1" s="280"/>
      <c r="W1" s="280"/>
      <c r="X1" s="281"/>
      <c r="Y1" s="280"/>
      <c r="Z1" s="280"/>
      <c r="AA1" s="280"/>
    </row>
    <row r="2" spans="2:26" s="339" customFormat="1" ht="16.5" customHeight="1">
      <c r="B2" s="340" t="s">
        <v>580</v>
      </c>
      <c r="U2" s="280"/>
      <c r="V2" s="280"/>
      <c r="W2" s="283"/>
      <c r="X2" s="354"/>
      <c r="Z2" s="284"/>
    </row>
    <row r="3" spans="2:29" s="339" customFormat="1" ht="16.5" customHeight="1">
      <c r="B3" s="717" t="s">
        <v>182</v>
      </c>
      <c r="U3" s="280"/>
      <c r="V3" s="280"/>
      <c r="W3" s="283"/>
      <c r="X3" s="354"/>
      <c r="Z3" s="284"/>
      <c r="AC3" s="284"/>
    </row>
    <row r="4" spans="2:35" s="339" customFormat="1" ht="13.5" thickBot="1">
      <c r="B4" s="718" t="s">
        <v>535</v>
      </c>
      <c r="U4" s="280"/>
      <c r="V4" s="280"/>
      <c r="W4" s="285"/>
      <c r="X4" s="354"/>
      <c r="Y4" s="310"/>
      <c r="Z4" s="286"/>
      <c r="AF4" s="345"/>
      <c r="AG4" s="345"/>
      <c r="AH4" s="345"/>
      <c r="AI4" s="345"/>
    </row>
    <row r="5" spans="2:35" ht="6" customHeight="1">
      <c r="B5" s="697"/>
      <c r="C5" s="698"/>
      <c r="D5" s="698"/>
      <c r="E5" s="699"/>
      <c r="F5" s="698"/>
      <c r="G5" s="698"/>
      <c r="H5" s="698"/>
      <c r="I5" s="698"/>
      <c r="J5" s="698"/>
      <c r="K5" s="698"/>
      <c r="L5" s="698"/>
      <c r="M5" s="698"/>
      <c r="N5" s="698"/>
      <c r="O5" s="698"/>
      <c r="P5" s="700"/>
      <c r="Q5" s="700"/>
      <c r="R5" s="700"/>
      <c r="S5" s="700"/>
      <c r="T5" s="700"/>
      <c r="U5" s="700"/>
      <c r="V5" s="700"/>
      <c r="W5" s="700"/>
      <c r="X5" s="701"/>
      <c r="Y5" s="701"/>
      <c r="Z5" s="701"/>
      <c r="AA5" s="700"/>
      <c r="AB5" s="700"/>
      <c r="AC5" s="700"/>
      <c r="AD5" s="700"/>
      <c r="AE5" s="700"/>
      <c r="AF5" s="700"/>
      <c r="AG5" s="700"/>
      <c r="AH5" s="700"/>
      <c r="AI5" s="1138"/>
    </row>
    <row r="6" spans="2:35" ht="12.75" customHeight="1">
      <c r="B6" s="703"/>
      <c r="C6" s="704"/>
      <c r="D6" s="705" t="s">
        <v>1</v>
      </c>
      <c r="E6" s="706"/>
      <c r="F6" s="727">
        <v>1985</v>
      </c>
      <c r="G6" s="727">
        <v>1986</v>
      </c>
      <c r="H6" s="727">
        <v>1987</v>
      </c>
      <c r="I6" s="727">
        <v>1988</v>
      </c>
      <c r="J6" s="727">
        <v>1989</v>
      </c>
      <c r="K6" s="727">
        <v>1990</v>
      </c>
      <c r="L6" s="727">
        <v>1991</v>
      </c>
      <c r="M6" s="727">
        <v>1992</v>
      </c>
      <c r="N6" s="727">
        <v>1993</v>
      </c>
      <c r="O6" s="727">
        <v>1994</v>
      </c>
      <c r="P6" s="728">
        <v>1995</v>
      </c>
      <c r="Q6" s="728">
        <v>1996</v>
      </c>
      <c r="R6" s="728">
        <v>1997</v>
      </c>
      <c r="S6" s="709">
        <v>1998</v>
      </c>
      <c r="T6" s="709">
        <v>1999</v>
      </c>
      <c r="U6" s="709">
        <v>2000</v>
      </c>
      <c r="V6" s="709">
        <v>2001</v>
      </c>
      <c r="W6" s="729">
        <v>2002</v>
      </c>
      <c r="X6" s="729">
        <v>2003</v>
      </c>
      <c r="Y6" s="729">
        <v>2004</v>
      </c>
      <c r="Z6" s="729">
        <v>2005</v>
      </c>
      <c r="AA6" s="729">
        <v>2006</v>
      </c>
      <c r="AB6" s="729">
        <v>2007</v>
      </c>
      <c r="AC6" s="729">
        <v>2008</v>
      </c>
      <c r="AD6" s="729">
        <v>2009</v>
      </c>
      <c r="AE6" s="729">
        <v>2010</v>
      </c>
      <c r="AF6" s="729">
        <v>2011</v>
      </c>
      <c r="AG6" s="729">
        <v>2012</v>
      </c>
      <c r="AH6" s="729">
        <v>2013</v>
      </c>
      <c r="AI6" s="1139">
        <v>2014</v>
      </c>
    </row>
    <row r="7" spans="2:35" ht="13.5" thickBot="1">
      <c r="B7" s="711"/>
      <c r="C7" s="696"/>
      <c r="D7" s="696"/>
      <c r="E7" s="712"/>
      <c r="F7" s="704"/>
      <c r="G7" s="704"/>
      <c r="H7" s="704"/>
      <c r="I7" s="704"/>
      <c r="J7" s="704"/>
      <c r="K7" s="704"/>
      <c r="L7" s="704"/>
      <c r="M7" s="704"/>
      <c r="N7" s="704"/>
      <c r="O7" s="704"/>
      <c r="P7" s="722"/>
      <c r="Q7" s="716"/>
      <c r="R7" s="716"/>
      <c r="S7" s="716"/>
      <c r="T7" s="716"/>
      <c r="U7" s="716"/>
      <c r="V7" s="716"/>
      <c r="W7" s="730"/>
      <c r="X7" s="731"/>
      <c r="Y7" s="731"/>
      <c r="Z7" s="731"/>
      <c r="AA7" s="731"/>
      <c r="AB7" s="716"/>
      <c r="AC7" s="716" t="s">
        <v>25</v>
      </c>
      <c r="AD7" s="716"/>
      <c r="AE7" s="716"/>
      <c r="AF7" s="716" t="s">
        <v>25</v>
      </c>
      <c r="AG7" s="716"/>
      <c r="AH7" s="716"/>
      <c r="AI7" s="1134" t="s">
        <v>2</v>
      </c>
    </row>
    <row r="8" spans="2:35" ht="3.75" customHeight="1">
      <c r="B8" s="341"/>
      <c r="C8" s="342"/>
      <c r="D8" s="342"/>
      <c r="E8" s="343"/>
      <c r="F8" s="342"/>
      <c r="G8" s="342"/>
      <c r="H8" s="342"/>
      <c r="I8" s="342"/>
      <c r="J8" s="342"/>
      <c r="K8" s="342"/>
      <c r="L8" s="342"/>
      <c r="M8" s="342"/>
      <c r="N8" s="342"/>
      <c r="O8" s="342"/>
      <c r="P8" s="344"/>
      <c r="Q8" s="344"/>
      <c r="R8" s="344"/>
      <c r="S8" s="344"/>
      <c r="T8" s="344"/>
      <c r="U8" s="290"/>
      <c r="V8" s="290"/>
      <c r="W8" s="290"/>
      <c r="X8" s="291"/>
      <c r="Y8" s="291"/>
      <c r="Z8" s="291"/>
      <c r="AA8" s="311"/>
      <c r="AB8" s="311"/>
      <c r="AD8" s="309"/>
      <c r="AE8" s="309"/>
      <c r="AF8" s="309"/>
      <c r="AG8" s="309"/>
      <c r="AH8" s="309"/>
      <c r="AI8" s="1137"/>
    </row>
    <row r="9" spans="2:36" s="354" customFormat="1" ht="12.75">
      <c r="B9" s="351"/>
      <c r="C9" s="352" t="s">
        <v>149</v>
      </c>
      <c r="D9" s="345"/>
      <c r="E9" s="346"/>
      <c r="F9" s="345"/>
      <c r="G9" s="345"/>
      <c r="H9" s="345"/>
      <c r="I9" s="345"/>
      <c r="J9" s="345"/>
      <c r="K9" s="345"/>
      <c r="L9" s="345"/>
      <c r="M9" s="345"/>
      <c r="N9" s="345"/>
      <c r="O9" s="345"/>
      <c r="P9" s="353"/>
      <c r="Q9" s="353"/>
      <c r="R9" s="353"/>
      <c r="S9" s="353"/>
      <c r="T9" s="353"/>
      <c r="U9" s="299"/>
      <c r="V9" s="299"/>
      <c r="W9" s="299"/>
      <c r="X9" s="299"/>
      <c r="Y9" s="281"/>
      <c r="Z9" s="281"/>
      <c r="AA9" s="299"/>
      <c r="AB9" s="299"/>
      <c r="AC9" s="311"/>
      <c r="AD9" s="306"/>
      <c r="AE9" s="306"/>
      <c r="AF9" s="306"/>
      <c r="AG9" s="306"/>
      <c r="AH9" s="306"/>
      <c r="AI9" s="1136"/>
      <c r="AJ9" s="356"/>
    </row>
    <row r="10" spans="2:36" s="354" customFormat="1" ht="3.75" customHeight="1">
      <c r="B10" s="351"/>
      <c r="C10" s="352"/>
      <c r="D10" s="345"/>
      <c r="E10" s="346"/>
      <c r="F10" s="345"/>
      <c r="G10" s="345"/>
      <c r="H10" s="345"/>
      <c r="I10" s="345"/>
      <c r="J10" s="345"/>
      <c r="K10" s="345"/>
      <c r="L10" s="345"/>
      <c r="M10" s="345"/>
      <c r="N10" s="345"/>
      <c r="O10" s="345"/>
      <c r="P10" s="353"/>
      <c r="Q10" s="353"/>
      <c r="R10" s="353"/>
      <c r="S10" s="353"/>
      <c r="T10" s="353"/>
      <c r="U10" s="299"/>
      <c r="V10" s="299"/>
      <c r="W10" s="299"/>
      <c r="X10" s="299"/>
      <c r="Y10" s="299"/>
      <c r="Z10" s="299"/>
      <c r="AA10" s="299"/>
      <c r="AB10" s="299"/>
      <c r="AC10" s="299"/>
      <c r="AD10" s="313"/>
      <c r="AE10" s="313"/>
      <c r="AF10" s="313"/>
      <c r="AG10" s="313"/>
      <c r="AH10" s="313"/>
      <c r="AI10" s="1135"/>
      <c r="AJ10" s="357"/>
    </row>
    <row r="11" spans="2:36" s="354" customFormat="1" ht="12.75">
      <c r="B11" s="351"/>
      <c r="C11" s="358"/>
      <c r="D11" s="345" t="s">
        <v>150</v>
      </c>
      <c r="E11" s="346"/>
      <c r="F11" s="1244">
        <v>8.801</v>
      </c>
      <c r="G11" s="1244">
        <v>7.12</v>
      </c>
      <c r="H11" s="1244">
        <v>8.869</v>
      </c>
      <c r="I11" s="1244">
        <v>7.390607</v>
      </c>
      <c r="J11" s="1244">
        <v>8.015531852552108</v>
      </c>
      <c r="K11" s="1244">
        <v>8.516761705104216</v>
      </c>
      <c r="L11" s="1244">
        <v>8.799213557656325</v>
      </c>
      <c r="M11" s="1244">
        <v>7.399462518627088</v>
      </c>
      <c r="N11" s="1244">
        <v>7.599275789327676</v>
      </c>
      <c r="O11" s="1244">
        <v>10.542451545332744</v>
      </c>
      <c r="P11" s="1245">
        <v>9.364190828824478</v>
      </c>
      <c r="Q11" s="1245">
        <v>11.336955430319586</v>
      </c>
      <c r="R11" s="1245">
        <v>10.700259881468444</v>
      </c>
      <c r="S11" s="1245">
        <v>10.830893722493924</v>
      </c>
      <c r="T11" s="1245">
        <v>10.015731189277037</v>
      </c>
      <c r="U11" s="1245">
        <v>10.26912391504182</v>
      </c>
      <c r="V11" s="1245">
        <v>13.327111293048782</v>
      </c>
      <c r="W11" s="1245">
        <v>14.52955592453957</v>
      </c>
      <c r="X11" s="1246">
        <v>17.823398029726402</v>
      </c>
      <c r="Y11" s="334">
        <v>16.04476516416885</v>
      </c>
      <c r="Z11" s="334">
        <v>14.821588906893965</v>
      </c>
      <c r="AA11" s="334">
        <v>19.602146567737833</v>
      </c>
      <c r="AB11" s="334">
        <v>21.885457118643508</v>
      </c>
      <c r="AC11" s="334">
        <v>24.510430190450588</v>
      </c>
      <c r="AD11" s="334">
        <v>21.913779635491924</v>
      </c>
      <c r="AE11" s="334">
        <v>23.636700290337075</v>
      </c>
      <c r="AF11" s="334">
        <v>25.771660567939936</v>
      </c>
      <c r="AG11" s="334">
        <v>27.58546519788544</v>
      </c>
      <c r="AH11" s="1065">
        <v>33.6692979045499</v>
      </c>
      <c r="AI11" s="1141">
        <v>19.05508232500001</v>
      </c>
      <c r="AJ11" s="336"/>
    </row>
    <row r="12" spans="2:36" s="354" customFormat="1" ht="12.75" customHeight="1">
      <c r="B12" s="351"/>
      <c r="C12" s="352"/>
      <c r="D12" s="345" t="s">
        <v>151</v>
      </c>
      <c r="E12" s="346"/>
      <c r="F12" s="1244">
        <v>46.23</v>
      </c>
      <c r="G12" s="1244">
        <v>47.09</v>
      </c>
      <c r="H12" s="1244">
        <v>68.658</v>
      </c>
      <c r="I12" s="1244">
        <v>82.533243</v>
      </c>
      <c r="J12" s="1244">
        <v>80.33192736877297</v>
      </c>
      <c r="K12" s="1244">
        <v>99.80094273754597</v>
      </c>
      <c r="L12" s="1244">
        <v>82.83111110631893</v>
      </c>
      <c r="M12" s="1244">
        <v>66.15800064834418</v>
      </c>
      <c r="N12" s="1244">
        <v>70.36282056870719</v>
      </c>
      <c r="O12" s="1244">
        <v>91.83417768029007</v>
      </c>
      <c r="P12" s="1245">
        <v>97.26684852522197</v>
      </c>
      <c r="Q12" s="1245">
        <v>98.95917013505682</v>
      </c>
      <c r="R12" s="1245">
        <v>66.62259222818659</v>
      </c>
      <c r="S12" s="1245">
        <v>87.52216613641325</v>
      </c>
      <c r="T12" s="1245">
        <v>93.65639776143665</v>
      </c>
      <c r="U12" s="333">
        <v>75.15922292647078</v>
      </c>
      <c r="V12" s="333">
        <v>99.73572435195629</v>
      </c>
      <c r="W12" s="333">
        <v>82.64078882911826</v>
      </c>
      <c r="X12" s="334">
        <v>72.40874864911744</v>
      </c>
      <c r="Y12" s="334">
        <v>75.91696387266299</v>
      </c>
      <c r="Z12" s="334">
        <v>92.54021635463165</v>
      </c>
      <c r="AA12" s="334">
        <v>99.4172062142126</v>
      </c>
      <c r="AB12" s="334">
        <v>116.50225393811039</v>
      </c>
      <c r="AC12" s="334">
        <v>121.33439415908244</v>
      </c>
      <c r="AD12" s="334">
        <v>112.44424642396773</v>
      </c>
      <c r="AE12" s="334">
        <v>114.67688731109844</v>
      </c>
      <c r="AF12" s="334">
        <v>113.1468505641041</v>
      </c>
      <c r="AG12" s="334">
        <v>128.25657683847348</v>
      </c>
      <c r="AH12" s="1065">
        <v>136.55261520163862</v>
      </c>
      <c r="AI12" s="1141">
        <v>106.05100952816053</v>
      </c>
      <c r="AJ12" s="336"/>
    </row>
    <row r="13" spans="2:36" s="354" customFormat="1" ht="12.75">
      <c r="B13" s="351"/>
      <c r="C13" s="352"/>
      <c r="D13" s="345" t="s">
        <v>152</v>
      </c>
      <c r="E13" s="346"/>
      <c r="F13" s="1244">
        <v>10.502</v>
      </c>
      <c r="G13" s="1244">
        <v>8.631</v>
      </c>
      <c r="H13" s="1244">
        <v>9.102</v>
      </c>
      <c r="I13" s="1244">
        <v>9.170145</v>
      </c>
      <c r="J13" s="1244">
        <v>8.152105373503757</v>
      </c>
      <c r="K13" s="1244">
        <v>9.169942747007513</v>
      </c>
      <c r="L13" s="1244">
        <v>11.10204012051127</v>
      </c>
      <c r="M13" s="1244">
        <v>12.268061494015026</v>
      </c>
      <c r="N13" s="1244">
        <v>15.87266323420316</v>
      </c>
      <c r="O13" s="1244">
        <v>21.682991440611293</v>
      </c>
      <c r="P13" s="1245">
        <v>24.181606789131482</v>
      </c>
      <c r="Q13" s="1245">
        <v>25.352283695365198</v>
      </c>
      <c r="R13" s="1245">
        <v>29.88620513753652</v>
      </c>
      <c r="S13" s="1245">
        <v>29.023838184284457</v>
      </c>
      <c r="T13" s="1245">
        <v>30.586392393078377</v>
      </c>
      <c r="U13" s="333">
        <v>28.60273515671291</v>
      </c>
      <c r="V13" s="333">
        <v>22.449248532968838</v>
      </c>
      <c r="W13" s="333">
        <v>18.22370292558416</v>
      </c>
      <c r="X13" s="334">
        <v>16.905065175012655</v>
      </c>
      <c r="Y13" s="334">
        <v>14.652398634745712</v>
      </c>
      <c r="Z13" s="334">
        <v>20.829329895878338</v>
      </c>
      <c r="AA13" s="334">
        <v>22.64092156256585</v>
      </c>
      <c r="AB13" s="334">
        <v>27.715049725649237</v>
      </c>
      <c r="AC13" s="334">
        <v>29.400462043085803</v>
      </c>
      <c r="AD13" s="334">
        <v>27.2207489725821</v>
      </c>
      <c r="AE13" s="334">
        <v>28.397297899774465</v>
      </c>
      <c r="AF13" s="334">
        <v>30.304677845875144</v>
      </c>
      <c r="AG13" s="334">
        <v>31.260635042005156</v>
      </c>
      <c r="AH13" s="1065">
        <v>32.017099960842906</v>
      </c>
      <c r="AI13" s="1141">
        <v>30.983647310984335</v>
      </c>
      <c r="AJ13" s="336"/>
    </row>
    <row r="14" spans="2:36" s="354" customFormat="1" ht="12.75">
      <c r="B14" s="351"/>
      <c r="C14" s="352"/>
      <c r="D14" s="345" t="s">
        <v>153</v>
      </c>
      <c r="E14" s="346"/>
      <c r="F14" s="1244">
        <v>10.464</v>
      </c>
      <c r="G14" s="1244">
        <v>10.12</v>
      </c>
      <c r="H14" s="1244">
        <v>12.396</v>
      </c>
      <c r="I14" s="1244">
        <v>14.070807</v>
      </c>
      <c r="J14" s="1244">
        <v>15.137491670151348</v>
      </c>
      <c r="K14" s="1244">
        <v>16.6956953403027</v>
      </c>
      <c r="L14" s="1244">
        <v>20.464469010454042</v>
      </c>
      <c r="M14" s="1244">
        <v>16.540730680605392</v>
      </c>
      <c r="N14" s="1244">
        <v>16.472383143128962</v>
      </c>
      <c r="O14" s="1244">
        <v>16.85133229214939</v>
      </c>
      <c r="P14" s="1245">
        <v>13.943253522030389</v>
      </c>
      <c r="Q14" s="1245">
        <v>19.054418213327146</v>
      </c>
      <c r="R14" s="1245">
        <v>13.815825404895914</v>
      </c>
      <c r="S14" s="1245">
        <v>17.988468755042405</v>
      </c>
      <c r="T14" s="1245">
        <v>18.244145446362158</v>
      </c>
      <c r="U14" s="333">
        <v>18.956995813913323</v>
      </c>
      <c r="V14" s="333">
        <v>30.04005261827437</v>
      </c>
      <c r="W14" s="333">
        <v>19.51756370819192</v>
      </c>
      <c r="X14" s="334">
        <v>20.381829155253772</v>
      </c>
      <c r="Y14" s="334">
        <v>20.987264065899705</v>
      </c>
      <c r="Z14" s="334">
        <v>23.938906149497814</v>
      </c>
      <c r="AA14" s="334">
        <v>30.137835271521773</v>
      </c>
      <c r="AB14" s="334">
        <v>26.43861560677314</v>
      </c>
      <c r="AC14" s="334">
        <v>30.622604382748786</v>
      </c>
      <c r="AD14" s="334">
        <v>32.90866577230476</v>
      </c>
      <c r="AE14" s="334">
        <v>30.682576158699774</v>
      </c>
      <c r="AF14" s="334">
        <v>29.968958513948188</v>
      </c>
      <c r="AG14" s="334">
        <v>32.06221319868568</v>
      </c>
      <c r="AH14" s="1065">
        <v>38.85448511227695</v>
      </c>
      <c r="AI14" s="1141">
        <v>27.666070498114603</v>
      </c>
      <c r="AJ14" s="336"/>
    </row>
    <row r="15" spans="2:36" s="354" customFormat="1" ht="12.75">
      <c r="B15" s="351"/>
      <c r="C15" s="352"/>
      <c r="D15" s="345" t="s">
        <v>154</v>
      </c>
      <c r="E15" s="346"/>
      <c r="F15" s="1244">
        <v>22.682</v>
      </c>
      <c r="G15" s="1244">
        <v>20.209</v>
      </c>
      <c r="H15" s="1244">
        <v>34.722</v>
      </c>
      <c r="I15" s="1244">
        <v>32.85405</v>
      </c>
      <c r="J15" s="1244">
        <v>31.35730560638512</v>
      </c>
      <c r="K15" s="1244">
        <v>34.76996721277023</v>
      </c>
      <c r="L15" s="1244">
        <v>29.687252819155354</v>
      </c>
      <c r="M15" s="1244">
        <v>25.84426242554047</v>
      </c>
      <c r="N15" s="1244">
        <v>36.85370392217916</v>
      </c>
      <c r="O15" s="1244">
        <v>50.450166553218786</v>
      </c>
      <c r="P15" s="1245">
        <v>57.60450816790137</v>
      </c>
      <c r="Q15" s="1245">
        <v>38.79948432579178</v>
      </c>
      <c r="R15" s="1245">
        <v>48.59542332943048</v>
      </c>
      <c r="S15" s="1245">
        <v>66.1733051960756</v>
      </c>
      <c r="T15" s="1245">
        <v>42.671181252315314</v>
      </c>
      <c r="U15" s="333">
        <v>34.40496502446441</v>
      </c>
      <c r="V15" s="333">
        <v>44.691284906409344</v>
      </c>
      <c r="W15" s="333">
        <v>32.01157808516739</v>
      </c>
      <c r="X15" s="334">
        <v>43.00177307167988</v>
      </c>
      <c r="Y15" s="334">
        <v>43.94835296754507</v>
      </c>
      <c r="Z15" s="334">
        <v>35.72422875208906</v>
      </c>
      <c r="AA15" s="334">
        <v>51.83978555091713</v>
      </c>
      <c r="AB15" s="334">
        <v>67.15242671340957</v>
      </c>
      <c r="AC15" s="334">
        <v>46.096834599969625</v>
      </c>
      <c r="AD15" s="334">
        <v>49.52399960260962</v>
      </c>
      <c r="AE15" s="334">
        <v>109.33332120796351</v>
      </c>
      <c r="AF15" s="334">
        <v>85.48816653414332</v>
      </c>
      <c r="AG15" s="334">
        <v>60.12979750437428</v>
      </c>
      <c r="AH15" s="1065">
        <v>97.2040441898161</v>
      </c>
      <c r="AI15" s="1141">
        <v>103.52676659560531</v>
      </c>
      <c r="AJ15" s="336"/>
    </row>
    <row r="16" spans="2:36" s="354" customFormat="1" ht="12.75">
      <c r="B16" s="351"/>
      <c r="C16" s="352"/>
      <c r="D16" s="294" t="s">
        <v>545</v>
      </c>
      <c r="E16" s="346"/>
      <c r="F16" s="1244">
        <v>19.439</v>
      </c>
      <c r="G16" s="1244">
        <v>19.695</v>
      </c>
      <c r="H16" s="1244">
        <v>27.575</v>
      </c>
      <c r="I16" s="1244">
        <v>27.482126</v>
      </c>
      <c r="J16" s="1244">
        <v>25.967809513947973</v>
      </c>
      <c r="K16" s="1244">
        <v>27.412583027895952</v>
      </c>
      <c r="L16" s="1244">
        <v>26.440080541843926</v>
      </c>
      <c r="M16" s="1244">
        <v>31.750954055791897</v>
      </c>
      <c r="N16" s="1244">
        <v>29.410270935581988</v>
      </c>
      <c r="O16" s="1244">
        <v>31.32509083470568</v>
      </c>
      <c r="P16" s="1245">
        <v>31.75450412779247</v>
      </c>
      <c r="Q16" s="1245">
        <v>32.803250786999364</v>
      </c>
      <c r="R16" s="1245">
        <v>33.09427839923154</v>
      </c>
      <c r="S16" s="1245">
        <v>30.470852183068196</v>
      </c>
      <c r="T16" s="1245">
        <v>29.501859720791376</v>
      </c>
      <c r="U16" s="333">
        <v>21.387171563309334</v>
      </c>
      <c r="V16" s="333">
        <v>18.09423723329808</v>
      </c>
      <c r="W16" s="333">
        <v>14.560018431683307</v>
      </c>
      <c r="X16" s="334">
        <v>20.783872118324812</v>
      </c>
      <c r="Y16" s="334">
        <v>18.46461505624401</v>
      </c>
      <c r="Z16" s="334">
        <v>30.532734123410307</v>
      </c>
      <c r="AA16" s="334">
        <v>31.66572236803771</v>
      </c>
      <c r="AB16" s="334">
        <v>27.170816887116136</v>
      </c>
      <c r="AC16" s="334">
        <v>25.053652708987794</v>
      </c>
      <c r="AD16" s="334">
        <v>19.26576623999393</v>
      </c>
      <c r="AE16" s="334">
        <v>23.090685111181113</v>
      </c>
      <c r="AF16" s="334">
        <v>23.96773985026896</v>
      </c>
      <c r="AG16" s="334">
        <v>26.107058960561172</v>
      </c>
      <c r="AH16" s="1065">
        <v>23.64845042337049</v>
      </c>
      <c r="AI16" s="1141">
        <v>23.698748916234077</v>
      </c>
      <c r="AJ16" s="336"/>
    </row>
    <row r="17" spans="2:36" s="354" customFormat="1" ht="12.75">
      <c r="B17" s="351"/>
      <c r="C17" s="352"/>
      <c r="D17" s="358" t="s">
        <v>155</v>
      </c>
      <c r="E17" s="346"/>
      <c r="F17" s="337">
        <v>118.118</v>
      </c>
      <c r="G17" s="337">
        <v>112.86500000000001</v>
      </c>
      <c r="H17" s="337">
        <v>161.322</v>
      </c>
      <c r="I17" s="337">
        <v>173.500978</v>
      </c>
      <c r="J17" s="337">
        <v>168.96217138531327</v>
      </c>
      <c r="K17" s="337">
        <v>196.36589277062657</v>
      </c>
      <c r="L17" s="337">
        <v>179.32416715593985</v>
      </c>
      <c r="M17" s="337">
        <v>159.96147182292407</v>
      </c>
      <c r="N17" s="337">
        <v>176.57111759312815</v>
      </c>
      <c r="O17" s="337">
        <v>222.68621034630797</v>
      </c>
      <c r="P17" s="337">
        <v>234.1149119609022</v>
      </c>
      <c r="Q17" s="337">
        <v>226.3055625868599</v>
      </c>
      <c r="R17" s="337">
        <v>202.7145843807495</v>
      </c>
      <c r="S17" s="337">
        <v>242.00952417737784</v>
      </c>
      <c r="T17" s="337">
        <v>224.6757077632609</v>
      </c>
      <c r="U17" s="337">
        <v>188.78021439991258</v>
      </c>
      <c r="V17" s="337">
        <v>228.33765893595572</v>
      </c>
      <c r="W17" s="337">
        <v>181.48320790428463</v>
      </c>
      <c r="X17" s="338">
        <v>191.30468619911497</v>
      </c>
      <c r="Y17" s="337">
        <v>190.01435976126635</v>
      </c>
      <c r="Z17" s="337">
        <v>218.38700418240114</v>
      </c>
      <c r="AA17" s="337">
        <v>255.30361753499287</v>
      </c>
      <c r="AB17" s="337">
        <v>286.86461998970196</v>
      </c>
      <c r="AC17" s="337">
        <v>277.01837808432504</v>
      </c>
      <c r="AD17" s="337">
        <v>263.2772066469501</v>
      </c>
      <c r="AE17" s="337">
        <v>329.81746797905436</v>
      </c>
      <c r="AF17" s="337">
        <v>308.6480538762797</v>
      </c>
      <c r="AG17" s="337">
        <v>305.4017467419852</v>
      </c>
      <c r="AH17" s="337">
        <v>361.94599279249496</v>
      </c>
      <c r="AI17" s="1149">
        <v>310.98132517409886</v>
      </c>
      <c r="AJ17" s="336"/>
    </row>
    <row r="18" spans="2:36" s="354" customFormat="1" ht="3.75" customHeight="1">
      <c r="B18" s="351"/>
      <c r="C18" s="360"/>
      <c r="D18" s="279"/>
      <c r="E18" s="346"/>
      <c r="F18" s="98"/>
      <c r="G18" s="98"/>
      <c r="H18" s="98"/>
      <c r="I18" s="98"/>
      <c r="J18" s="98"/>
      <c r="K18" s="98"/>
      <c r="L18" s="98"/>
      <c r="M18" s="98"/>
      <c r="N18" s="98"/>
      <c r="O18" s="98"/>
      <c r="P18" s="353"/>
      <c r="Q18" s="353"/>
      <c r="R18" s="353"/>
      <c r="S18" s="353"/>
      <c r="T18" s="353"/>
      <c r="U18" s="299"/>
      <c r="V18" s="299"/>
      <c r="W18" s="299"/>
      <c r="X18" s="299"/>
      <c r="Y18" s="299"/>
      <c r="Z18" s="299"/>
      <c r="AA18" s="299"/>
      <c r="AB18" s="306" t="s">
        <v>25</v>
      </c>
      <c r="AC18" s="306" t="s">
        <v>25</v>
      </c>
      <c r="AD18" s="306"/>
      <c r="AE18" s="306"/>
      <c r="AF18" s="306"/>
      <c r="AG18" s="306"/>
      <c r="AH18" s="306"/>
      <c r="AI18" s="1136"/>
      <c r="AJ18" s="332"/>
    </row>
    <row r="19" spans="2:36" s="354" customFormat="1" ht="12.75">
      <c r="B19" s="351"/>
      <c r="C19" s="352" t="s">
        <v>156</v>
      </c>
      <c r="D19" s="361"/>
      <c r="E19" s="346"/>
      <c r="P19" s="353"/>
      <c r="Q19" s="353"/>
      <c r="R19" s="353"/>
      <c r="S19" s="353"/>
      <c r="T19" s="353"/>
      <c r="U19" s="299"/>
      <c r="V19" s="299"/>
      <c r="W19" s="299"/>
      <c r="X19" s="299"/>
      <c r="Y19" s="313"/>
      <c r="Z19" s="313"/>
      <c r="AA19" s="313"/>
      <c r="AB19" s="313"/>
      <c r="AC19" s="313"/>
      <c r="AD19" s="313"/>
      <c r="AE19" s="313"/>
      <c r="AF19" s="313"/>
      <c r="AG19" s="313"/>
      <c r="AH19" s="313"/>
      <c r="AI19" s="1135"/>
      <c r="AJ19" s="332"/>
    </row>
    <row r="20" spans="2:36" s="354" customFormat="1" ht="3.75" customHeight="1">
      <c r="B20" s="351"/>
      <c r="C20" s="352"/>
      <c r="D20" s="345"/>
      <c r="E20" s="346"/>
      <c r="P20" s="353"/>
      <c r="Q20" s="353"/>
      <c r="R20" s="353"/>
      <c r="S20" s="353"/>
      <c r="T20" s="353"/>
      <c r="U20" s="299"/>
      <c r="V20" s="299"/>
      <c r="W20" s="299"/>
      <c r="X20" s="299"/>
      <c r="Y20" s="299"/>
      <c r="Z20" s="299"/>
      <c r="AA20" s="299"/>
      <c r="AB20" s="299"/>
      <c r="AC20" s="299"/>
      <c r="AD20" s="299"/>
      <c r="AE20" s="299"/>
      <c r="AF20" s="299"/>
      <c r="AG20" s="299"/>
      <c r="AH20" s="299"/>
      <c r="AI20" s="300"/>
      <c r="AJ20" s="332"/>
    </row>
    <row r="21" spans="2:36" s="354" customFormat="1" ht="12.75">
      <c r="B21" s="351"/>
      <c r="C21" s="352"/>
      <c r="D21" s="345" t="s">
        <v>157</v>
      </c>
      <c r="E21" s="346"/>
      <c r="F21" s="1244">
        <v>38.406</v>
      </c>
      <c r="G21" s="1244">
        <v>30.61</v>
      </c>
      <c r="H21" s="1244">
        <v>36.149</v>
      </c>
      <c r="I21" s="1244">
        <v>33.47885900000001</v>
      </c>
      <c r="J21" s="1244">
        <v>37.10664728526179</v>
      </c>
      <c r="K21" s="1244">
        <v>32.04795157052359</v>
      </c>
      <c r="L21" s="1244">
        <v>35.103873855785395</v>
      </c>
      <c r="M21" s="1244">
        <v>31.656765141047185</v>
      </c>
      <c r="N21" s="1244">
        <v>29.582680882794158</v>
      </c>
      <c r="O21" s="1244">
        <v>33.45445039756583</v>
      </c>
      <c r="P21" s="1245">
        <v>34.3774768084624</v>
      </c>
      <c r="Q21" s="1245">
        <v>28.12073976431007</v>
      </c>
      <c r="R21" s="1245">
        <v>25.00636162153861</v>
      </c>
      <c r="S21" s="1245">
        <v>27.686473114300384</v>
      </c>
      <c r="T21" s="1245">
        <v>25.984824415879086</v>
      </c>
      <c r="U21" s="333">
        <v>17.916367747652593</v>
      </c>
      <c r="V21" s="333">
        <v>17.559736654273234</v>
      </c>
      <c r="W21" s="333">
        <v>24.61712569369378</v>
      </c>
      <c r="X21" s="334">
        <v>34.51355821539986</v>
      </c>
      <c r="Y21" s="1065">
        <v>26.284334095822803</v>
      </c>
      <c r="Z21" s="1065">
        <v>31.830287727571744</v>
      </c>
      <c r="AA21" s="1065">
        <v>46.507320220077254</v>
      </c>
      <c r="AB21" s="1065">
        <v>37.74654243298551</v>
      </c>
      <c r="AC21" s="1065">
        <v>37.545538111970615</v>
      </c>
      <c r="AD21" s="1065">
        <v>35.41251457882392</v>
      </c>
      <c r="AE21" s="1065">
        <v>38.846926055419594</v>
      </c>
      <c r="AF21" s="1065">
        <v>43.63708278419742</v>
      </c>
      <c r="AG21" s="1065">
        <v>50.15146609004487</v>
      </c>
      <c r="AH21" s="334">
        <v>56.19671302332581</v>
      </c>
      <c r="AI21" s="335">
        <v>37.07129839919183</v>
      </c>
      <c r="AJ21" s="336"/>
    </row>
    <row r="22" spans="2:44" s="354" customFormat="1" ht="12.75">
      <c r="B22" s="351"/>
      <c r="C22" s="352"/>
      <c r="D22" s="345" t="s">
        <v>158</v>
      </c>
      <c r="E22" s="346"/>
      <c r="F22" s="1244">
        <v>24.31</v>
      </c>
      <c r="G22" s="1244">
        <v>15.0572806171649</v>
      </c>
      <c r="H22" s="1244">
        <v>15.913568416119965</v>
      </c>
      <c r="I22" s="1244">
        <v>13.696660599571734</v>
      </c>
      <c r="J22" s="1244">
        <v>16.262171636463993</v>
      </c>
      <c r="K22" s="1244">
        <v>13.795339534443883</v>
      </c>
      <c r="L22" s="1244">
        <v>16.407433022048394</v>
      </c>
      <c r="M22" s="1244">
        <v>15.575186201758978</v>
      </c>
      <c r="N22" s="1244">
        <v>12.540461392018043</v>
      </c>
      <c r="O22" s="1244">
        <v>16.295504510459402</v>
      </c>
      <c r="P22" s="1245">
        <v>12.845616344527699</v>
      </c>
      <c r="Q22" s="1245">
        <v>17.30905093052829</v>
      </c>
      <c r="R22" s="1245">
        <v>9.9420970669991</v>
      </c>
      <c r="S22" s="1245">
        <v>8.49331310092561</v>
      </c>
      <c r="T22" s="1245">
        <v>9.173369532246918</v>
      </c>
      <c r="U22" s="333">
        <v>7.889529362824048</v>
      </c>
      <c r="V22" s="333">
        <v>11.35154310273944</v>
      </c>
      <c r="W22" s="333">
        <v>6.361700349511537</v>
      </c>
      <c r="X22" s="334">
        <v>9.82309103376977</v>
      </c>
      <c r="Y22" s="1065">
        <v>10.746214996274704</v>
      </c>
      <c r="Z22" s="1065">
        <v>10.228268479755368</v>
      </c>
      <c r="AA22" s="1065">
        <v>11.892091335634422</v>
      </c>
      <c r="AB22" s="1065">
        <v>15.025816671477836</v>
      </c>
      <c r="AC22" s="1065">
        <v>15.71901531198713</v>
      </c>
      <c r="AD22" s="1065">
        <v>19.075225058725334</v>
      </c>
      <c r="AE22" s="1065">
        <v>19.352524246226242</v>
      </c>
      <c r="AF22" s="1065">
        <v>14.139092451929772</v>
      </c>
      <c r="AG22" s="1065">
        <v>11.173144698820561</v>
      </c>
      <c r="AH22" s="334">
        <v>18.544234826581345</v>
      </c>
      <c r="AI22" s="335">
        <v>16.38925011649288</v>
      </c>
      <c r="AJ22" s="1209"/>
      <c r="AK22" s="1209"/>
      <c r="AL22" s="1209"/>
      <c r="AM22" s="1209"/>
      <c r="AN22" s="1209"/>
      <c r="AO22" s="1209"/>
      <c r="AP22" s="1209"/>
      <c r="AQ22" s="1209"/>
      <c r="AR22" s="1209"/>
    </row>
    <row r="23" spans="2:44" s="354" customFormat="1" ht="12.75">
      <c r="B23" s="351"/>
      <c r="C23" s="352"/>
      <c r="D23" s="345" t="s">
        <v>159</v>
      </c>
      <c r="E23" s="346"/>
      <c r="F23" s="1244">
        <v>20.323</v>
      </c>
      <c r="G23" s="1244">
        <v>8.346848007414273</v>
      </c>
      <c r="H23" s="1244">
        <v>15.474201831210191</v>
      </c>
      <c r="I23" s="1244">
        <v>13.879177194271026</v>
      </c>
      <c r="J23" s="1244">
        <v>16.118616603172278</v>
      </c>
      <c r="K23" s="1244">
        <v>13.893548733648709</v>
      </c>
      <c r="L23" s="1244">
        <v>11.128873093483366</v>
      </c>
      <c r="M23" s="1244">
        <v>9.609564242010993</v>
      </c>
      <c r="N23" s="1244">
        <v>14.68198641862033</v>
      </c>
      <c r="O23" s="1244">
        <v>18.025444095102618</v>
      </c>
      <c r="P23" s="1245">
        <v>23.729755217503946</v>
      </c>
      <c r="Q23" s="1245">
        <v>16.47457447034755</v>
      </c>
      <c r="R23" s="1245">
        <v>12.599577634041804</v>
      </c>
      <c r="S23" s="1245">
        <v>16.02360429304256</v>
      </c>
      <c r="T23" s="1245">
        <v>12.635253756801081</v>
      </c>
      <c r="U23" s="333">
        <v>14.193842911330632</v>
      </c>
      <c r="V23" s="333">
        <v>12.256918709115181</v>
      </c>
      <c r="W23" s="333">
        <v>9.999283145642472</v>
      </c>
      <c r="X23" s="334">
        <v>10.286724299048482</v>
      </c>
      <c r="Y23" s="1065">
        <v>11.234115650800105</v>
      </c>
      <c r="Z23" s="1065">
        <v>19.63571254648555</v>
      </c>
      <c r="AA23" s="1065">
        <v>16.799229764599758</v>
      </c>
      <c r="AB23" s="1065">
        <v>19.170758963504046</v>
      </c>
      <c r="AC23" s="1065">
        <v>17.968305375358295</v>
      </c>
      <c r="AD23" s="1065">
        <v>17.726845000029943</v>
      </c>
      <c r="AE23" s="1065">
        <v>17.78349925921032</v>
      </c>
      <c r="AF23" s="1065">
        <v>18.69728514237711</v>
      </c>
      <c r="AG23" s="1065">
        <v>18.401211739492457</v>
      </c>
      <c r="AH23" s="334">
        <v>19.261830685585597</v>
      </c>
      <c r="AI23" s="335">
        <v>19.422714418855545</v>
      </c>
      <c r="AJ23" s="1209"/>
      <c r="AK23" s="1209"/>
      <c r="AL23" s="1209"/>
      <c r="AM23" s="1209"/>
      <c r="AN23" s="1209"/>
      <c r="AO23" s="1209"/>
      <c r="AP23" s="1209"/>
      <c r="AQ23" s="1209"/>
      <c r="AR23" s="1209"/>
    </row>
    <row r="24" spans="2:36" s="354" customFormat="1" ht="12.75">
      <c r="B24" s="351"/>
      <c r="C24" s="352"/>
      <c r="D24" s="345" t="s">
        <v>160</v>
      </c>
      <c r="E24" s="346"/>
      <c r="F24" s="1244">
        <v>27.412</v>
      </c>
      <c r="G24" s="1244">
        <v>27.021924794359578</v>
      </c>
      <c r="H24" s="1244">
        <v>28.260034749034748</v>
      </c>
      <c r="I24" s="1244">
        <v>32.71327688172043</v>
      </c>
      <c r="J24" s="1244">
        <v>29.97223431533726</v>
      </c>
      <c r="K24" s="1244">
        <v>34.230231886751426</v>
      </c>
      <c r="L24" s="1244">
        <v>36.839714009777126</v>
      </c>
      <c r="M24" s="1244">
        <v>40.01111061002181</v>
      </c>
      <c r="N24" s="1244">
        <v>38.47381266599939</v>
      </c>
      <c r="O24" s="1244">
        <v>30.818808414765986</v>
      </c>
      <c r="P24" s="1245">
        <v>35.970880163420446</v>
      </c>
      <c r="Q24" s="1245">
        <v>46.74648667523508</v>
      </c>
      <c r="R24" s="1245">
        <v>33.1562312405661</v>
      </c>
      <c r="S24" s="1245">
        <v>34.152947436609594</v>
      </c>
      <c r="T24" s="1245">
        <v>32.856115597711465</v>
      </c>
      <c r="U24" s="333">
        <v>26.80693623364872</v>
      </c>
      <c r="V24" s="333">
        <v>35.42133730933022</v>
      </c>
      <c r="W24" s="333">
        <v>35.36049626107561</v>
      </c>
      <c r="X24" s="334">
        <v>35.835035449242774</v>
      </c>
      <c r="Y24" s="1065">
        <v>31.099704166060377</v>
      </c>
      <c r="Z24" s="1065">
        <v>28.661250169263724</v>
      </c>
      <c r="AA24" s="1065">
        <v>31.497277226607864</v>
      </c>
      <c r="AB24" s="1065">
        <v>30.07545350578314</v>
      </c>
      <c r="AC24" s="1065">
        <v>38.251702478620544</v>
      </c>
      <c r="AD24" s="1065">
        <v>29.378779109650004</v>
      </c>
      <c r="AE24" s="1065">
        <v>35.891186285283304</v>
      </c>
      <c r="AF24" s="1065">
        <v>51.89838664904493</v>
      </c>
      <c r="AG24" s="1065">
        <v>27.20766536069528</v>
      </c>
      <c r="AH24" s="334">
        <v>33.264793266417364</v>
      </c>
      <c r="AI24" s="335">
        <v>29.32381395363634</v>
      </c>
      <c r="AJ24" s="336"/>
    </row>
    <row r="25" spans="2:44" s="354" customFormat="1" ht="12.75">
      <c r="B25" s="351"/>
      <c r="C25" s="352"/>
      <c r="D25" s="345" t="s">
        <v>161</v>
      </c>
      <c r="E25" s="346"/>
      <c r="F25" s="1244">
        <v>65.494</v>
      </c>
      <c r="G25" s="1244">
        <v>54.426</v>
      </c>
      <c r="H25" s="1244">
        <v>59.701</v>
      </c>
      <c r="I25" s="1244">
        <v>66.312022</v>
      </c>
      <c r="J25" s="1244">
        <v>58.16753684477789</v>
      </c>
      <c r="K25" s="1244">
        <v>68.44582568955579</v>
      </c>
      <c r="L25" s="1244">
        <v>71.66089428063367</v>
      </c>
      <c r="M25" s="1244">
        <v>69.93165783936435</v>
      </c>
      <c r="N25" s="1244">
        <v>70.15208050744579</v>
      </c>
      <c r="O25" s="1244">
        <v>67.81100057667528</v>
      </c>
      <c r="P25" s="1245">
        <v>60.17189534531462</v>
      </c>
      <c r="Q25" s="1245">
        <v>64.32134166270373</v>
      </c>
      <c r="R25" s="1245">
        <v>46.1960282729062</v>
      </c>
      <c r="S25" s="1245">
        <v>41.45482333039119</v>
      </c>
      <c r="T25" s="1245">
        <v>36.436298247884224</v>
      </c>
      <c r="U25" s="333">
        <v>42.77285928719169</v>
      </c>
      <c r="V25" s="333">
        <v>30.647677818320016</v>
      </c>
      <c r="W25" s="333">
        <v>38.401692368917935</v>
      </c>
      <c r="X25" s="334">
        <v>41.8977311285031</v>
      </c>
      <c r="Y25" s="1065">
        <v>49.86626673842989</v>
      </c>
      <c r="Z25" s="1065">
        <v>45.93385046815705</v>
      </c>
      <c r="AA25" s="1065">
        <v>40.92702794675754</v>
      </c>
      <c r="AB25" s="1065">
        <v>47.38969825540988</v>
      </c>
      <c r="AC25" s="1065">
        <v>52.41975740135211</v>
      </c>
      <c r="AD25" s="1065">
        <v>44.48202439566369</v>
      </c>
      <c r="AE25" s="1065">
        <v>47.596393069598406</v>
      </c>
      <c r="AF25" s="1065">
        <v>45.39531972591947</v>
      </c>
      <c r="AG25" s="1065">
        <v>52.95556530515424</v>
      </c>
      <c r="AH25" s="334">
        <v>46.557741115461766</v>
      </c>
      <c r="AI25" s="335">
        <v>47.500998059239855</v>
      </c>
      <c r="AJ25" s="1209"/>
      <c r="AK25" s="1209"/>
      <c r="AL25" s="1209"/>
      <c r="AM25" s="1209"/>
      <c r="AN25" s="1209"/>
      <c r="AO25" s="1209"/>
      <c r="AP25" s="1209"/>
      <c r="AQ25" s="1209"/>
      <c r="AR25" s="1209"/>
    </row>
    <row r="26" spans="2:36" s="354" customFormat="1" ht="12.75">
      <c r="B26" s="351"/>
      <c r="C26" s="352"/>
      <c r="D26" s="314" t="s">
        <v>544</v>
      </c>
      <c r="E26" s="346"/>
      <c r="F26" s="1244">
        <v>8.146</v>
      </c>
      <c r="G26" s="1244">
        <v>9.015</v>
      </c>
      <c r="H26" s="1244">
        <v>13.163</v>
      </c>
      <c r="I26" s="1244">
        <v>15.156447</v>
      </c>
      <c r="J26" s="1244">
        <v>19.06858504186356</v>
      </c>
      <c r="K26" s="1244">
        <v>21.96891208372712</v>
      </c>
      <c r="L26" s="1244">
        <v>19.60376512559068</v>
      </c>
      <c r="M26" s="1244">
        <v>23.154922598235032</v>
      </c>
      <c r="N26" s="1244">
        <v>29.904065280616603</v>
      </c>
      <c r="O26" s="1244">
        <v>31.842498490393496</v>
      </c>
      <c r="P26" s="1245">
        <v>33.118671483835165</v>
      </c>
      <c r="Q26" s="1245">
        <v>36.54425539647526</v>
      </c>
      <c r="R26" s="1245">
        <v>45.893914323204854</v>
      </c>
      <c r="S26" s="1245">
        <v>42.94429686327444</v>
      </c>
      <c r="T26" s="1245">
        <v>45.13088449165039</v>
      </c>
      <c r="U26" s="333">
        <v>34.83022539306248</v>
      </c>
      <c r="V26" s="333">
        <v>29.374929272004398</v>
      </c>
      <c r="W26" s="333">
        <v>30.79807366946427</v>
      </c>
      <c r="X26" s="334">
        <v>38.413903079238544</v>
      </c>
      <c r="Y26" s="1065">
        <v>39.61216257179927</v>
      </c>
      <c r="Z26" s="1065">
        <v>63.33976362540728</v>
      </c>
      <c r="AA26" s="1065">
        <v>53.48279507331583</v>
      </c>
      <c r="AB26" s="1065">
        <v>79.93250403624963</v>
      </c>
      <c r="AC26" s="1065">
        <v>65.2289683924311</v>
      </c>
      <c r="AD26" s="1065">
        <v>59.06550187756359</v>
      </c>
      <c r="AE26" s="1065">
        <v>59.78574885742983</v>
      </c>
      <c r="AF26" s="1065">
        <v>55.84643713615979</v>
      </c>
      <c r="AG26" s="1065">
        <v>85.78629131545159</v>
      </c>
      <c r="AH26" s="334">
        <v>55.92374541701468</v>
      </c>
      <c r="AI26" s="335">
        <v>30.683904848391414</v>
      </c>
      <c r="AJ26" s="336"/>
    </row>
    <row r="27" spans="2:36" s="354" customFormat="1" ht="12.75">
      <c r="B27" s="351"/>
      <c r="C27" s="358"/>
      <c r="D27" s="358" t="s">
        <v>155</v>
      </c>
      <c r="E27" s="346"/>
      <c r="F27" s="337">
        <v>184.091</v>
      </c>
      <c r="G27" s="337">
        <v>144.47705341893874</v>
      </c>
      <c r="H27" s="337">
        <v>168.6608049963649</v>
      </c>
      <c r="I27" s="337">
        <v>175.23644267556318</v>
      </c>
      <c r="J27" s="337">
        <v>176.6957917268768</v>
      </c>
      <c r="K27" s="337">
        <v>184.3818094986505</v>
      </c>
      <c r="L27" s="337">
        <v>190.74455338731863</v>
      </c>
      <c r="M27" s="337">
        <v>189.93920663243836</v>
      </c>
      <c r="N27" s="337">
        <v>195.3350871474943</v>
      </c>
      <c r="O27" s="337">
        <v>198.2477064849626</v>
      </c>
      <c r="P27" s="337">
        <v>200.21429536306425</v>
      </c>
      <c r="Q27" s="337">
        <v>209.51644889959996</v>
      </c>
      <c r="R27" s="337">
        <v>172.79421015925666</v>
      </c>
      <c r="S27" s="337">
        <v>170.7554581385438</v>
      </c>
      <c r="T27" s="337">
        <v>162.21674604217316</v>
      </c>
      <c r="U27" s="337">
        <v>144.40976093571015</v>
      </c>
      <c r="V27" s="337">
        <v>136.6121428657825</v>
      </c>
      <c r="W27" s="337">
        <v>145.5383714883056</v>
      </c>
      <c r="X27" s="338">
        <v>170.7700432052025</v>
      </c>
      <c r="Y27" s="337">
        <v>168.84279821918716</v>
      </c>
      <c r="Z27" s="337">
        <v>199.6291330166407</v>
      </c>
      <c r="AA27" s="337">
        <v>201.10574156699266</v>
      </c>
      <c r="AB27" s="337">
        <v>229.34077386541003</v>
      </c>
      <c r="AC27" s="337">
        <v>227.1332870717198</v>
      </c>
      <c r="AD27" s="337">
        <v>205.14089002045648</v>
      </c>
      <c r="AE27" s="337">
        <v>219.2562777731677</v>
      </c>
      <c r="AF27" s="337">
        <v>229.6136038896285</v>
      </c>
      <c r="AG27" s="337">
        <v>245.675344509659</v>
      </c>
      <c r="AH27" s="337">
        <v>229.74905833438658</v>
      </c>
      <c r="AI27" s="1149">
        <v>180.39197979580788</v>
      </c>
      <c r="AJ27" s="336"/>
    </row>
    <row r="28" spans="2:36" s="354" customFormat="1" ht="3.75" customHeight="1">
      <c r="B28" s="351"/>
      <c r="C28" s="352"/>
      <c r="D28" s="362"/>
      <c r="E28" s="346"/>
      <c r="P28" s="353"/>
      <c r="Q28" s="353"/>
      <c r="R28" s="353"/>
      <c r="S28" s="353"/>
      <c r="T28" s="353"/>
      <c r="U28" s="299"/>
      <c r="V28" s="299"/>
      <c r="W28" s="299"/>
      <c r="X28" s="299"/>
      <c r="Y28" s="299"/>
      <c r="Z28" s="299"/>
      <c r="AA28" s="299"/>
      <c r="AB28" s="299"/>
      <c r="AC28" s="299"/>
      <c r="AD28" s="299"/>
      <c r="AE28" s="299"/>
      <c r="AF28" s="299"/>
      <c r="AG28" s="299"/>
      <c r="AH28" s="299"/>
      <c r="AI28" s="300"/>
      <c r="AJ28" s="332"/>
    </row>
    <row r="29" spans="2:36" s="354" customFormat="1" ht="12.75">
      <c r="B29" s="351"/>
      <c r="C29" s="360" t="s">
        <v>162</v>
      </c>
      <c r="D29" s="279"/>
      <c r="E29" s="346"/>
      <c r="P29" s="353"/>
      <c r="Q29" s="353"/>
      <c r="R29" s="353"/>
      <c r="S29" s="353"/>
      <c r="T29" s="353"/>
      <c r="U29" s="299"/>
      <c r="V29" s="299"/>
      <c r="W29" s="299"/>
      <c r="X29" s="299"/>
      <c r="Y29" s="313"/>
      <c r="Z29" s="313"/>
      <c r="AA29" s="313"/>
      <c r="AB29" s="313"/>
      <c r="AC29" s="313"/>
      <c r="AD29" s="313"/>
      <c r="AE29" s="313"/>
      <c r="AF29" s="313"/>
      <c r="AG29" s="313"/>
      <c r="AH29" s="313"/>
      <c r="AI29" s="1135"/>
      <c r="AJ29" s="332"/>
    </row>
    <row r="30" spans="2:36" s="354" customFormat="1" ht="3.75" customHeight="1">
      <c r="B30" s="351"/>
      <c r="C30" s="360"/>
      <c r="D30" s="279"/>
      <c r="E30" s="346"/>
      <c r="P30" s="353"/>
      <c r="Q30" s="353"/>
      <c r="R30" s="353"/>
      <c r="S30" s="353"/>
      <c r="T30" s="353"/>
      <c r="U30" s="299"/>
      <c r="V30" s="299"/>
      <c r="W30" s="299"/>
      <c r="X30" s="299"/>
      <c r="Y30" s="299"/>
      <c r="Z30" s="299"/>
      <c r="AA30" s="299"/>
      <c r="AB30" s="299"/>
      <c r="AC30" s="299"/>
      <c r="AD30" s="299"/>
      <c r="AE30" s="299"/>
      <c r="AF30" s="299"/>
      <c r="AG30" s="299"/>
      <c r="AH30" s="299"/>
      <c r="AI30" s="300"/>
      <c r="AJ30" s="332"/>
    </row>
    <row r="31" spans="2:36" s="354" customFormat="1" ht="12.75">
      <c r="B31" s="351"/>
      <c r="C31" s="360"/>
      <c r="D31" s="363" t="s">
        <v>179</v>
      </c>
      <c r="E31" s="346"/>
      <c r="F31" s="1244">
        <v>4.815</v>
      </c>
      <c r="G31" s="1244">
        <v>3.369</v>
      </c>
      <c r="H31" s="1244">
        <v>2.807</v>
      </c>
      <c r="I31" s="1244">
        <v>3.21807</v>
      </c>
      <c r="J31" s="1244">
        <v>3.480575630184038</v>
      </c>
      <c r="K31" s="1244">
        <v>3.8898025008402657</v>
      </c>
      <c r="L31" s="1244">
        <v>5.935396509898767</v>
      </c>
      <c r="M31" s="1244">
        <v>4.1232108790117765</v>
      </c>
      <c r="N31" s="1244">
        <v>3.002359866097918</v>
      </c>
      <c r="O31" s="1244">
        <v>3.7619403694328946</v>
      </c>
      <c r="P31" s="1245">
        <v>2.795976901150882</v>
      </c>
      <c r="Q31" s="1245">
        <v>2.7476261188567026</v>
      </c>
      <c r="R31" s="1245">
        <v>2.4328180554491694</v>
      </c>
      <c r="S31" s="1245">
        <v>3.3492559209499397</v>
      </c>
      <c r="T31" s="1245">
        <v>4.4921607193769955</v>
      </c>
      <c r="U31" s="333">
        <v>4.688153937111944</v>
      </c>
      <c r="V31" s="333">
        <v>4.1341873091202945</v>
      </c>
      <c r="W31" s="333">
        <v>3.7195548617861824</v>
      </c>
      <c r="X31" s="334">
        <v>4.505735590590683</v>
      </c>
      <c r="Y31" s="334">
        <v>3.4649490956101108</v>
      </c>
      <c r="Z31" s="334">
        <v>3.5980284670386817</v>
      </c>
      <c r="AA31" s="334">
        <v>3.48218879898889</v>
      </c>
      <c r="AB31" s="334">
        <v>3.519426617757117</v>
      </c>
      <c r="AC31" s="334">
        <v>3.394498467038682</v>
      </c>
      <c r="AD31" s="334">
        <v>4.461033328025229</v>
      </c>
      <c r="AE31" s="334">
        <v>4.604936059899733</v>
      </c>
      <c r="AF31" s="334">
        <v>4.528029522423914</v>
      </c>
      <c r="AG31" s="334">
        <v>4.780984238112654</v>
      </c>
      <c r="AH31" s="334">
        <v>7.450698619031708</v>
      </c>
      <c r="AI31" s="335">
        <v>7.442308162026762</v>
      </c>
      <c r="AJ31" s="336"/>
    </row>
    <row r="32" spans="2:36" s="354" customFormat="1" ht="12.75">
      <c r="B32" s="351"/>
      <c r="C32" s="360"/>
      <c r="D32" s="363" t="s">
        <v>164</v>
      </c>
      <c r="E32" s="346"/>
      <c r="F32" s="1244">
        <v>14.47422818451</v>
      </c>
      <c r="G32" s="1244">
        <v>14.143618120920001</v>
      </c>
      <c r="H32" s="1244">
        <v>13.497775206</v>
      </c>
      <c r="I32" s="1244">
        <v>13.33026599281554</v>
      </c>
      <c r="J32" s="1244">
        <v>13.8955470582275</v>
      </c>
      <c r="K32" s="1244">
        <v>13.1135222024313</v>
      </c>
      <c r="L32" s="1244">
        <v>17.151338441760277</v>
      </c>
      <c r="M32" s="1244">
        <v>13.819059783297755</v>
      </c>
      <c r="N32" s="1244">
        <v>18.662122441094404</v>
      </c>
      <c r="O32" s="1244">
        <v>16.405023137301683</v>
      </c>
      <c r="P32" s="1245">
        <v>14.180233910058483</v>
      </c>
      <c r="Q32" s="1245">
        <v>17.7862375665597</v>
      </c>
      <c r="R32" s="1245">
        <v>18.8129850847083</v>
      </c>
      <c r="S32" s="1245">
        <v>24.798862391274874</v>
      </c>
      <c r="T32" s="1245">
        <v>18.0684465633151</v>
      </c>
      <c r="U32" s="333">
        <v>18.95444670810365</v>
      </c>
      <c r="V32" s="333">
        <v>15.160598461317651</v>
      </c>
      <c r="W32" s="333">
        <v>14.883293083064121</v>
      </c>
      <c r="X32" s="334">
        <v>15.506894946863918</v>
      </c>
      <c r="Y32" s="334">
        <v>17.85773213591059</v>
      </c>
      <c r="Z32" s="334">
        <v>15.59355027360364</v>
      </c>
      <c r="AA32" s="334">
        <v>19.64399450517959</v>
      </c>
      <c r="AB32" s="334">
        <v>19.185679869099836</v>
      </c>
      <c r="AC32" s="334">
        <v>17.47174654934417</v>
      </c>
      <c r="AD32" s="334">
        <v>13.972458460811735</v>
      </c>
      <c r="AE32" s="334">
        <v>16.66551046322624</v>
      </c>
      <c r="AF32" s="334">
        <v>15.562377328137325</v>
      </c>
      <c r="AG32" s="334">
        <v>19.797199925079934</v>
      </c>
      <c r="AH32" s="334">
        <v>19.229557814919797</v>
      </c>
      <c r="AI32" s="335">
        <v>15.273937590308105</v>
      </c>
      <c r="AJ32" s="336"/>
    </row>
    <row r="33" spans="2:36" s="354" customFormat="1" ht="12.75">
      <c r="B33" s="351"/>
      <c r="C33" s="360"/>
      <c r="D33" s="279" t="s">
        <v>488</v>
      </c>
      <c r="E33" s="346"/>
      <c r="F33" s="1244">
        <v>5.945</v>
      </c>
      <c r="G33" s="1244">
        <v>5.598</v>
      </c>
      <c r="H33" s="1244">
        <v>4.226</v>
      </c>
      <c r="I33" s="1244">
        <v>4.5157560000000005</v>
      </c>
      <c r="J33" s="1244">
        <v>4.51698699396669</v>
      </c>
      <c r="K33" s="1244">
        <v>4.037135965401595</v>
      </c>
      <c r="L33" s="1244">
        <v>3.645795473411411</v>
      </c>
      <c r="M33" s="1244">
        <v>2.2773912201773077</v>
      </c>
      <c r="N33" s="1244">
        <v>2.437919416001522</v>
      </c>
      <c r="O33" s="1244">
        <v>2.77703530451237</v>
      </c>
      <c r="P33" s="1245">
        <v>3.7973113937790175</v>
      </c>
      <c r="Q33" s="1245">
        <v>3.002820042353753</v>
      </c>
      <c r="R33" s="1245">
        <v>3.5117818641529137</v>
      </c>
      <c r="S33" s="1245">
        <v>3.252060040240274</v>
      </c>
      <c r="T33" s="1245">
        <v>4.019380810896916</v>
      </c>
      <c r="U33" s="333">
        <v>3.778287608129715</v>
      </c>
      <c r="V33" s="333">
        <v>3.7316704263969154</v>
      </c>
      <c r="W33" s="333">
        <v>3.597607308396917</v>
      </c>
      <c r="X33" s="334">
        <v>3.028657161396916</v>
      </c>
      <c r="Y33" s="1058" t="s">
        <v>88</v>
      </c>
      <c r="Z33" s="1058" t="s">
        <v>88</v>
      </c>
      <c r="AA33" s="1058" t="s">
        <v>88</v>
      </c>
      <c r="AB33" s="1058" t="s">
        <v>88</v>
      </c>
      <c r="AC33" s="1058" t="s">
        <v>88</v>
      </c>
      <c r="AD33" s="1058" t="s">
        <v>88</v>
      </c>
      <c r="AE33" s="1058" t="s">
        <v>88</v>
      </c>
      <c r="AF33" s="1058" t="s">
        <v>88</v>
      </c>
      <c r="AG33" s="1058" t="s">
        <v>88</v>
      </c>
      <c r="AH33" s="1058" t="s">
        <v>88</v>
      </c>
      <c r="AI33" s="1144" t="s">
        <v>88</v>
      </c>
      <c r="AJ33" s="336"/>
    </row>
    <row r="34" spans="2:36" s="354" customFormat="1" ht="12.75">
      <c r="B34" s="351"/>
      <c r="C34" s="360"/>
      <c r="D34" s="363" t="s">
        <v>180</v>
      </c>
      <c r="E34" s="346"/>
      <c r="F34" s="1244">
        <v>38.268</v>
      </c>
      <c r="G34" s="1244">
        <v>42.84</v>
      </c>
      <c r="H34" s="1244">
        <v>35.587</v>
      </c>
      <c r="I34" s="1244">
        <v>39.830081</v>
      </c>
      <c r="J34" s="1244">
        <v>42.45561123946127</v>
      </c>
      <c r="K34" s="1244">
        <v>51.711481068782916</v>
      </c>
      <c r="L34" s="1244">
        <v>45.167831096881116</v>
      </c>
      <c r="M34" s="1244">
        <v>40.17191153041667</v>
      </c>
      <c r="N34" s="1244">
        <v>39.03117540349628</v>
      </c>
      <c r="O34" s="1244">
        <v>36.2814520690668</v>
      </c>
      <c r="P34" s="1245">
        <v>40.224364116754394</v>
      </c>
      <c r="Q34" s="1245">
        <v>53.707223527060755</v>
      </c>
      <c r="R34" s="1245">
        <v>36.82757148695401</v>
      </c>
      <c r="S34" s="1245">
        <v>35.0146389308023</v>
      </c>
      <c r="T34" s="1245">
        <v>39.18186961610937</v>
      </c>
      <c r="U34" s="333">
        <v>47.571736029850015</v>
      </c>
      <c r="V34" s="333">
        <v>41.6474913967131</v>
      </c>
      <c r="W34" s="333">
        <v>43.75218272763941</v>
      </c>
      <c r="X34" s="334">
        <v>42.97894518950288</v>
      </c>
      <c r="Y34" s="334">
        <v>34.61707908053397</v>
      </c>
      <c r="Z34" s="334">
        <v>34.41409885352769</v>
      </c>
      <c r="AA34" s="334">
        <v>33.36764893248319</v>
      </c>
      <c r="AB34" s="334">
        <v>27.393540908724763</v>
      </c>
      <c r="AC34" s="334">
        <v>40.51191150586614</v>
      </c>
      <c r="AD34" s="334">
        <v>46.28138941201638</v>
      </c>
      <c r="AE34" s="334">
        <v>45.90978888357255</v>
      </c>
      <c r="AF34" s="334">
        <v>47.68668747116749</v>
      </c>
      <c r="AG34" s="334">
        <v>35.08276775994922</v>
      </c>
      <c r="AH34" s="334">
        <v>44.74932015114452</v>
      </c>
      <c r="AI34" s="335">
        <v>46.45722836746147</v>
      </c>
      <c r="AJ34" s="336"/>
    </row>
    <row r="35" spans="2:36" s="354" customFormat="1" ht="12.75">
      <c r="B35" s="351"/>
      <c r="C35" s="360"/>
      <c r="D35" s="363" t="s">
        <v>183</v>
      </c>
      <c r="E35" s="346"/>
      <c r="F35" s="1244">
        <v>5.4610527929999995</v>
      </c>
      <c r="G35" s="1244">
        <v>9.39457436625</v>
      </c>
      <c r="H35" s="1244">
        <v>8.181384055425</v>
      </c>
      <c r="I35" s="1244">
        <v>10.340319188812503</v>
      </c>
      <c r="J35" s="1244">
        <v>8.186675706</v>
      </c>
      <c r="K35" s="1244">
        <v>12.097206339966</v>
      </c>
      <c r="L35" s="1244">
        <v>10.612338372814</v>
      </c>
      <c r="M35" s="1244">
        <v>9.636043568160002</v>
      </c>
      <c r="N35" s="1244">
        <v>21.7977074976</v>
      </c>
      <c r="O35" s="1244">
        <v>13.553428876</v>
      </c>
      <c r="P35" s="1245">
        <v>14.04399174346</v>
      </c>
      <c r="Q35" s="1245">
        <v>15.017021714214694</v>
      </c>
      <c r="R35" s="1245">
        <v>17.1718114</v>
      </c>
      <c r="S35" s="1245">
        <v>14.682493304</v>
      </c>
      <c r="T35" s="1245">
        <v>11.958816</v>
      </c>
      <c r="U35" s="333">
        <v>9.53117785471</v>
      </c>
      <c r="V35" s="333">
        <v>9.102988046776002</v>
      </c>
      <c r="W35" s="333">
        <v>7.9611402056</v>
      </c>
      <c r="X35" s="334">
        <v>6.6514114021760005</v>
      </c>
      <c r="Y35" s="334">
        <v>5.224416721920001</v>
      </c>
      <c r="Z35" s="334">
        <v>5.057269905059999</v>
      </c>
      <c r="AA35" s="334">
        <v>3.347735437192863</v>
      </c>
      <c r="AB35" s="334">
        <v>6.383259600000001</v>
      </c>
      <c r="AC35" s="334">
        <v>4.7783069739999995</v>
      </c>
      <c r="AD35" s="334">
        <v>7.2123324488544895</v>
      </c>
      <c r="AE35" s="334">
        <v>8.326463489999998</v>
      </c>
      <c r="AF35" s="334">
        <v>10.757450189459265</v>
      </c>
      <c r="AG35" s="334">
        <v>4.665264219</v>
      </c>
      <c r="AH35" s="334">
        <v>9.147189744</v>
      </c>
      <c r="AI35" s="335">
        <v>13.306335899999999</v>
      </c>
      <c r="AJ35" s="336"/>
    </row>
    <row r="36" spans="2:36" s="354" customFormat="1" ht="12.75">
      <c r="B36" s="351"/>
      <c r="C36" s="360"/>
      <c r="D36" s="358" t="s">
        <v>155</v>
      </c>
      <c r="E36" s="346"/>
      <c r="F36" s="338">
        <v>68.96328097751</v>
      </c>
      <c r="G36" s="338">
        <v>75.34519248717001</v>
      </c>
      <c r="H36" s="338">
        <v>64.299159261425</v>
      </c>
      <c r="I36" s="338">
        <v>71.23449218162804</v>
      </c>
      <c r="J36" s="338">
        <v>72.5353966278395</v>
      </c>
      <c r="K36" s="338">
        <v>84.84914807742209</v>
      </c>
      <c r="L36" s="338">
        <v>82.51269989476556</v>
      </c>
      <c r="M36" s="338">
        <v>70.02761698106352</v>
      </c>
      <c r="N36" s="338">
        <v>84.93128462429013</v>
      </c>
      <c r="O36" s="338">
        <v>72.77887975631376</v>
      </c>
      <c r="P36" s="338">
        <v>75.04187806520278</v>
      </c>
      <c r="Q36" s="338">
        <v>92.2609289690456</v>
      </c>
      <c r="R36" s="338">
        <v>78.75696789126438</v>
      </c>
      <c r="S36" s="338">
        <v>81.09731058726739</v>
      </c>
      <c r="T36" s="338">
        <v>77.72067370969837</v>
      </c>
      <c r="U36" s="338">
        <v>84.52380213790532</v>
      </c>
      <c r="V36" s="338">
        <v>73.77693564032397</v>
      </c>
      <c r="W36" s="338">
        <v>73.91377818648664</v>
      </c>
      <c r="X36" s="338">
        <v>72.6716442905304</v>
      </c>
      <c r="Y36" s="338">
        <v>64.19317703397468</v>
      </c>
      <c r="Z36" s="338">
        <v>61.69194749923001</v>
      </c>
      <c r="AA36" s="338">
        <v>62.87056767384453</v>
      </c>
      <c r="AB36" s="338">
        <v>59.51090699558172</v>
      </c>
      <c r="AC36" s="338">
        <v>69.18546349624899</v>
      </c>
      <c r="AD36" s="338">
        <v>74.95621364970782</v>
      </c>
      <c r="AE36" s="338">
        <v>78.53569889669852</v>
      </c>
      <c r="AF36" s="338">
        <v>81.56354451118798</v>
      </c>
      <c r="AG36" s="338">
        <v>67.3552161421418</v>
      </c>
      <c r="AH36" s="337">
        <v>83.60576632909603</v>
      </c>
      <c r="AI36" s="1149">
        <v>85.50881001979633</v>
      </c>
      <c r="AJ36" s="336"/>
    </row>
    <row r="37" spans="2:36" s="354" customFormat="1" ht="3.75" customHeight="1">
      <c r="B37" s="351"/>
      <c r="C37" s="352"/>
      <c r="D37" s="362"/>
      <c r="E37" s="346"/>
      <c r="P37" s="353"/>
      <c r="Q37" s="353"/>
      <c r="R37" s="353"/>
      <c r="S37" s="353"/>
      <c r="T37" s="353"/>
      <c r="U37" s="299"/>
      <c r="V37" s="299"/>
      <c r="W37" s="299"/>
      <c r="X37" s="299"/>
      <c r="Y37" s="299"/>
      <c r="Z37" s="299"/>
      <c r="AA37" s="299"/>
      <c r="AB37" s="299"/>
      <c r="AC37" s="299"/>
      <c r="AD37" s="299"/>
      <c r="AE37" s="299"/>
      <c r="AF37" s="299"/>
      <c r="AG37" s="299"/>
      <c r="AH37" s="299"/>
      <c r="AI37" s="300"/>
      <c r="AJ37" s="336"/>
    </row>
    <row r="38" spans="2:36" s="354" customFormat="1" ht="12.75">
      <c r="B38" s="351"/>
      <c r="C38" s="352" t="s">
        <v>168</v>
      </c>
      <c r="D38" s="362"/>
      <c r="E38" s="346"/>
      <c r="P38" s="353"/>
      <c r="Q38" s="353"/>
      <c r="R38" s="353"/>
      <c r="S38" s="353"/>
      <c r="T38" s="353"/>
      <c r="U38" s="299"/>
      <c r="V38" s="299"/>
      <c r="W38" s="299"/>
      <c r="X38" s="299"/>
      <c r="Y38" s="313"/>
      <c r="Z38" s="313"/>
      <c r="AA38" s="313"/>
      <c r="AB38" s="313"/>
      <c r="AC38" s="313"/>
      <c r="AD38" s="313"/>
      <c r="AE38" s="313"/>
      <c r="AF38" s="313"/>
      <c r="AG38" s="313"/>
      <c r="AH38" s="313"/>
      <c r="AI38" s="1135"/>
      <c r="AJ38" s="332"/>
    </row>
    <row r="39" spans="2:36" s="354" customFormat="1" ht="3.75" customHeight="1">
      <c r="B39" s="351"/>
      <c r="C39" s="345"/>
      <c r="D39" s="361"/>
      <c r="E39" s="346"/>
      <c r="P39" s="353"/>
      <c r="Q39" s="353"/>
      <c r="R39" s="353"/>
      <c r="S39" s="353"/>
      <c r="T39" s="353"/>
      <c r="U39" s="299"/>
      <c r="V39" s="299"/>
      <c r="W39" s="299"/>
      <c r="X39" s="299"/>
      <c r="Y39" s="299"/>
      <c r="Z39" s="299"/>
      <c r="AA39" s="299"/>
      <c r="AB39" s="299"/>
      <c r="AC39" s="299"/>
      <c r="AD39" s="299"/>
      <c r="AE39" s="299"/>
      <c r="AF39" s="299"/>
      <c r="AG39" s="299"/>
      <c r="AH39" s="299"/>
      <c r="AI39" s="300"/>
      <c r="AJ39" s="332"/>
    </row>
    <row r="40" spans="2:36" s="354" customFormat="1" ht="12.75">
      <c r="B40" s="351"/>
      <c r="C40" s="345"/>
      <c r="D40" s="362" t="s">
        <v>169</v>
      </c>
      <c r="E40" s="346"/>
      <c r="F40" s="1244">
        <v>1.956</v>
      </c>
      <c r="G40" s="1244">
        <v>2.504</v>
      </c>
      <c r="H40" s="1244">
        <v>2.998</v>
      </c>
      <c r="I40" s="1244">
        <v>3.235051</v>
      </c>
      <c r="J40" s="1244">
        <v>3.020139092867736</v>
      </c>
      <c r="K40" s="1244">
        <v>3.9783551857354724</v>
      </c>
      <c r="L40" s="1244">
        <v>3.1932422786032086</v>
      </c>
      <c r="M40" s="1244">
        <v>4.6971901937816725</v>
      </c>
      <c r="N40" s="1244">
        <v>2.444093131457516</v>
      </c>
      <c r="O40" s="1244">
        <v>3.1545968849365424</v>
      </c>
      <c r="P40" s="1245">
        <v>4.6109982023979725</v>
      </c>
      <c r="Q40" s="1245">
        <v>7.216713046619121</v>
      </c>
      <c r="R40" s="1245">
        <v>4.799489043526399</v>
      </c>
      <c r="S40" s="1245">
        <v>5.976776918571423</v>
      </c>
      <c r="T40" s="1245">
        <v>6.240378248554378</v>
      </c>
      <c r="U40" s="333">
        <v>4.046959726274953</v>
      </c>
      <c r="V40" s="333">
        <v>3.837038562225235</v>
      </c>
      <c r="W40" s="333">
        <v>4.436149739470495</v>
      </c>
      <c r="X40" s="334">
        <v>4.644553965789698</v>
      </c>
      <c r="Y40" s="334">
        <v>4.19785242399461</v>
      </c>
      <c r="Z40" s="334">
        <v>5.710085522947814</v>
      </c>
      <c r="AA40" s="334">
        <v>8.38399891354087</v>
      </c>
      <c r="AB40" s="334">
        <v>10.041782138892717</v>
      </c>
      <c r="AC40" s="334">
        <v>12.105805059604968</v>
      </c>
      <c r="AD40" s="334">
        <v>14.59652115951149</v>
      </c>
      <c r="AE40" s="334">
        <v>20.364517292497716</v>
      </c>
      <c r="AF40" s="334">
        <v>20.329413588508523</v>
      </c>
      <c r="AG40" s="334">
        <v>28.799023774224576</v>
      </c>
      <c r="AH40" s="334">
        <v>28.60097260782158</v>
      </c>
      <c r="AI40" s="335">
        <v>27.607225971494703</v>
      </c>
      <c r="AJ40" s="336"/>
    </row>
    <row r="41" spans="2:36" s="354" customFormat="1" ht="12.75">
      <c r="B41" s="351"/>
      <c r="C41" s="345"/>
      <c r="D41" s="362" t="s">
        <v>170</v>
      </c>
      <c r="E41" s="346"/>
      <c r="F41" s="1244">
        <v>11.404</v>
      </c>
      <c r="G41" s="1244">
        <v>15.979</v>
      </c>
      <c r="H41" s="1244">
        <v>17.082</v>
      </c>
      <c r="I41" s="1244">
        <v>16.769145</v>
      </c>
      <c r="J41" s="1244">
        <v>25.35830004252276</v>
      </c>
      <c r="K41" s="1244">
        <v>13.0401765097668</v>
      </c>
      <c r="L41" s="1244">
        <v>13.959551000273724</v>
      </c>
      <c r="M41" s="1244">
        <v>12.280091382760256</v>
      </c>
      <c r="N41" s="1244">
        <v>10.33389792926247</v>
      </c>
      <c r="O41" s="1244">
        <v>12.83159005451375</v>
      </c>
      <c r="P41" s="1245">
        <v>14.327016828056852</v>
      </c>
      <c r="Q41" s="1245">
        <v>13.433668748033401</v>
      </c>
      <c r="R41" s="1245">
        <v>17.16330115727651</v>
      </c>
      <c r="S41" s="1245">
        <v>18.55705316278827</v>
      </c>
      <c r="T41" s="1245">
        <v>18.399262977885318</v>
      </c>
      <c r="U41" s="333">
        <v>15.75350445772766</v>
      </c>
      <c r="V41" s="333">
        <v>19.709991383380384</v>
      </c>
      <c r="W41" s="333">
        <v>14.98814296642624</v>
      </c>
      <c r="X41" s="334">
        <v>21.92234894102242</v>
      </c>
      <c r="Y41" s="334">
        <v>19.060845766034145</v>
      </c>
      <c r="Z41" s="334">
        <v>22.703258487465963</v>
      </c>
      <c r="AA41" s="334">
        <v>18.86082566934796</v>
      </c>
      <c r="AB41" s="334">
        <v>22.436888355501043</v>
      </c>
      <c r="AC41" s="334">
        <v>24.375063569396925</v>
      </c>
      <c r="AD41" s="334">
        <v>24.752297220483868</v>
      </c>
      <c r="AE41" s="334">
        <v>24.95241399978739</v>
      </c>
      <c r="AF41" s="334">
        <v>26.233969332858788</v>
      </c>
      <c r="AG41" s="334">
        <v>31.463288313371006</v>
      </c>
      <c r="AH41" s="334">
        <v>31.815343581965184</v>
      </c>
      <c r="AI41" s="335">
        <v>32.86353965112543</v>
      </c>
      <c r="AJ41" s="336"/>
    </row>
    <row r="42" spans="2:36" s="354" customFormat="1" ht="12.75">
      <c r="B42" s="351"/>
      <c r="C42" s="345"/>
      <c r="D42" s="362" t="s">
        <v>171</v>
      </c>
      <c r="E42" s="346"/>
      <c r="F42" s="1244">
        <v>19.595</v>
      </c>
      <c r="G42" s="1244">
        <v>20.017</v>
      </c>
      <c r="H42" s="1244">
        <v>23.023</v>
      </c>
      <c r="I42" s="1244">
        <v>24.058622</v>
      </c>
      <c r="J42" s="1244">
        <v>27.15574093392387</v>
      </c>
      <c r="K42" s="1244">
        <v>30.146993867847733</v>
      </c>
      <c r="L42" s="1244">
        <v>32.4249228017715</v>
      </c>
      <c r="M42" s="1244">
        <v>32.34824000415185</v>
      </c>
      <c r="N42" s="1244">
        <v>29.370477930488907</v>
      </c>
      <c r="O42" s="1244">
        <v>28.371225490837528</v>
      </c>
      <c r="P42" s="1245">
        <v>31.843606536367165</v>
      </c>
      <c r="Q42" s="1245">
        <v>35.14093581418053</v>
      </c>
      <c r="R42" s="1245">
        <v>22.945163213122836</v>
      </c>
      <c r="S42" s="1245">
        <v>24.30647400283349</v>
      </c>
      <c r="T42" s="1245">
        <v>26.47600566857203</v>
      </c>
      <c r="U42" s="333">
        <v>25.18200288695497</v>
      </c>
      <c r="V42" s="333">
        <v>29.314084667443936</v>
      </c>
      <c r="W42" s="333">
        <v>22.7589732580762</v>
      </c>
      <c r="X42" s="334">
        <v>24.364174844351005</v>
      </c>
      <c r="Y42" s="334">
        <v>24.916581684219157</v>
      </c>
      <c r="Z42" s="334">
        <v>30.98201855949897</v>
      </c>
      <c r="AA42" s="334">
        <v>34.69913778508111</v>
      </c>
      <c r="AB42" s="334">
        <v>35.1214011143882</v>
      </c>
      <c r="AC42" s="334">
        <v>34.45424848288732</v>
      </c>
      <c r="AD42" s="334">
        <v>34.65880365455796</v>
      </c>
      <c r="AE42" s="334">
        <v>38.34850522488244</v>
      </c>
      <c r="AF42" s="334">
        <v>33.409634691757745</v>
      </c>
      <c r="AG42" s="334">
        <v>30.380837863950628</v>
      </c>
      <c r="AH42" s="334">
        <v>35.30436058079697</v>
      </c>
      <c r="AI42" s="335">
        <v>17.49271066018624</v>
      </c>
      <c r="AJ42" s="336"/>
    </row>
    <row r="43" spans="2:36" s="354" customFormat="1" ht="12.75">
      <c r="B43" s="351"/>
      <c r="C43" s="345"/>
      <c r="D43" s="362" t="s">
        <v>172</v>
      </c>
      <c r="E43" s="346"/>
      <c r="F43" s="1244">
        <v>38.434</v>
      </c>
      <c r="G43" s="1244">
        <v>38.795</v>
      </c>
      <c r="H43" s="1244">
        <v>63.068</v>
      </c>
      <c r="I43" s="1244">
        <v>68.80802899999999</v>
      </c>
      <c r="J43" s="1244">
        <v>86.74639293533987</v>
      </c>
      <c r="K43" s="1244">
        <v>84.11975885509656</v>
      </c>
      <c r="L43" s="1244">
        <v>77.59128956922689</v>
      </c>
      <c r="M43" s="1244">
        <v>97.23543525693914</v>
      </c>
      <c r="N43" s="1244">
        <v>51.09708685938493</v>
      </c>
      <c r="O43" s="1244">
        <v>92.56729679593346</v>
      </c>
      <c r="P43" s="1245">
        <v>109.82228997924638</v>
      </c>
      <c r="Q43" s="1245">
        <v>78.10132426995393</v>
      </c>
      <c r="R43" s="1245">
        <v>90.712803485157</v>
      </c>
      <c r="S43" s="1245">
        <v>71.13905467940805</v>
      </c>
      <c r="T43" s="1245">
        <v>79.71330406545923</v>
      </c>
      <c r="U43" s="333">
        <v>63.61308939994769</v>
      </c>
      <c r="V43" s="333">
        <v>78.09837574736173</v>
      </c>
      <c r="W43" s="333">
        <v>67.47906882446165</v>
      </c>
      <c r="X43" s="334">
        <v>85.30351183462149</v>
      </c>
      <c r="Y43" s="334">
        <v>79.32622289696722</v>
      </c>
      <c r="Z43" s="334">
        <v>72.45292905342048</v>
      </c>
      <c r="AA43" s="334">
        <v>96.4159160673369</v>
      </c>
      <c r="AB43" s="334">
        <v>81.80226201088425</v>
      </c>
      <c r="AC43" s="334">
        <v>97.62635662799087</v>
      </c>
      <c r="AD43" s="334">
        <v>109.98191393431176</v>
      </c>
      <c r="AE43" s="334">
        <v>132.30313402333232</v>
      </c>
      <c r="AF43" s="334">
        <v>129.25199060067308</v>
      </c>
      <c r="AG43" s="334">
        <v>141.5328632170125</v>
      </c>
      <c r="AH43" s="334">
        <v>138.65631048965136</v>
      </c>
      <c r="AI43" s="335">
        <v>128.32865964758284</v>
      </c>
      <c r="AJ43" s="336"/>
    </row>
    <row r="44" spans="2:36" s="354" customFormat="1" ht="12.75">
      <c r="B44" s="351"/>
      <c r="C44" s="345"/>
      <c r="D44" s="361" t="s">
        <v>173</v>
      </c>
      <c r="E44" s="346"/>
      <c r="F44" s="1244">
        <v>5.652</v>
      </c>
      <c r="G44" s="1244">
        <v>7.308</v>
      </c>
      <c r="H44" s="1244">
        <v>7.9</v>
      </c>
      <c r="I44" s="1244">
        <v>7.847796</v>
      </c>
      <c r="J44" s="1244">
        <v>11.944356414669045</v>
      </c>
      <c r="K44" s="1244">
        <v>15.134465829338085</v>
      </c>
      <c r="L44" s="1244">
        <v>16.25387224400713</v>
      </c>
      <c r="M44" s="1244">
        <v>10.199733658676172</v>
      </c>
      <c r="N44" s="1244">
        <v>9.457008046313215</v>
      </c>
      <c r="O44" s="1244">
        <v>11.946639060198871</v>
      </c>
      <c r="P44" s="1245">
        <v>13.043837887320796</v>
      </c>
      <c r="Q44" s="1245">
        <v>11.846970993179186</v>
      </c>
      <c r="R44" s="1245">
        <v>11.790987464285536</v>
      </c>
      <c r="S44" s="1245">
        <v>11.764129840122093</v>
      </c>
      <c r="T44" s="1245">
        <v>13.442946974505295</v>
      </c>
      <c r="U44" s="333">
        <v>9.388847653148488</v>
      </c>
      <c r="V44" s="333">
        <v>12.609861467047587</v>
      </c>
      <c r="W44" s="333">
        <v>9.626569715555629</v>
      </c>
      <c r="X44" s="334">
        <v>12.26879074892404</v>
      </c>
      <c r="Y44" s="334">
        <v>13.407183015468632</v>
      </c>
      <c r="Z44" s="334">
        <v>13.766058764816432</v>
      </c>
      <c r="AA44" s="334">
        <v>19.867538869065022</v>
      </c>
      <c r="AB44" s="334">
        <v>18.597922209463366</v>
      </c>
      <c r="AC44" s="334">
        <v>19.60815969647761</v>
      </c>
      <c r="AD44" s="334">
        <v>22.522718644222746</v>
      </c>
      <c r="AE44" s="334">
        <v>27.15900719470635</v>
      </c>
      <c r="AF44" s="334">
        <v>27.45786146627958</v>
      </c>
      <c r="AG44" s="334">
        <v>29.61383988346179</v>
      </c>
      <c r="AH44" s="334">
        <v>41.12422844504239</v>
      </c>
      <c r="AI44" s="335">
        <v>29.835120510650974</v>
      </c>
      <c r="AJ44" s="336"/>
    </row>
    <row r="45" spans="2:36" s="354" customFormat="1" ht="12.75">
      <c r="B45" s="351"/>
      <c r="C45" s="345"/>
      <c r="D45" s="362" t="s">
        <v>174</v>
      </c>
      <c r="E45" s="346"/>
      <c r="F45" s="1244">
        <v>6.093</v>
      </c>
      <c r="G45" s="1244">
        <v>7.485</v>
      </c>
      <c r="H45" s="1244">
        <v>7.978</v>
      </c>
      <c r="I45" s="1244">
        <v>8.855687</v>
      </c>
      <c r="J45" s="1244">
        <v>11.175274549461621</v>
      </c>
      <c r="K45" s="1244">
        <v>11.230656098923243</v>
      </c>
      <c r="L45" s="1244">
        <v>11.091067648384863</v>
      </c>
      <c r="M45" s="1244">
        <v>8.841890197846487</v>
      </c>
      <c r="N45" s="1244">
        <v>6.219031998159484</v>
      </c>
      <c r="O45" s="1244">
        <v>7.64867460303569</v>
      </c>
      <c r="P45" s="1245">
        <v>5.514891579555572</v>
      </c>
      <c r="Q45" s="1245">
        <v>3.9088808524517242</v>
      </c>
      <c r="R45" s="1245">
        <v>3.5914773130456648</v>
      </c>
      <c r="S45" s="1245">
        <v>4.885937760222615</v>
      </c>
      <c r="T45" s="1245">
        <v>4.667511035095399</v>
      </c>
      <c r="U45" s="333">
        <v>7.4877889132149225</v>
      </c>
      <c r="V45" s="333">
        <v>10.510213296709097</v>
      </c>
      <c r="W45" s="333">
        <v>9.3123100846</v>
      </c>
      <c r="X45" s="334">
        <v>9.720208821683334</v>
      </c>
      <c r="Y45" s="334">
        <v>9.135817294369115</v>
      </c>
      <c r="Z45" s="334">
        <v>9.25874124531444</v>
      </c>
      <c r="AA45" s="334">
        <v>9.579264198452002</v>
      </c>
      <c r="AB45" s="334">
        <v>12.012265830239999</v>
      </c>
      <c r="AC45" s="334">
        <v>11.09884915152</v>
      </c>
      <c r="AD45" s="334">
        <v>11.748874840404001</v>
      </c>
      <c r="AE45" s="334">
        <v>13.492460520090667</v>
      </c>
      <c r="AF45" s="334">
        <v>13.334153658591294</v>
      </c>
      <c r="AG45" s="334">
        <v>13.882186942463878</v>
      </c>
      <c r="AH45" s="334">
        <v>13.95650350137523</v>
      </c>
      <c r="AI45" s="335">
        <v>14.67837752362402</v>
      </c>
      <c r="AJ45" s="336"/>
    </row>
    <row r="46" spans="2:36" s="354" customFormat="1" ht="12.75">
      <c r="B46" s="351"/>
      <c r="C46" s="345"/>
      <c r="D46" s="361" t="s">
        <v>175</v>
      </c>
      <c r="E46" s="346"/>
      <c r="F46" s="1244">
        <v>22.806</v>
      </c>
      <c r="G46" s="1244">
        <v>21.23876229530544</v>
      </c>
      <c r="H46" s="1244">
        <v>25.816548212889494</v>
      </c>
      <c r="I46" s="1244">
        <v>27.47731214285956</v>
      </c>
      <c r="J46" s="1244">
        <v>29.439676679802723</v>
      </c>
      <c r="K46" s="1244">
        <v>31.694043802937447</v>
      </c>
      <c r="L46" s="1244">
        <v>31.154184600304927</v>
      </c>
      <c r="M46" s="1244">
        <v>30.321252847564626</v>
      </c>
      <c r="N46" s="1244">
        <v>30.776635023059228</v>
      </c>
      <c r="O46" s="1244">
        <v>34.10505579523275</v>
      </c>
      <c r="P46" s="1245">
        <v>36.57126409470887</v>
      </c>
      <c r="Q46" s="1245">
        <v>35.593575924237406</v>
      </c>
      <c r="R46" s="1245">
        <v>32.51332261492605</v>
      </c>
      <c r="S46" s="1245">
        <v>33.96538970258251</v>
      </c>
      <c r="T46" s="1245">
        <v>31.98318568433539</v>
      </c>
      <c r="U46" s="333">
        <v>30.124396768943868</v>
      </c>
      <c r="V46" s="333">
        <v>32.1845464499904</v>
      </c>
      <c r="W46" s="333">
        <v>28.89959810873715</v>
      </c>
      <c r="X46" s="334">
        <v>32.15252633626265</v>
      </c>
      <c r="Y46" s="334">
        <v>30.039617049430372</v>
      </c>
      <c r="Z46" s="334">
        <v>33.89983694481442</v>
      </c>
      <c r="AA46" s="334">
        <v>37.77404784501446</v>
      </c>
      <c r="AB46" s="334">
        <v>41.04192878367327</v>
      </c>
      <c r="AC46" s="334">
        <v>41.554404329008655</v>
      </c>
      <c r="AD46" s="334">
        <v>55.13627276431634</v>
      </c>
      <c r="AE46" s="334">
        <v>58.840259661037194</v>
      </c>
      <c r="AF46" s="334">
        <v>55.625007371934245</v>
      </c>
      <c r="AG46" s="334">
        <v>55.185638207559066</v>
      </c>
      <c r="AH46" s="334">
        <v>60.50617385036319</v>
      </c>
      <c r="AI46" s="335">
        <v>57.16106412307286</v>
      </c>
      <c r="AJ46" s="336"/>
    </row>
    <row r="47" spans="2:36" s="354" customFormat="1" ht="12.75">
      <c r="B47" s="351"/>
      <c r="C47" s="345"/>
      <c r="D47" s="358" t="s">
        <v>155</v>
      </c>
      <c r="E47" s="346"/>
      <c r="F47" s="338">
        <v>105.94</v>
      </c>
      <c r="G47" s="338">
        <v>113.32676229530544</v>
      </c>
      <c r="H47" s="338">
        <v>147.86554821288948</v>
      </c>
      <c r="I47" s="338">
        <v>157.05164214285958</v>
      </c>
      <c r="J47" s="338">
        <v>194.8398806485876</v>
      </c>
      <c r="K47" s="338">
        <v>189.34445014964535</v>
      </c>
      <c r="L47" s="338">
        <v>185.66813014257224</v>
      </c>
      <c r="M47" s="338">
        <v>195.9238335417202</v>
      </c>
      <c r="N47" s="338">
        <v>139.69823091812577</v>
      </c>
      <c r="O47" s="338">
        <v>190.6250786846886</v>
      </c>
      <c r="P47" s="338">
        <v>215.7339051076536</v>
      </c>
      <c r="Q47" s="338">
        <v>185.2420696486553</v>
      </c>
      <c r="R47" s="338">
        <v>183.51654429133998</v>
      </c>
      <c r="S47" s="338">
        <v>170.59481606652844</v>
      </c>
      <c r="T47" s="338">
        <v>180.92259465440702</v>
      </c>
      <c r="U47" s="338">
        <v>155.59658980621256</v>
      </c>
      <c r="V47" s="338">
        <v>186.26411157415836</v>
      </c>
      <c r="W47" s="338">
        <v>157.50081269732735</v>
      </c>
      <c r="X47" s="338">
        <v>190.37611549265466</v>
      </c>
      <c r="Y47" s="338">
        <v>180.08412013048326</v>
      </c>
      <c r="Z47" s="338">
        <v>188.7729285782785</v>
      </c>
      <c r="AA47" s="338">
        <v>225.5807293478383</v>
      </c>
      <c r="AB47" s="338">
        <v>221.05445044304287</v>
      </c>
      <c r="AC47" s="338">
        <v>240.82288691688635</v>
      </c>
      <c r="AD47" s="338">
        <v>273.3974022178082</v>
      </c>
      <c r="AE47" s="338">
        <v>315.46029791633407</v>
      </c>
      <c r="AF47" s="338">
        <v>305.64203071060325</v>
      </c>
      <c r="AG47" s="338">
        <v>330.8576782020434</v>
      </c>
      <c r="AH47" s="338">
        <v>349.9638930570159</v>
      </c>
      <c r="AI47" s="1142">
        <v>307.9666980877371</v>
      </c>
      <c r="AJ47" s="336"/>
    </row>
    <row r="48" spans="2:36" s="354" customFormat="1" ht="3.75" customHeight="1">
      <c r="B48" s="351"/>
      <c r="C48" s="345"/>
      <c r="D48" s="362"/>
      <c r="E48" s="346"/>
      <c r="F48" s="345"/>
      <c r="G48" s="345"/>
      <c r="H48" s="345"/>
      <c r="I48" s="345"/>
      <c r="J48" s="345"/>
      <c r="K48" s="345"/>
      <c r="L48" s="345"/>
      <c r="M48" s="345"/>
      <c r="N48" s="345"/>
      <c r="O48" s="345"/>
      <c r="P48" s="353"/>
      <c r="Q48" s="353"/>
      <c r="R48" s="353"/>
      <c r="S48" s="353"/>
      <c r="T48" s="353"/>
      <c r="U48" s="299"/>
      <c r="V48" s="299"/>
      <c r="W48" s="299"/>
      <c r="X48" s="299"/>
      <c r="Y48" s="299"/>
      <c r="Z48" s="299"/>
      <c r="AA48" s="299"/>
      <c r="AB48" s="299"/>
      <c r="AC48" s="299"/>
      <c r="AD48" s="299"/>
      <c r="AE48" s="299"/>
      <c r="AF48" s="299"/>
      <c r="AG48" s="299"/>
      <c r="AH48" s="299"/>
      <c r="AI48" s="300"/>
      <c r="AJ48" s="332"/>
    </row>
    <row r="49" spans="2:36" s="354" customFormat="1" ht="12.75">
      <c r="B49" s="351"/>
      <c r="C49" s="358" t="s">
        <v>176</v>
      </c>
      <c r="D49" s="279"/>
      <c r="E49" s="346"/>
      <c r="F49" s="338">
        <v>477.11228097751</v>
      </c>
      <c r="G49" s="338">
        <v>446.0140082014142</v>
      </c>
      <c r="H49" s="338">
        <v>542.1475124706794</v>
      </c>
      <c r="I49" s="338">
        <v>577.0235550000508</v>
      </c>
      <c r="J49" s="338">
        <v>613.0332403886172</v>
      </c>
      <c r="K49" s="338">
        <v>654.9413004963445</v>
      </c>
      <c r="L49" s="338">
        <v>638.2495505805962</v>
      </c>
      <c r="M49" s="338">
        <v>615.8521289781462</v>
      </c>
      <c r="N49" s="338">
        <v>596.5357202830384</v>
      </c>
      <c r="O49" s="338">
        <v>684.337875272273</v>
      </c>
      <c r="P49" s="338">
        <v>725.1049904968229</v>
      </c>
      <c r="Q49" s="338">
        <v>713.3250101041607</v>
      </c>
      <c r="R49" s="338">
        <v>637.7823067226105</v>
      </c>
      <c r="S49" s="338">
        <v>664.4571089697174</v>
      </c>
      <c r="T49" s="338">
        <v>645.5357221695394</v>
      </c>
      <c r="U49" s="338">
        <v>573.3103672797406</v>
      </c>
      <c r="V49" s="338">
        <v>624.9908490162205</v>
      </c>
      <c r="W49" s="338">
        <v>558.4361702764041</v>
      </c>
      <c r="X49" s="338">
        <v>625.1224891875025</v>
      </c>
      <c r="Y49" s="338">
        <v>603.1344551449115</v>
      </c>
      <c r="Z49" s="338">
        <v>668.4810132765504</v>
      </c>
      <c r="AA49" s="338">
        <v>744.8606561236684</v>
      </c>
      <c r="AB49" s="338">
        <v>796.7707512937366</v>
      </c>
      <c r="AC49" s="338">
        <v>814.1600155691801</v>
      </c>
      <c r="AD49" s="338">
        <v>816.7717125349225</v>
      </c>
      <c r="AE49" s="338">
        <v>943.0697425652546</v>
      </c>
      <c r="AF49" s="338">
        <v>925.4672329876994</v>
      </c>
      <c r="AG49" s="338">
        <v>949.2899855958294</v>
      </c>
      <c r="AH49" s="338">
        <v>1025.2647105129934</v>
      </c>
      <c r="AI49" s="1142">
        <v>884.8488130774401</v>
      </c>
      <c r="AJ49" s="336"/>
    </row>
    <row r="50" spans="2:35" s="354" customFormat="1" ht="3.75" customHeight="1" thickBot="1">
      <c r="B50" s="364"/>
      <c r="C50" s="349"/>
      <c r="D50" s="365"/>
      <c r="E50" s="350"/>
      <c r="F50" s="349"/>
      <c r="G50" s="349"/>
      <c r="H50" s="349"/>
      <c r="I50" s="349"/>
      <c r="J50" s="349"/>
      <c r="K50" s="349"/>
      <c r="L50" s="349"/>
      <c r="M50" s="349"/>
      <c r="N50" s="349"/>
      <c r="O50" s="349"/>
      <c r="P50" s="366"/>
      <c r="Q50" s="366"/>
      <c r="R50" s="366"/>
      <c r="S50" s="366"/>
      <c r="T50" s="366"/>
      <c r="U50" s="320"/>
      <c r="V50" s="320"/>
      <c r="W50" s="320"/>
      <c r="X50" s="320"/>
      <c r="Y50" s="320"/>
      <c r="Z50" s="320"/>
      <c r="AA50" s="366"/>
      <c r="AB50" s="366"/>
      <c r="AC50" s="366"/>
      <c r="AD50" s="366"/>
      <c r="AE50" s="366"/>
      <c r="AF50" s="366"/>
      <c r="AG50" s="366"/>
      <c r="AH50" s="366"/>
      <c r="AI50" s="367"/>
    </row>
    <row r="51" spans="3:35" s="354" customFormat="1" ht="3.75" customHeight="1">
      <c r="C51" s="339"/>
      <c r="D51" s="368"/>
      <c r="E51" s="339"/>
      <c r="F51" s="339"/>
      <c r="G51" s="339"/>
      <c r="H51" s="339"/>
      <c r="I51" s="339"/>
      <c r="J51" s="339"/>
      <c r="K51" s="339"/>
      <c r="L51" s="339"/>
      <c r="M51" s="339"/>
      <c r="N51" s="339"/>
      <c r="O51" s="339"/>
      <c r="U51" s="281"/>
      <c r="V51" s="281"/>
      <c r="W51" s="281"/>
      <c r="X51" s="281"/>
      <c r="AF51" s="353"/>
      <c r="AG51" s="353"/>
      <c r="AH51" s="353"/>
      <c r="AI51" s="353"/>
    </row>
    <row r="52" spans="3:35" s="354" customFormat="1" ht="12.75">
      <c r="C52" s="280" t="s">
        <v>569</v>
      </c>
      <c r="D52" s="368"/>
      <c r="E52" s="339"/>
      <c r="F52" s="339"/>
      <c r="G52" s="339"/>
      <c r="H52" s="339"/>
      <c r="I52" s="339"/>
      <c r="J52" s="339"/>
      <c r="K52" s="339"/>
      <c r="L52" s="339"/>
      <c r="M52" s="339"/>
      <c r="N52" s="339"/>
      <c r="O52" s="339"/>
      <c r="U52" s="281"/>
      <c r="V52" s="281"/>
      <c r="W52" s="281"/>
      <c r="X52" s="281"/>
      <c r="AF52" s="353"/>
      <c r="AG52" s="353"/>
      <c r="AH52" s="353"/>
      <c r="AI52" s="353"/>
    </row>
    <row r="53" spans="3:41" s="354" customFormat="1" ht="12.75">
      <c r="C53" s="1461" t="s">
        <v>547</v>
      </c>
      <c r="D53" s="1461"/>
      <c r="E53" s="339"/>
      <c r="F53" s="339"/>
      <c r="G53" s="339"/>
      <c r="H53" s="339"/>
      <c r="I53" s="339"/>
      <c r="J53" s="339"/>
      <c r="K53" s="339"/>
      <c r="L53" s="339"/>
      <c r="M53" s="339"/>
      <c r="N53" s="339"/>
      <c r="O53" s="339"/>
      <c r="U53" s="451"/>
      <c r="V53" s="451"/>
      <c r="W53" s="451"/>
      <c r="X53" s="493"/>
      <c r="Y53" s="1400"/>
      <c r="Z53" s="1400"/>
      <c r="AA53" s="1400"/>
      <c r="AB53" s="1400"/>
      <c r="AC53" s="427"/>
      <c r="AD53" s="427"/>
      <c r="AE53" s="427"/>
      <c r="AF53" s="427"/>
      <c r="AG53" s="427"/>
      <c r="AH53" s="427"/>
      <c r="AI53" s="427"/>
      <c r="AJ53" s="299"/>
      <c r="AK53" s="299"/>
      <c r="AL53" s="299"/>
      <c r="AM53" s="299"/>
      <c r="AN53" s="299"/>
      <c r="AO53" s="299"/>
    </row>
    <row r="54" spans="2:41" s="354" customFormat="1" ht="12.75">
      <c r="B54" s="369"/>
      <c r="C54" s="372"/>
      <c r="D54" s="370"/>
      <c r="E54" s="339"/>
      <c r="F54" s="339"/>
      <c r="G54" s="339"/>
      <c r="H54" s="339"/>
      <c r="I54" s="339"/>
      <c r="J54" s="339"/>
      <c r="K54" s="339"/>
      <c r="L54" s="339"/>
      <c r="M54" s="339"/>
      <c r="N54" s="339"/>
      <c r="O54" s="339"/>
      <c r="U54" s="281"/>
      <c r="V54" s="281"/>
      <c r="W54" s="281"/>
      <c r="X54" s="487"/>
      <c r="Y54" s="313"/>
      <c r="Z54" s="313"/>
      <c r="AA54" s="313"/>
      <c r="AB54" s="371"/>
      <c r="AC54" s="299"/>
      <c r="AD54" s="299"/>
      <c r="AE54" s="299"/>
      <c r="AF54" s="299"/>
      <c r="AG54" s="299"/>
      <c r="AH54" s="299"/>
      <c r="AI54" s="299"/>
      <c r="AJ54" s="299"/>
      <c r="AK54" s="299"/>
      <c r="AL54" s="299"/>
      <c r="AM54" s="299"/>
      <c r="AN54" s="299"/>
      <c r="AO54" s="299"/>
    </row>
    <row r="55" spans="3:41" s="354" customFormat="1" ht="3.75" customHeight="1">
      <c r="C55" s="373"/>
      <c r="D55" s="368"/>
      <c r="E55" s="339"/>
      <c r="F55" s="339"/>
      <c r="G55" s="339"/>
      <c r="H55" s="339"/>
      <c r="I55" s="339"/>
      <c r="J55" s="339"/>
      <c r="K55" s="339"/>
      <c r="L55" s="339"/>
      <c r="M55" s="339"/>
      <c r="N55" s="339"/>
      <c r="O55" s="339"/>
      <c r="U55" s="281"/>
      <c r="V55" s="281"/>
      <c r="W55" s="281"/>
      <c r="X55" s="299"/>
      <c r="Y55" s="299"/>
      <c r="Z55" s="299"/>
      <c r="AA55" s="299"/>
      <c r="AB55" s="299"/>
      <c r="AC55" s="299"/>
      <c r="AD55" s="299"/>
      <c r="AE55" s="299"/>
      <c r="AF55" s="299"/>
      <c r="AG55" s="299"/>
      <c r="AH55" s="299"/>
      <c r="AI55" s="299"/>
      <c r="AJ55" s="299"/>
      <c r="AK55" s="299"/>
      <c r="AL55" s="299"/>
      <c r="AM55" s="299"/>
      <c r="AN55" s="299"/>
      <c r="AO55" s="299"/>
    </row>
    <row r="56" spans="3:41" s="354" customFormat="1" ht="12.75">
      <c r="C56" s="339"/>
      <c r="D56" s="505"/>
      <c r="E56" s="339"/>
      <c r="F56" s="339"/>
      <c r="G56" s="339"/>
      <c r="H56" s="339"/>
      <c r="I56" s="339"/>
      <c r="J56" s="339"/>
      <c r="K56" s="339"/>
      <c r="L56" s="339"/>
      <c r="M56" s="339"/>
      <c r="N56" s="339"/>
      <c r="O56" s="339"/>
      <c r="U56" s="281"/>
      <c r="V56" s="281"/>
      <c r="W56" s="281"/>
      <c r="X56" s="299"/>
      <c r="Y56" s="347"/>
      <c r="Z56" s="299"/>
      <c r="AA56" s="299"/>
      <c r="AB56" s="296"/>
      <c r="AC56" s="296"/>
      <c r="AD56" s="296"/>
      <c r="AE56" s="296"/>
      <c r="AF56" s="296"/>
      <c r="AG56" s="296"/>
      <c r="AH56" s="296"/>
      <c r="AI56" s="299"/>
      <c r="AJ56" s="299"/>
      <c r="AK56" s="299"/>
      <c r="AL56" s="299"/>
      <c r="AM56" s="299"/>
      <c r="AN56" s="299"/>
      <c r="AO56" s="299"/>
    </row>
    <row r="57" spans="3:41" s="354" customFormat="1" ht="12.75">
      <c r="C57" s="339"/>
      <c r="D57" s="368"/>
      <c r="E57" s="339"/>
      <c r="F57" s="1243"/>
      <c r="G57" s="1243"/>
      <c r="H57" s="1243"/>
      <c r="I57" s="1243"/>
      <c r="J57" s="1243"/>
      <c r="K57" s="1243"/>
      <c r="L57" s="1243"/>
      <c r="M57" s="1243"/>
      <c r="N57" s="1243"/>
      <c r="O57" s="1243"/>
      <c r="P57" s="1243"/>
      <c r="Q57" s="1243"/>
      <c r="R57" s="1243"/>
      <c r="S57" s="1243"/>
      <c r="T57" s="1243"/>
      <c r="U57" s="1243"/>
      <c r="V57" s="1243"/>
      <c r="W57" s="1243"/>
      <c r="X57" s="1227"/>
      <c r="Y57" s="299"/>
      <c r="Z57" s="299"/>
      <c r="AA57" s="299"/>
      <c r="AB57" s="299"/>
      <c r="AC57" s="299"/>
      <c r="AD57" s="299"/>
      <c r="AE57" s="299"/>
      <c r="AF57" s="299"/>
      <c r="AG57" s="299"/>
      <c r="AH57" s="299"/>
      <c r="AI57" s="299"/>
      <c r="AJ57" s="299"/>
      <c r="AK57" s="299"/>
      <c r="AL57" s="299"/>
      <c r="AM57" s="299"/>
      <c r="AN57" s="299"/>
      <c r="AO57" s="299"/>
    </row>
    <row r="58" spans="3:41" s="354" customFormat="1" ht="12.75">
      <c r="C58" s="339"/>
      <c r="D58" s="368"/>
      <c r="E58" s="339"/>
      <c r="F58" s="1243"/>
      <c r="G58" s="1243"/>
      <c r="H58" s="1243"/>
      <c r="I58" s="1243"/>
      <c r="J58" s="1243"/>
      <c r="K58" s="1243"/>
      <c r="L58" s="1243"/>
      <c r="M58" s="1243"/>
      <c r="N58" s="1243"/>
      <c r="O58" s="1243"/>
      <c r="P58" s="1243"/>
      <c r="Q58" s="1243"/>
      <c r="R58" s="1243"/>
      <c r="S58" s="1243"/>
      <c r="T58" s="1243"/>
      <c r="U58" s="1243"/>
      <c r="V58" s="1243"/>
      <c r="W58" s="1243"/>
      <c r="X58" s="1227"/>
      <c r="Y58" s="306"/>
      <c r="Z58" s="374"/>
      <c r="AA58" s="299"/>
      <c r="AB58" s="299"/>
      <c r="AC58" s="299"/>
      <c r="AD58" s="299"/>
      <c r="AE58" s="299"/>
      <c r="AF58" s="299"/>
      <c r="AG58" s="299"/>
      <c r="AH58" s="299"/>
      <c r="AI58" s="299"/>
      <c r="AJ58" s="299"/>
      <c r="AK58" s="299"/>
      <c r="AL58" s="299"/>
      <c r="AM58" s="299"/>
      <c r="AN58" s="299"/>
      <c r="AO58" s="299"/>
    </row>
    <row r="59" spans="3:26" s="354" customFormat="1" ht="12.75">
      <c r="C59" s="339"/>
      <c r="D59" s="368"/>
      <c r="E59" s="339"/>
      <c r="F59" s="1243"/>
      <c r="G59" s="1243"/>
      <c r="H59" s="1243"/>
      <c r="I59" s="1243"/>
      <c r="J59" s="1243"/>
      <c r="K59" s="1243"/>
      <c r="L59" s="1243"/>
      <c r="M59" s="1243"/>
      <c r="N59" s="1243"/>
      <c r="O59" s="1243"/>
      <c r="P59" s="1243"/>
      <c r="Q59" s="1243"/>
      <c r="R59" s="1243"/>
      <c r="S59" s="1243"/>
      <c r="T59" s="1243"/>
      <c r="U59" s="1243"/>
      <c r="V59" s="1243"/>
      <c r="W59" s="1243"/>
      <c r="X59" s="1227"/>
      <c r="Y59" s="375"/>
      <c r="Z59" s="376"/>
    </row>
    <row r="60" spans="3:26" s="354" customFormat="1" ht="12.75">
      <c r="C60" s="339"/>
      <c r="D60" s="368"/>
      <c r="E60" s="339"/>
      <c r="F60" s="1243"/>
      <c r="G60" s="1243"/>
      <c r="H60" s="1243"/>
      <c r="I60" s="1243"/>
      <c r="J60" s="1243"/>
      <c r="K60" s="1243"/>
      <c r="L60" s="1243"/>
      <c r="M60" s="1243"/>
      <c r="N60" s="1243"/>
      <c r="O60" s="1243"/>
      <c r="P60" s="1243"/>
      <c r="Q60" s="1243"/>
      <c r="R60" s="1243"/>
      <c r="S60" s="1243"/>
      <c r="T60" s="1243"/>
      <c r="U60" s="1243"/>
      <c r="V60" s="1243"/>
      <c r="W60" s="1243"/>
      <c r="X60" s="1227"/>
      <c r="Y60" s="375"/>
      <c r="Z60" s="376"/>
    </row>
    <row r="61" spans="3:26" s="354" customFormat="1" ht="12.75">
      <c r="C61" s="339"/>
      <c r="D61" s="368"/>
      <c r="E61" s="339"/>
      <c r="F61" s="1243"/>
      <c r="G61" s="1243"/>
      <c r="H61" s="1243"/>
      <c r="I61" s="1243"/>
      <c r="J61" s="1243"/>
      <c r="K61" s="1243"/>
      <c r="L61" s="1243"/>
      <c r="M61" s="1243"/>
      <c r="N61" s="1243"/>
      <c r="O61" s="1243"/>
      <c r="P61" s="1243"/>
      <c r="Q61" s="1243"/>
      <c r="R61" s="1243"/>
      <c r="S61" s="1243"/>
      <c r="T61" s="1243"/>
      <c r="U61" s="1243"/>
      <c r="V61" s="1243"/>
      <c r="W61" s="1243"/>
      <c r="X61" s="1227"/>
      <c r="Y61" s="375"/>
      <c r="Z61" s="376"/>
    </row>
    <row r="62" spans="3:26" s="354" customFormat="1" ht="12.75">
      <c r="C62" s="339"/>
      <c r="D62" s="368"/>
      <c r="E62" s="339"/>
      <c r="F62" s="1243"/>
      <c r="G62" s="1243"/>
      <c r="H62" s="1243"/>
      <c r="I62" s="1243"/>
      <c r="J62" s="1243"/>
      <c r="K62" s="1243"/>
      <c r="L62" s="1243"/>
      <c r="M62" s="1243"/>
      <c r="N62" s="1243"/>
      <c r="O62" s="1243"/>
      <c r="P62" s="1243"/>
      <c r="Q62" s="1243"/>
      <c r="R62" s="1243"/>
      <c r="S62" s="1243"/>
      <c r="T62" s="1243"/>
      <c r="U62" s="1243"/>
      <c r="V62" s="1243"/>
      <c r="W62" s="1243"/>
      <c r="X62" s="1227"/>
      <c r="Y62" s="375"/>
      <c r="Z62" s="376"/>
    </row>
    <row r="63" spans="3:26" s="354" customFormat="1" ht="12.75">
      <c r="C63" s="339"/>
      <c r="D63" s="368"/>
      <c r="E63" s="339"/>
      <c r="F63" s="1243"/>
      <c r="G63" s="1243"/>
      <c r="H63" s="1243"/>
      <c r="I63" s="1243"/>
      <c r="J63" s="1243"/>
      <c r="K63" s="1243"/>
      <c r="L63" s="1243"/>
      <c r="M63" s="1243"/>
      <c r="N63" s="1243"/>
      <c r="O63" s="1243"/>
      <c r="P63" s="1243"/>
      <c r="Q63" s="1243"/>
      <c r="R63" s="1243"/>
      <c r="S63" s="1243"/>
      <c r="T63" s="1243"/>
      <c r="U63" s="1243"/>
      <c r="V63" s="1243"/>
      <c r="W63" s="1243"/>
      <c r="X63" s="1227"/>
      <c r="Y63" s="375"/>
      <c r="Z63" s="376"/>
    </row>
    <row r="64" spans="3:26" s="354" customFormat="1" ht="12.75">
      <c r="C64" s="339"/>
      <c r="D64" s="368"/>
      <c r="E64" s="339"/>
      <c r="F64" s="1243"/>
      <c r="G64" s="1243"/>
      <c r="H64" s="1243"/>
      <c r="I64" s="1243"/>
      <c r="J64" s="1243"/>
      <c r="K64" s="1243"/>
      <c r="L64" s="1243"/>
      <c r="M64" s="1243"/>
      <c r="N64" s="1243"/>
      <c r="O64" s="1243"/>
      <c r="P64" s="1243"/>
      <c r="Q64" s="1243"/>
      <c r="R64" s="1243"/>
      <c r="S64" s="1243"/>
      <c r="T64" s="1243"/>
      <c r="U64" s="1243"/>
      <c r="V64" s="1243"/>
      <c r="W64" s="1243"/>
      <c r="X64" s="1227"/>
      <c r="Y64" s="375"/>
      <c r="Z64" s="376"/>
    </row>
    <row r="65" spans="3:26" s="354" customFormat="1" ht="12.75">
      <c r="C65" s="339"/>
      <c r="D65" s="368"/>
      <c r="E65" s="339"/>
      <c r="F65" s="1243"/>
      <c r="G65" s="1243"/>
      <c r="H65" s="1243"/>
      <c r="I65" s="1243"/>
      <c r="J65" s="1243"/>
      <c r="K65" s="1243"/>
      <c r="L65" s="1243"/>
      <c r="M65" s="1243"/>
      <c r="N65" s="1243"/>
      <c r="O65" s="1243"/>
      <c r="P65" s="1243"/>
      <c r="Q65" s="1243"/>
      <c r="R65" s="1243"/>
      <c r="S65" s="1243"/>
      <c r="T65" s="1243"/>
      <c r="U65" s="1243"/>
      <c r="V65" s="1243"/>
      <c r="W65" s="1243"/>
      <c r="X65" s="1227"/>
      <c r="Y65" s="375"/>
      <c r="Z65" s="376"/>
    </row>
    <row r="66" spans="3:25" s="354" customFormat="1" ht="12.75">
      <c r="C66" s="339"/>
      <c r="D66" s="368"/>
      <c r="E66" s="339"/>
      <c r="F66" s="339"/>
      <c r="G66" s="339"/>
      <c r="H66" s="339"/>
      <c r="I66" s="339"/>
      <c r="J66" s="339"/>
      <c r="K66" s="339"/>
      <c r="L66" s="339"/>
      <c r="M66" s="339"/>
      <c r="N66" s="339"/>
      <c r="O66" s="339"/>
      <c r="U66" s="281"/>
      <c r="V66" s="281"/>
      <c r="W66" s="281"/>
      <c r="X66" s="281"/>
      <c r="Y66" s="375"/>
    </row>
    <row r="67" spans="3:25" s="354" customFormat="1" ht="12.75">
      <c r="C67" s="339"/>
      <c r="D67" s="368"/>
      <c r="E67" s="339"/>
      <c r="F67" s="339"/>
      <c r="G67" s="339"/>
      <c r="H67" s="339"/>
      <c r="I67" s="339"/>
      <c r="J67" s="339"/>
      <c r="K67" s="339"/>
      <c r="L67" s="339"/>
      <c r="M67" s="339"/>
      <c r="N67" s="339"/>
      <c r="O67" s="339"/>
      <c r="U67" s="281"/>
      <c r="V67" s="281"/>
      <c r="W67" s="281"/>
      <c r="X67" s="281"/>
      <c r="Y67" s="375"/>
    </row>
    <row r="68" spans="3:25" s="354" customFormat="1" ht="12.75">
      <c r="C68" s="339"/>
      <c r="D68" s="368"/>
      <c r="E68" s="339"/>
      <c r="F68" s="339"/>
      <c r="G68" s="339"/>
      <c r="H68" s="339"/>
      <c r="I68" s="339"/>
      <c r="J68" s="339"/>
      <c r="K68" s="339"/>
      <c r="L68" s="339"/>
      <c r="M68" s="339"/>
      <c r="N68" s="339"/>
      <c r="O68" s="339"/>
      <c r="U68" s="281"/>
      <c r="V68" s="281"/>
      <c r="W68" s="281"/>
      <c r="X68" s="281"/>
      <c r="Y68" s="375"/>
    </row>
    <row r="69" spans="3:24" s="354" customFormat="1" ht="12.75">
      <c r="C69" s="339"/>
      <c r="D69" s="368"/>
      <c r="E69" s="339"/>
      <c r="F69" s="339"/>
      <c r="G69" s="339"/>
      <c r="H69" s="339"/>
      <c r="I69" s="339"/>
      <c r="J69" s="339"/>
      <c r="K69" s="339"/>
      <c r="L69" s="339"/>
      <c r="M69" s="339"/>
      <c r="N69" s="339"/>
      <c r="O69" s="339"/>
      <c r="U69" s="281"/>
      <c r="V69" s="281"/>
      <c r="W69" s="281"/>
      <c r="X69" s="281"/>
    </row>
    <row r="70" spans="3:24" s="354" customFormat="1" ht="12.75">
      <c r="C70" s="339"/>
      <c r="D70" s="368"/>
      <c r="E70" s="339"/>
      <c r="F70" s="339"/>
      <c r="G70" s="339"/>
      <c r="H70" s="339"/>
      <c r="I70" s="339"/>
      <c r="J70" s="339"/>
      <c r="K70" s="339"/>
      <c r="L70" s="339"/>
      <c r="M70" s="339"/>
      <c r="N70" s="339"/>
      <c r="O70" s="339"/>
      <c r="U70" s="281"/>
      <c r="V70" s="281"/>
      <c r="W70" s="281"/>
      <c r="X70" s="281"/>
    </row>
    <row r="71" spans="3:24" s="354" customFormat="1" ht="12.75">
      <c r="C71" s="339"/>
      <c r="D71" s="368"/>
      <c r="E71" s="339"/>
      <c r="F71" s="339"/>
      <c r="G71" s="339"/>
      <c r="H71" s="339"/>
      <c r="I71" s="339"/>
      <c r="J71" s="339"/>
      <c r="K71" s="339"/>
      <c r="L71" s="339"/>
      <c r="M71" s="339"/>
      <c r="N71" s="339"/>
      <c r="O71" s="339"/>
      <c r="U71" s="281"/>
      <c r="V71" s="281"/>
      <c r="W71" s="281"/>
      <c r="X71" s="281"/>
    </row>
    <row r="72" spans="3:24" s="354" customFormat="1" ht="12.75">
      <c r="C72" s="339"/>
      <c r="D72" s="368"/>
      <c r="E72" s="339"/>
      <c r="F72" s="339"/>
      <c r="G72" s="339"/>
      <c r="H72" s="339"/>
      <c r="I72" s="339"/>
      <c r="J72" s="339"/>
      <c r="K72" s="339"/>
      <c r="L72" s="339"/>
      <c r="M72" s="339"/>
      <c r="N72" s="339"/>
      <c r="O72" s="339"/>
      <c r="U72" s="281"/>
      <c r="V72" s="281"/>
      <c r="W72" s="281"/>
      <c r="X72" s="281"/>
    </row>
    <row r="73" spans="3:24" s="354" customFormat="1" ht="12.75">
      <c r="C73" s="339"/>
      <c r="D73" s="368"/>
      <c r="E73" s="339"/>
      <c r="F73" s="339"/>
      <c r="G73" s="339"/>
      <c r="H73" s="339"/>
      <c r="I73" s="339"/>
      <c r="J73" s="339"/>
      <c r="K73" s="339"/>
      <c r="L73" s="339"/>
      <c r="M73" s="339"/>
      <c r="N73" s="339"/>
      <c r="O73" s="339"/>
      <c r="U73" s="281"/>
      <c r="V73" s="281"/>
      <c r="W73" s="281"/>
      <c r="X73" s="281"/>
    </row>
    <row r="74" spans="3:24" s="354" customFormat="1" ht="12.75">
      <c r="C74" s="339"/>
      <c r="D74" s="368"/>
      <c r="E74" s="339"/>
      <c r="F74" s="339"/>
      <c r="G74" s="339"/>
      <c r="H74" s="339"/>
      <c r="I74" s="339"/>
      <c r="J74" s="339"/>
      <c r="K74" s="339"/>
      <c r="L74" s="339"/>
      <c r="M74" s="339"/>
      <c r="N74" s="339"/>
      <c r="O74" s="339"/>
      <c r="U74" s="281"/>
      <c r="V74" s="281"/>
      <c r="W74" s="281"/>
      <c r="X74" s="281"/>
    </row>
    <row r="75" spans="3:24" s="354" customFormat="1" ht="12.75">
      <c r="C75" s="339"/>
      <c r="D75" s="368"/>
      <c r="E75" s="339"/>
      <c r="F75" s="339"/>
      <c r="G75" s="339"/>
      <c r="H75" s="339"/>
      <c r="I75" s="339"/>
      <c r="J75" s="339"/>
      <c r="K75" s="339"/>
      <c r="L75" s="339"/>
      <c r="M75" s="339"/>
      <c r="N75" s="339"/>
      <c r="O75" s="339"/>
      <c r="U75" s="281"/>
      <c r="V75" s="281"/>
      <c r="W75" s="281"/>
      <c r="X75" s="281"/>
    </row>
    <row r="76" spans="3:24" s="354" customFormat="1" ht="12.75">
      <c r="C76" s="339"/>
      <c r="D76" s="368"/>
      <c r="E76" s="339"/>
      <c r="F76" s="339"/>
      <c r="G76" s="339"/>
      <c r="H76" s="339"/>
      <c r="I76" s="339"/>
      <c r="J76" s="339"/>
      <c r="K76" s="339"/>
      <c r="L76" s="339"/>
      <c r="M76" s="339"/>
      <c r="N76" s="339"/>
      <c r="O76" s="339"/>
      <c r="U76" s="281"/>
      <c r="V76" s="281"/>
      <c r="W76" s="281"/>
      <c r="X76" s="281"/>
    </row>
    <row r="77" spans="3:24" s="354" customFormat="1" ht="12.75">
      <c r="C77" s="339"/>
      <c r="D77" s="368"/>
      <c r="E77" s="339"/>
      <c r="F77" s="339"/>
      <c r="G77" s="339"/>
      <c r="H77" s="339"/>
      <c r="I77" s="339"/>
      <c r="J77" s="339"/>
      <c r="K77" s="339"/>
      <c r="L77" s="339"/>
      <c r="M77" s="339"/>
      <c r="N77" s="339"/>
      <c r="O77" s="339"/>
      <c r="U77" s="281"/>
      <c r="V77" s="281"/>
      <c r="W77" s="281"/>
      <c r="X77" s="281"/>
    </row>
    <row r="78" spans="3:24" s="354" customFormat="1" ht="12.75">
      <c r="C78" s="339"/>
      <c r="D78" s="368"/>
      <c r="E78" s="339"/>
      <c r="F78" s="339"/>
      <c r="G78" s="339"/>
      <c r="H78" s="339"/>
      <c r="I78" s="339"/>
      <c r="J78" s="339"/>
      <c r="K78" s="339"/>
      <c r="L78" s="339"/>
      <c r="M78" s="339"/>
      <c r="N78" s="339"/>
      <c r="O78" s="339"/>
      <c r="U78" s="281"/>
      <c r="V78" s="281"/>
      <c r="W78" s="281"/>
      <c r="X78" s="281"/>
    </row>
    <row r="79" spans="3:24" s="354" customFormat="1" ht="12.75">
      <c r="C79" s="339"/>
      <c r="D79" s="368"/>
      <c r="E79" s="339"/>
      <c r="F79" s="339"/>
      <c r="G79" s="339"/>
      <c r="H79" s="339"/>
      <c r="I79" s="339"/>
      <c r="J79" s="339"/>
      <c r="K79" s="339"/>
      <c r="L79" s="339"/>
      <c r="M79" s="339"/>
      <c r="N79" s="339"/>
      <c r="O79" s="339"/>
      <c r="U79" s="281"/>
      <c r="V79" s="281"/>
      <c r="W79" s="281"/>
      <c r="X79" s="281"/>
    </row>
    <row r="80" spans="3:24" s="354" customFormat="1" ht="12.75">
      <c r="C80" s="339"/>
      <c r="D80" s="368"/>
      <c r="E80" s="339"/>
      <c r="F80" s="339"/>
      <c r="G80" s="339"/>
      <c r="H80" s="339"/>
      <c r="I80" s="339"/>
      <c r="J80" s="339"/>
      <c r="K80" s="339"/>
      <c r="L80" s="339"/>
      <c r="M80" s="339"/>
      <c r="N80" s="339"/>
      <c r="O80" s="339"/>
      <c r="U80" s="281"/>
      <c r="V80" s="281"/>
      <c r="W80" s="281"/>
      <c r="X80" s="281"/>
    </row>
    <row r="81" spans="3:24" s="354" customFormat="1" ht="12.75">
      <c r="C81" s="339"/>
      <c r="D81" s="368"/>
      <c r="E81" s="339"/>
      <c r="F81" s="339"/>
      <c r="G81" s="339"/>
      <c r="H81" s="339"/>
      <c r="I81" s="339"/>
      <c r="J81" s="339"/>
      <c r="K81" s="339"/>
      <c r="L81" s="339"/>
      <c r="M81" s="339"/>
      <c r="N81" s="339"/>
      <c r="O81" s="339"/>
      <c r="U81" s="281"/>
      <c r="V81" s="281"/>
      <c r="W81" s="281"/>
      <c r="X81" s="281"/>
    </row>
    <row r="82" spans="3:24" s="354" customFormat="1" ht="12.75">
      <c r="C82" s="339"/>
      <c r="D82" s="368"/>
      <c r="E82" s="339"/>
      <c r="F82" s="339"/>
      <c r="G82" s="339"/>
      <c r="H82" s="339"/>
      <c r="I82" s="339"/>
      <c r="J82" s="339"/>
      <c r="K82" s="339"/>
      <c r="L82" s="339"/>
      <c r="M82" s="339"/>
      <c r="N82" s="339"/>
      <c r="O82" s="339"/>
      <c r="U82" s="281"/>
      <c r="V82" s="281"/>
      <c r="W82" s="281"/>
      <c r="X82" s="281"/>
    </row>
    <row r="83" spans="3:24" s="354" customFormat="1" ht="12.75">
      <c r="C83" s="339"/>
      <c r="D83" s="368"/>
      <c r="E83" s="339"/>
      <c r="F83" s="339"/>
      <c r="G83" s="339"/>
      <c r="H83" s="339"/>
      <c r="I83" s="339"/>
      <c r="J83" s="339"/>
      <c r="K83" s="339"/>
      <c r="L83" s="339"/>
      <c r="M83" s="339"/>
      <c r="N83" s="339"/>
      <c r="O83" s="339"/>
      <c r="U83" s="281"/>
      <c r="V83" s="281"/>
      <c r="W83" s="281"/>
      <c r="X83" s="281"/>
    </row>
    <row r="84" spans="3:24" s="354" customFormat="1" ht="12.75">
      <c r="C84" s="339"/>
      <c r="D84" s="368"/>
      <c r="E84" s="339"/>
      <c r="F84" s="339"/>
      <c r="G84" s="339"/>
      <c r="H84" s="339"/>
      <c r="I84" s="339"/>
      <c r="J84" s="339"/>
      <c r="K84" s="339"/>
      <c r="L84" s="339"/>
      <c r="M84" s="339"/>
      <c r="N84" s="339"/>
      <c r="O84" s="339"/>
      <c r="U84" s="281"/>
      <c r="V84" s="281"/>
      <c r="W84" s="281"/>
      <c r="X84" s="281"/>
    </row>
    <row r="85" spans="3:24" s="354" customFormat="1" ht="12.75">
      <c r="C85" s="339"/>
      <c r="D85" s="368"/>
      <c r="E85" s="339"/>
      <c r="F85" s="339"/>
      <c r="G85" s="339"/>
      <c r="H85" s="339"/>
      <c r="I85" s="339"/>
      <c r="J85" s="339"/>
      <c r="K85" s="339"/>
      <c r="L85" s="339"/>
      <c r="M85" s="339"/>
      <c r="N85" s="339"/>
      <c r="O85" s="339"/>
      <c r="U85" s="281"/>
      <c r="V85" s="281"/>
      <c r="W85" s="281"/>
      <c r="X85" s="281"/>
    </row>
    <row r="86" spans="3:24" s="354" customFormat="1" ht="12.75">
      <c r="C86" s="339"/>
      <c r="D86" s="368"/>
      <c r="E86" s="339"/>
      <c r="F86" s="339"/>
      <c r="G86" s="339"/>
      <c r="H86" s="339"/>
      <c r="I86" s="339"/>
      <c r="J86" s="339"/>
      <c r="K86" s="339"/>
      <c r="L86" s="339"/>
      <c r="M86" s="339"/>
      <c r="N86" s="339"/>
      <c r="O86" s="339"/>
      <c r="U86" s="281"/>
      <c r="V86" s="281"/>
      <c r="W86" s="281"/>
      <c r="X86" s="281"/>
    </row>
    <row r="87" spans="3:24" s="354" customFormat="1" ht="12.75">
      <c r="C87" s="339"/>
      <c r="D87" s="368"/>
      <c r="E87" s="339"/>
      <c r="F87" s="339"/>
      <c r="G87" s="339"/>
      <c r="H87" s="339"/>
      <c r="I87" s="339"/>
      <c r="J87" s="339"/>
      <c r="K87" s="339"/>
      <c r="L87" s="339"/>
      <c r="M87" s="339"/>
      <c r="N87" s="339"/>
      <c r="O87" s="339"/>
      <c r="U87" s="281"/>
      <c r="V87" s="281"/>
      <c r="W87" s="281"/>
      <c r="X87" s="281"/>
    </row>
    <row r="88" spans="3:24" s="354" customFormat="1" ht="12.75">
      <c r="C88" s="339"/>
      <c r="D88" s="368"/>
      <c r="E88" s="339"/>
      <c r="F88" s="339"/>
      <c r="G88" s="339"/>
      <c r="H88" s="339"/>
      <c r="I88" s="339"/>
      <c r="J88" s="339"/>
      <c r="K88" s="339"/>
      <c r="L88" s="339"/>
      <c r="M88" s="339"/>
      <c r="N88" s="339"/>
      <c r="O88" s="339"/>
      <c r="U88" s="281"/>
      <c r="V88" s="281"/>
      <c r="W88" s="281"/>
      <c r="X88" s="281"/>
    </row>
    <row r="89" spans="3:24" s="354" customFormat="1" ht="12.75">
      <c r="C89" s="339"/>
      <c r="D89" s="368"/>
      <c r="E89" s="339"/>
      <c r="F89" s="339"/>
      <c r="G89" s="339"/>
      <c r="H89" s="339"/>
      <c r="I89" s="339"/>
      <c r="J89" s="339"/>
      <c r="K89" s="339"/>
      <c r="L89" s="339"/>
      <c r="M89" s="339"/>
      <c r="N89" s="339"/>
      <c r="O89" s="339"/>
      <c r="U89" s="281"/>
      <c r="V89" s="281"/>
      <c r="W89" s="281"/>
      <c r="X89" s="281"/>
    </row>
    <row r="90" spans="3:24" s="354" customFormat="1" ht="12.75">
      <c r="C90" s="339"/>
      <c r="D90" s="368"/>
      <c r="E90" s="339"/>
      <c r="F90" s="339"/>
      <c r="G90" s="339"/>
      <c r="H90" s="339"/>
      <c r="I90" s="339"/>
      <c r="J90" s="339"/>
      <c r="K90" s="339"/>
      <c r="L90" s="339"/>
      <c r="M90" s="339"/>
      <c r="N90" s="339"/>
      <c r="O90" s="339"/>
      <c r="U90" s="281"/>
      <c r="V90" s="281"/>
      <c r="W90" s="281"/>
      <c r="X90" s="281"/>
    </row>
    <row r="91" spans="3:24" s="354" customFormat="1" ht="12.75">
      <c r="C91" s="339"/>
      <c r="D91" s="368"/>
      <c r="E91" s="339"/>
      <c r="F91" s="339"/>
      <c r="G91" s="339"/>
      <c r="H91" s="339"/>
      <c r="I91" s="339"/>
      <c r="J91" s="339"/>
      <c r="K91" s="339"/>
      <c r="L91" s="339"/>
      <c r="M91" s="339"/>
      <c r="N91" s="339"/>
      <c r="O91" s="339"/>
      <c r="U91" s="281"/>
      <c r="V91" s="281"/>
      <c r="W91" s="281"/>
      <c r="X91" s="281"/>
    </row>
    <row r="92" spans="3:24" s="354" customFormat="1" ht="12.75">
      <c r="C92" s="339"/>
      <c r="D92" s="368"/>
      <c r="E92" s="339"/>
      <c r="F92" s="339"/>
      <c r="G92" s="339"/>
      <c r="H92" s="339"/>
      <c r="I92" s="339"/>
      <c r="J92" s="339"/>
      <c r="K92" s="339"/>
      <c r="L92" s="339"/>
      <c r="M92" s="339"/>
      <c r="N92" s="339"/>
      <c r="O92" s="339"/>
      <c r="U92" s="281"/>
      <c r="V92" s="281"/>
      <c r="W92" s="281"/>
      <c r="X92" s="281"/>
    </row>
    <row r="93" spans="3:24" s="354" customFormat="1" ht="12.75">
      <c r="C93" s="339"/>
      <c r="D93" s="368"/>
      <c r="E93" s="339"/>
      <c r="F93" s="339"/>
      <c r="G93" s="339"/>
      <c r="H93" s="339"/>
      <c r="I93" s="339"/>
      <c r="J93" s="339"/>
      <c r="K93" s="339"/>
      <c r="L93" s="339"/>
      <c r="M93" s="339"/>
      <c r="N93" s="339"/>
      <c r="O93" s="339"/>
      <c r="U93" s="281"/>
      <c r="V93" s="281"/>
      <c r="W93" s="281"/>
      <c r="X93" s="281"/>
    </row>
    <row r="94" spans="3:24" s="354" customFormat="1" ht="12.75">
      <c r="C94" s="339"/>
      <c r="D94" s="368"/>
      <c r="E94" s="339"/>
      <c r="F94" s="339"/>
      <c r="G94" s="339"/>
      <c r="H94" s="339"/>
      <c r="I94" s="339"/>
      <c r="J94" s="339"/>
      <c r="K94" s="339"/>
      <c r="L94" s="339"/>
      <c r="M94" s="339"/>
      <c r="N94" s="339"/>
      <c r="O94" s="339"/>
      <c r="U94" s="281"/>
      <c r="V94" s="281"/>
      <c r="W94" s="281"/>
      <c r="X94" s="281"/>
    </row>
    <row r="95" spans="3:24" s="354" customFormat="1" ht="12.75">
      <c r="C95" s="339"/>
      <c r="D95" s="368"/>
      <c r="E95" s="339"/>
      <c r="F95" s="339"/>
      <c r="G95" s="339"/>
      <c r="H95" s="339"/>
      <c r="I95" s="339"/>
      <c r="J95" s="339"/>
      <c r="K95" s="339"/>
      <c r="L95" s="339"/>
      <c r="M95" s="339"/>
      <c r="N95" s="339"/>
      <c r="O95" s="339"/>
      <c r="U95" s="281"/>
      <c r="V95" s="281"/>
      <c r="W95" s="281"/>
      <c r="X95" s="281"/>
    </row>
    <row r="96" spans="3:24" s="354" customFormat="1" ht="12.75">
      <c r="C96" s="339"/>
      <c r="D96" s="368"/>
      <c r="E96" s="339"/>
      <c r="F96" s="339"/>
      <c r="G96" s="339"/>
      <c r="H96" s="339"/>
      <c r="I96" s="339"/>
      <c r="J96" s="339"/>
      <c r="K96" s="339"/>
      <c r="L96" s="339"/>
      <c r="M96" s="339"/>
      <c r="N96" s="339"/>
      <c r="O96" s="339"/>
      <c r="U96" s="281"/>
      <c r="V96" s="281"/>
      <c r="W96" s="281"/>
      <c r="X96" s="281"/>
    </row>
    <row r="97" spans="3:24" s="354" customFormat="1" ht="12.75">
      <c r="C97" s="339"/>
      <c r="D97" s="368"/>
      <c r="E97" s="339"/>
      <c r="F97" s="339"/>
      <c r="G97" s="339"/>
      <c r="H97" s="339"/>
      <c r="I97" s="339"/>
      <c r="J97" s="339"/>
      <c r="K97" s="339"/>
      <c r="L97" s="339"/>
      <c r="M97" s="339"/>
      <c r="N97" s="339"/>
      <c r="O97" s="339"/>
      <c r="U97" s="281"/>
      <c r="V97" s="281"/>
      <c r="W97" s="281"/>
      <c r="X97" s="281"/>
    </row>
    <row r="98" spans="3:24" s="354" customFormat="1" ht="12.75">
      <c r="C98" s="339"/>
      <c r="D98" s="368"/>
      <c r="E98" s="339"/>
      <c r="F98" s="339"/>
      <c r="G98" s="339"/>
      <c r="H98" s="339"/>
      <c r="I98" s="339"/>
      <c r="J98" s="339"/>
      <c r="K98" s="339"/>
      <c r="L98" s="339"/>
      <c r="M98" s="339"/>
      <c r="N98" s="339"/>
      <c r="O98" s="339"/>
      <c r="U98" s="281"/>
      <c r="V98" s="281"/>
      <c r="W98" s="281"/>
      <c r="X98" s="281"/>
    </row>
    <row r="99" spans="3:24" s="354" customFormat="1" ht="12.75">
      <c r="C99" s="339"/>
      <c r="D99" s="368"/>
      <c r="E99" s="339"/>
      <c r="F99" s="339"/>
      <c r="G99" s="339"/>
      <c r="H99" s="339"/>
      <c r="I99" s="339"/>
      <c r="J99" s="339"/>
      <c r="K99" s="339"/>
      <c r="L99" s="339"/>
      <c r="M99" s="339"/>
      <c r="N99" s="339"/>
      <c r="O99" s="339"/>
      <c r="U99" s="281"/>
      <c r="V99" s="281"/>
      <c r="W99" s="281"/>
      <c r="X99" s="281"/>
    </row>
    <row r="100" spans="3:24" s="354" customFormat="1" ht="12.75">
      <c r="C100" s="339"/>
      <c r="D100" s="368"/>
      <c r="E100" s="339"/>
      <c r="F100" s="339"/>
      <c r="G100" s="339"/>
      <c r="H100" s="339"/>
      <c r="I100" s="339"/>
      <c r="J100" s="339"/>
      <c r="K100" s="339"/>
      <c r="L100" s="339"/>
      <c r="M100" s="339"/>
      <c r="N100" s="339"/>
      <c r="O100" s="339"/>
      <c r="U100" s="281"/>
      <c r="V100" s="281"/>
      <c r="W100" s="281"/>
      <c r="X100" s="281"/>
    </row>
    <row r="101" spans="3:24" s="354" customFormat="1" ht="12.75">
      <c r="C101" s="339"/>
      <c r="D101" s="368"/>
      <c r="E101" s="339"/>
      <c r="F101" s="339"/>
      <c r="G101" s="339"/>
      <c r="H101" s="339"/>
      <c r="I101" s="339"/>
      <c r="J101" s="339"/>
      <c r="K101" s="339"/>
      <c r="L101" s="339"/>
      <c r="M101" s="339"/>
      <c r="N101" s="339"/>
      <c r="O101" s="339"/>
      <c r="U101" s="281"/>
      <c r="V101" s="281"/>
      <c r="W101" s="281"/>
      <c r="X101" s="281"/>
    </row>
    <row r="102" spans="3:24" s="354" customFormat="1" ht="12.75">
      <c r="C102" s="339"/>
      <c r="D102" s="368"/>
      <c r="E102" s="339"/>
      <c r="F102" s="339"/>
      <c r="G102" s="339"/>
      <c r="H102" s="339"/>
      <c r="I102" s="339"/>
      <c r="J102" s="339"/>
      <c r="K102" s="339"/>
      <c r="L102" s="339"/>
      <c r="M102" s="339"/>
      <c r="N102" s="339"/>
      <c r="O102" s="339"/>
      <c r="U102" s="281"/>
      <c r="V102" s="281"/>
      <c r="W102" s="281"/>
      <c r="X102" s="281"/>
    </row>
    <row r="103" spans="3:24" s="354" customFormat="1" ht="12.75">
      <c r="C103" s="339"/>
      <c r="D103" s="368"/>
      <c r="E103" s="339"/>
      <c r="F103" s="339"/>
      <c r="G103" s="339"/>
      <c r="H103" s="339"/>
      <c r="I103" s="339"/>
      <c r="J103" s="339"/>
      <c r="K103" s="339"/>
      <c r="L103" s="339"/>
      <c r="M103" s="339"/>
      <c r="N103" s="339"/>
      <c r="O103" s="339"/>
      <c r="U103" s="281"/>
      <c r="V103" s="281"/>
      <c r="W103" s="281"/>
      <c r="X103" s="281"/>
    </row>
    <row r="104" spans="3:24" s="354" customFormat="1" ht="12.75">
      <c r="C104" s="339"/>
      <c r="D104" s="368"/>
      <c r="E104" s="339"/>
      <c r="F104" s="339"/>
      <c r="G104" s="339"/>
      <c r="H104" s="339"/>
      <c r="I104" s="339"/>
      <c r="J104" s="339"/>
      <c r="K104" s="339"/>
      <c r="L104" s="339"/>
      <c r="M104" s="339"/>
      <c r="N104" s="339"/>
      <c r="O104" s="339"/>
      <c r="U104" s="281"/>
      <c r="V104" s="281"/>
      <c r="W104" s="281"/>
      <c r="X104" s="281"/>
    </row>
    <row r="105" spans="3:24" s="354" customFormat="1" ht="12.75">
      <c r="C105" s="339"/>
      <c r="D105" s="368"/>
      <c r="E105" s="339"/>
      <c r="F105" s="339"/>
      <c r="G105" s="339"/>
      <c r="H105" s="339"/>
      <c r="I105" s="339"/>
      <c r="J105" s="339"/>
      <c r="K105" s="339"/>
      <c r="L105" s="339"/>
      <c r="M105" s="339"/>
      <c r="N105" s="339"/>
      <c r="O105" s="339"/>
      <c r="U105" s="281"/>
      <c r="V105" s="281"/>
      <c r="W105" s="281"/>
      <c r="X105" s="281"/>
    </row>
    <row r="106" spans="3:24" s="354" customFormat="1" ht="12.75">
      <c r="C106" s="339"/>
      <c r="D106" s="368"/>
      <c r="E106" s="339"/>
      <c r="F106" s="339"/>
      <c r="G106" s="339"/>
      <c r="H106" s="339"/>
      <c r="I106" s="339"/>
      <c r="J106" s="339"/>
      <c r="K106" s="339"/>
      <c r="L106" s="339"/>
      <c r="M106" s="339"/>
      <c r="N106" s="339"/>
      <c r="O106" s="339"/>
      <c r="U106" s="281"/>
      <c r="V106" s="281"/>
      <c r="W106" s="281"/>
      <c r="X106" s="281"/>
    </row>
    <row r="107" spans="3:24" s="354" customFormat="1" ht="12.75">
      <c r="C107" s="339"/>
      <c r="D107" s="368"/>
      <c r="E107" s="339"/>
      <c r="F107" s="339"/>
      <c r="G107" s="339"/>
      <c r="H107" s="339"/>
      <c r="I107" s="339"/>
      <c r="J107" s="339"/>
      <c r="K107" s="339"/>
      <c r="L107" s="339"/>
      <c r="M107" s="339"/>
      <c r="N107" s="339"/>
      <c r="O107" s="339"/>
      <c r="U107" s="281"/>
      <c r="V107" s="281"/>
      <c r="W107" s="281"/>
      <c r="X107" s="281"/>
    </row>
    <row r="108" spans="3:24" s="354" customFormat="1" ht="12.75">
      <c r="C108" s="339"/>
      <c r="D108" s="368"/>
      <c r="E108" s="339"/>
      <c r="F108" s="339"/>
      <c r="G108" s="339"/>
      <c r="H108" s="339"/>
      <c r="I108" s="339"/>
      <c r="J108" s="339"/>
      <c r="K108" s="339"/>
      <c r="L108" s="339"/>
      <c r="M108" s="339"/>
      <c r="N108" s="339"/>
      <c r="O108" s="339"/>
      <c r="U108" s="281"/>
      <c r="V108" s="281"/>
      <c r="W108" s="281"/>
      <c r="X108" s="281"/>
    </row>
    <row r="109" spans="3:24" s="354" customFormat="1" ht="12.75">
      <c r="C109" s="339"/>
      <c r="D109" s="368"/>
      <c r="E109" s="339"/>
      <c r="F109" s="339"/>
      <c r="G109" s="339"/>
      <c r="H109" s="339"/>
      <c r="I109" s="339"/>
      <c r="J109" s="339"/>
      <c r="K109" s="339"/>
      <c r="L109" s="339"/>
      <c r="M109" s="339"/>
      <c r="N109" s="339"/>
      <c r="O109" s="339"/>
      <c r="U109" s="281"/>
      <c r="V109" s="281"/>
      <c r="W109" s="281"/>
      <c r="X109" s="281"/>
    </row>
    <row r="110" spans="3:24" s="354" customFormat="1" ht="12.75">
      <c r="C110" s="339"/>
      <c r="D110" s="368"/>
      <c r="E110" s="339"/>
      <c r="F110" s="339"/>
      <c r="G110" s="339"/>
      <c r="H110" s="339"/>
      <c r="I110" s="339"/>
      <c r="J110" s="339"/>
      <c r="K110" s="339"/>
      <c r="L110" s="339"/>
      <c r="M110" s="339"/>
      <c r="N110" s="339"/>
      <c r="O110" s="339"/>
      <c r="U110" s="281"/>
      <c r="V110" s="281"/>
      <c r="W110" s="281"/>
      <c r="X110" s="281"/>
    </row>
    <row r="111" spans="3:24" s="354" customFormat="1" ht="12.75">
      <c r="C111" s="339"/>
      <c r="D111" s="368"/>
      <c r="E111" s="339"/>
      <c r="F111" s="339"/>
      <c r="G111" s="339"/>
      <c r="H111" s="339"/>
      <c r="I111" s="339"/>
      <c r="J111" s="339"/>
      <c r="K111" s="339"/>
      <c r="L111" s="339"/>
      <c r="M111" s="339"/>
      <c r="N111" s="339"/>
      <c r="O111" s="339"/>
      <c r="U111" s="281"/>
      <c r="V111" s="281"/>
      <c r="W111" s="281"/>
      <c r="X111" s="281"/>
    </row>
    <row r="112" spans="3:24" s="354" customFormat="1" ht="12.75">
      <c r="C112" s="339"/>
      <c r="D112" s="368"/>
      <c r="E112" s="339"/>
      <c r="F112" s="339"/>
      <c r="G112" s="339"/>
      <c r="H112" s="339"/>
      <c r="I112" s="339"/>
      <c r="J112" s="339"/>
      <c r="K112" s="339"/>
      <c r="L112" s="339"/>
      <c r="M112" s="339"/>
      <c r="N112" s="339"/>
      <c r="O112" s="339"/>
      <c r="U112" s="281"/>
      <c r="V112" s="281"/>
      <c r="W112" s="281"/>
      <c r="X112" s="281"/>
    </row>
    <row r="113" spans="3:24" s="354" customFormat="1" ht="12.75">
      <c r="C113" s="339"/>
      <c r="D113" s="368"/>
      <c r="E113" s="339"/>
      <c r="F113" s="339"/>
      <c r="G113" s="339"/>
      <c r="H113" s="339"/>
      <c r="I113" s="339"/>
      <c r="J113" s="339"/>
      <c r="K113" s="339"/>
      <c r="L113" s="339"/>
      <c r="M113" s="339"/>
      <c r="N113" s="339"/>
      <c r="O113" s="339"/>
      <c r="U113" s="281"/>
      <c r="V113" s="281"/>
      <c r="W113" s="281"/>
      <c r="X113" s="281"/>
    </row>
    <row r="114" spans="3:24" s="354" customFormat="1" ht="12.75">
      <c r="C114" s="339"/>
      <c r="D114" s="368"/>
      <c r="E114" s="339"/>
      <c r="F114" s="339"/>
      <c r="G114" s="339"/>
      <c r="H114" s="339"/>
      <c r="I114" s="339"/>
      <c r="J114" s="339"/>
      <c r="K114" s="339"/>
      <c r="L114" s="339"/>
      <c r="M114" s="339"/>
      <c r="N114" s="339"/>
      <c r="O114" s="339"/>
      <c r="U114" s="281"/>
      <c r="V114" s="281"/>
      <c r="W114" s="281"/>
      <c r="X114" s="281"/>
    </row>
    <row r="115" spans="3:24" s="354" customFormat="1" ht="12.75">
      <c r="C115" s="339"/>
      <c r="D115" s="368"/>
      <c r="E115" s="339"/>
      <c r="F115" s="339"/>
      <c r="G115" s="339"/>
      <c r="H115" s="339"/>
      <c r="I115" s="339"/>
      <c r="J115" s="339"/>
      <c r="K115" s="339"/>
      <c r="L115" s="339"/>
      <c r="M115" s="339"/>
      <c r="N115" s="339"/>
      <c r="O115" s="339"/>
      <c r="U115" s="281"/>
      <c r="V115" s="281"/>
      <c r="W115" s="281"/>
      <c r="X115" s="281"/>
    </row>
    <row r="116" spans="3:24" s="354" customFormat="1" ht="12.75">
      <c r="C116" s="339"/>
      <c r="D116" s="368"/>
      <c r="E116" s="339"/>
      <c r="F116" s="339"/>
      <c r="G116" s="339"/>
      <c r="H116" s="339"/>
      <c r="I116" s="339"/>
      <c r="J116" s="339"/>
      <c r="K116" s="339"/>
      <c r="L116" s="339"/>
      <c r="M116" s="339"/>
      <c r="N116" s="339"/>
      <c r="O116" s="339"/>
      <c r="U116" s="281"/>
      <c r="V116" s="281"/>
      <c r="W116" s="281"/>
      <c r="X116" s="281"/>
    </row>
    <row r="117" spans="3:24" s="354" customFormat="1" ht="12.75">
      <c r="C117" s="339"/>
      <c r="D117" s="368"/>
      <c r="E117" s="339"/>
      <c r="F117" s="339"/>
      <c r="G117" s="339"/>
      <c r="H117" s="339"/>
      <c r="I117" s="339"/>
      <c r="J117" s="339"/>
      <c r="K117" s="339"/>
      <c r="L117" s="339"/>
      <c r="M117" s="339"/>
      <c r="N117" s="339"/>
      <c r="O117" s="339"/>
      <c r="U117" s="281"/>
      <c r="V117" s="281"/>
      <c r="W117" s="281"/>
      <c r="X117" s="281"/>
    </row>
    <row r="118" spans="3:24" s="354" customFormat="1" ht="12.75">
      <c r="C118" s="339"/>
      <c r="D118" s="368"/>
      <c r="E118" s="339"/>
      <c r="F118" s="339"/>
      <c r="G118" s="339"/>
      <c r="H118" s="339"/>
      <c r="I118" s="339"/>
      <c r="J118" s="339"/>
      <c r="K118" s="339"/>
      <c r="L118" s="339"/>
      <c r="M118" s="339"/>
      <c r="N118" s="339"/>
      <c r="O118" s="339"/>
      <c r="U118" s="281"/>
      <c r="V118" s="281"/>
      <c r="W118" s="281"/>
      <c r="X118" s="281"/>
    </row>
    <row r="119" spans="3:24" s="354" customFormat="1" ht="12.75">
      <c r="C119" s="339"/>
      <c r="D119" s="368"/>
      <c r="E119" s="339"/>
      <c r="F119" s="339"/>
      <c r="G119" s="339"/>
      <c r="H119" s="339"/>
      <c r="I119" s="339"/>
      <c r="J119" s="339"/>
      <c r="K119" s="339"/>
      <c r="L119" s="339"/>
      <c r="M119" s="339"/>
      <c r="N119" s="339"/>
      <c r="O119" s="339"/>
      <c r="U119" s="281"/>
      <c r="V119" s="281"/>
      <c r="W119" s="281"/>
      <c r="X119" s="281"/>
    </row>
    <row r="120" spans="3:24" s="354" customFormat="1" ht="12.75">
      <c r="C120" s="339"/>
      <c r="D120" s="368"/>
      <c r="E120" s="339"/>
      <c r="F120" s="339"/>
      <c r="G120" s="339"/>
      <c r="H120" s="339"/>
      <c r="I120" s="339"/>
      <c r="J120" s="339"/>
      <c r="K120" s="339"/>
      <c r="L120" s="339"/>
      <c r="M120" s="339"/>
      <c r="N120" s="339"/>
      <c r="O120" s="339"/>
      <c r="U120" s="281"/>
      <c r="V120" s="281"/>
      <c r="W120" s="281"/>
      <c r="X120" s="281"/>
    </row>
    <row r="121" spans="3:24" s="354" customFormat="1" ht="12.75">
      <c r="C121" s="339"/>
      <c r="D121" s="368"/>
      <c r="E121" s="339"/>
      <c r="F121" s="339"/>
      <c r="G121" s="339"/>
      <c r="H121" s="339"/>
      <c r="I121" s="339"/>
      <c r="J121" s="339"/>
      <c r="K121" s="339"/>
      <c r="L121" s="339"/>
      <c r="M121" s="339"/>
      <c r="N121" s="339"/>
      <c r="O121" s="339"/>
      <c r="U121" s="281"/>
      <c r="V121" s="281"/>
      <c r="W121" s="281"/>
      <c r="X121" s="281"/>
    </row>
    <row r="122" spans="3:24" s="354" customFormat="1" ht="12.75">
      <c r="C122" s="339"/>
      <c r="D122" s="368"/>
      <c r="E122" s="339"/>
      <c r="F122" s="339"/>
      <c r="G122" s="339"/>
      <c r="H122" s="339"/>
      <c r="I122" s="339"/>
      <c r="J122" s="339"/>
      <c r="K122" s="339"/>
      <c r="L122" s="339"/>
      <c r="M122" s="339"/>
      <c r="N122" s="339"/>
      <c r="O122" s="339"/>
      <c r="U122" s="281"/>
      <c r="V122" s="281"/>
      <c r="W122" s="281"/>
      <c r="X122" s="281"/>
    </row>
    <row r="123" spans="3:24" s="354" customFormat="1" ht="12.75">
      <c r="C123" s="339"/>
      <c r="D123" s="368"/>
      <c r="E123" s="339"/>
      <c r="F123" s="339"/>
      <c r="G123" s="339"/>
      <c r="H123" s="339"/>
      <c r="I123" s="339"/>
      <c r="J123" s="339"/>
      <c r="K123" s="339"/>
      <c r="L123" s="339"/>
      <c r="M123" s="339"/>
      <c r="N123" s="339"/>
      <c r="O123" s="339"/>
      <c r="U123" s="281"/>
      <c r="V123" s="281"/>
      <c r="W123" s="281"/>
      <c r="X123" s="281"/>
    </row>
    <row r="124" spans="3:24" s="354" customFormat="1" ht="12.75">
      <c r="C124" s="339"/>
      <c r="D124" s="368"/>
      <c r="E124" s="339"/>
      <c r="F124" s="339"/>
      <c r="G124" s="339"/>
      <c r="H124" s="339"/>
      <c r="I124" s="339"/>
      <c r="J124" s="339"/>
      <c r="K124" s="339"/>
      <c r="L124" s="339"/>
      <c r="M124" s="339"/>
      <c r="N124" s="339"/>
      <c r="O124" s="339"/>
      <c r="U124" s="281"/>
      <c r="V124" s="281"/>
      <c r="W124" s="281"/>
      <c r="X124" s="281"/>
    </row>
    <row r="125" spans="3:24" s="354" customFormat="1" ht="12.75">
      <c r="C125" s="339"/>
      <c r="D125" s="368"/>
      <c r="E125" s="339"/>
      <c r="F125" s="339"/>
      <c r="G125" s="339"/>
      <c r="H125" s="339"/>
      <c r="I125" s="339"/>
      <c r="J125" s="339"/>
      <c r="K125" s="339"/>
      <c r="L125" s="339"/>
      <c r="M125" s="339"/>
      <c r="N125" s="339"/>
      <c r="O125" s="339"/>
      <c r="U125" s="281"/>
      <c r="V125" s="281"/>
      <c r="W125" s="281"/>
      <c r="X125" s="281"/>
    </row>
    <row r="126" spans="3:24" s="354" customFormat="1" ht="12.75">
      <c r="C126" s="339"/>
      <c r="D126" s="368"/>
      <c r="E126" s="339"/>
      <c r="F126" s="339"/>
      <c r="G126" s="339"/>
      <c r="H126" s="339"/>
      <c r="I126" s="339"/>
      <c r="J126" s="339"/>
      <c r="K126" s="339"/>
      <c r="L126" s="339"/>
      <c r="M126" s="339"/>
      <c r="N126" s="339"/>
      <c r="O126" s="339"/>
      <c r="U126" s="281"/>
      <c r="V126" s="281"/>
      <c r="W126" s="281"/>
      <c r="X126" s="281"/>
    </row>
    <row r="127" spans="3:24" s="354" customFormat="1" ht="12.75">
      <c r="C127" s="339"/>
      <c r="D127" s="368"/>
      <c r="E127" s="339"/>
      <c r="F127" s="339"/>
      <c r="G127" s="339"/>
      <c r="H127" s="339"/>
      <c r="I127" s="339"/>
      <c r="J127" s="339"/>
      <c r="K127" s="339"/>
      <c r="L127" s="339"/>
      <c r="M127" s="339"/>
      <c r="N127" s="339"/>
      <c r="O127" s="339"/>
      <c r="U127" s="281"/>
      <c r="V127" s="281"/>
      <c r="W127" s="281"/>
      <c r="X127" s="281"/>
    </row>
    <row r="128" spans="3:24" s="354" customFormat="1" ht="12.75">
      <c r="C128" s="339"/>
      <c r="D128" s="368"/>
      <c r="E128" s="339"/>
      <c r="F128" s="339"/>
      <c r="G128" s="339"/>
      <c r="H128" s="339"/>
      <c r="I128" s="339"/>
      <c r="J128" s="339"/>
      <c r="K128" s="339"/>
      <c r="L128" s="339"/>
      <c r="M128" s="339"/>
      <c r="N128" s="339"/>
      <c r="O128" s="339"/>
      <c r="U128" s="281"/>
      <c r="V128" s="281"/>
      <c r="W128" s="281"/>
      <c r="X128" s="281"/>
    </row>
    <row r="129" spans="3:24" s="354" customFormat="1" ht="12.75">
      <c r="C129" s="339"/>
      <c r="D129" s="368"/>
      <c r="E129" s="339"/>
      <c r="F129" s="339"/>
      <c r="G129" s="339"/>
      <c r="H129" s="339"/>
      <c r="I129" s="339"/>
      <c r="J129" s="339"/>
      <c r="K129" s="339"/>
      <c r="L129" s="339"/>
      <c r="M129" s="339"/>
      <c r="N129" s="339"/>
      <c r="O129" s="339"/>
      <c r="U129" s="281"/>
      <c r="V129" s="281"/>
      <c r="W129" s="281"/>
      <c r="X129" s="281"/>
    </row>
    <row r="130" spans="3:24" s="354" customFormat="1" ht="12.75">
      <c r="C130" s="339"/>
      <c r="D130" s="368"/>
      <c r="E130" s="339"/>
      <c r="F130" s="339"/>
      <c r="G130" s="339"/>
      <c r="H130" s="339"/>
      <c r="I130" s="339"/>
      <c r="J130" s="339"/>
      <c r="K130" s="339"/>
      <c r="L130" s="339"/>
      <c r="M130" s="339"/>
      <c r="N130" s="339"/>
      <c r="O130" s="339"/>
      <c r="U130" s="281"/>
      <c r="V130" s="281"/>
      <c r="W130" s="281"/>
      <c r="X130" s="281"/>
    </row>
    <row r="131" spans="3:24" s="354" customFormat="1" ht="12.75">
      <c r="C131" s="339"/>
      <c r="D131" s="368"/>
      <c r="E131" s="339"/>
      <c r="F131" s="339"/>
      <c r="G131" s="339"/>
      <c r="H131" s="339"/>
      <c r="I131" s="339"/>
      <c r="J131" s="339"/>
      <c r="K131" s="339"/>
      <c r="L131" s="339"/>
      <c r="M131" s="339"/>
      <c r="N131" s="339"/>
      <c r="O131" s="339"/>
      <c r="U131" s="281"/>
      <c r="V131" s="281"/>
      <c r="W131" s="281"/>
      <c r="X131" s="281"/>
    </row>
    <row r="132" spans="3:24" s="354" customFormat="1" ht="12.75">
      <c r="C132" s="339"/>
      <c r="D132" s="368"/>
      <c r="E132" s="339"/>
      <c r="F132" s="339"/>
      <c r="G132" s="339"/>
      <c r="H132" s="339"/>
      <c r="I132" s="339"/>
      <c r="J132" s="339"/>
      <c r="K132" s="339"/>
      <c r="L132" s="339"/>
      <c r="M132" s="339"/>
      <c r="N132" s="339"/>
      <c r="O132" s="339"/>
      <c r="U132" s="281"/>
      <c r="V132" s="281"/>
      <c r="W132" s="281"/>
      <c r="X132" s="281"/>
    </row>
    <row r="133" spans="3:24" s="354" customFormat="1" ht="12.75">
      <c r="C133" s="339"/>
      <c r="D133" s="368"/>
      <c r="E133" s="339"/>
      <c r="F133" s="339"/>
      <c r="G133" s="339"/>
      <c r="H133" s="339"/>
      <c r="I133" s="339"/>
      <c r="J133" s="339"/>
      <c r="K133" s="339"/>
      <c r="L133" s="339"/>
      <c r="M133" s="339"/>
      <c r="N133" s="339"/>
      <c r="O133" s="339"/>
      <c r="U133" s="281"/>
      <c r="V133" s="281"/>
      <c r="W133" s="281"/>
      <c r="X133" s="281"/>
    </row>
    <row r="134" spans="3:24" s="354" customFormat="1" ht="12.75">
      <c r="C134" s="339"/>
      <c r="D134" s="368"/>
      <c r="E134" s="339"/>
      <c r="F134" s="339"/>
      <c r="G134" s="339"/>
      <c r="H134" s="339"/>
      <c r="I134" s="339"/>
      <c r="J134" s="339"/>
      <c r="K134" s="339"/>
      <c r="L134" s="339"/>
      <c r="M134" s="339"/>
      <c r="N134" s="339"/>
      <c r="O134" s="339"/>
      <c r="U134" s="281"/>
      <c r="V134" s="281"/>
      <c r="W134" s="281"/>
      <c r="X134" s="281"/>
    </row>
    <row r="135" spans="3:24" s="354" customFormat="1" ht="12.75">
      <c r="C135" s="339"/>
      <c r="D135" s="368"/>
      <c r="E135" s="339"/>
      <c r="F135" s="339"/>
      <c r="G135" s="339"/>
      <c r="H135" s="339"/>
      <c r="I135" s="339"/>
      <c r="J135" s="339"/>
      <c r="K135" s="339"/>
      <c r="L135" s="339"/>
      <c r="M135" s="339"/>
      <c r="N135" s="339"/>
      <c r="O135" s="339"/>
      <c r="U135" s="281"/>
      <c r="V135" s="281"/>
      <c r="W135" s="281"/>
      <c r="X135" s="281"/>
    </row>
    <row r="136" spans="3:24" s="354" customFormat="1" ht="12.75">
      <c r="C136" s="339"/>
      <c r="D136" s="368"/>
      <c r="E136" s="339"/>
      <c r="F136" s="339"/>
      <c r="G136" s="339"/>
      <c r="H136" s="339"/>
      <c r="I136" s="339"/>
      <c r="J136" s="339"/>
      <c r="K136" s="339"/>
      <c r="L136" s="339"/>
      <c r="M136" s="339"/>
      <c r="N136" s="339"/>
      <c r="O136" s="339"/>
      <c r="U136" s="281"/>
      <c r="V136" s="281"/>
      <c r="W136" s="281"/>
      <c r="X136" s="281"/>
    </row>
    <row r="137" spans="3:24" s="354" customFormat="1" ht="12.75">
      <c r="C137" s="339"/>
      <c r="D137" s="368"/>
      <c r="E137" s="339"/>
      <c r="F137" s="339"/>
      <c r="G137" s="339"/>
      <c r="H137" s="339"/>
      <c r="I137" s="339"/>
      <c r="J137" s="339"/>
      <c r="K137" s="339"/>
      <c r="L137" s="339"/>
      <c r="M137" s="339"/>
      <c r="N137" s="339"/>
      <c r="O137" s="339"/>
      <c r="U137" s="281"/>
      <c r="V137" s="281"/>
      <c r="W137" s="281"/>
      <c r="X137" s="281"/>
    </row>
    <row r="138" spans="3:24" s="354" customFormat="1" ht="12.75">
      <c r="C138" s="339"/>
      <c r="D138" s="368"/>
      <c r="E138" s="339"/>
      <c r="F138" s="339"/>
      <c r="G138" s="339"/>
      <c r="H138" s="339"/>
      <c r="I138" s="339"/>
      <c r="J138" s="339"/>
      <c r="K138" s="339"/>
      <c r="L138" s="339"/>
      <c r="M138" s="339"/>
      <c r="N138" s="339"/>
      <c r="O138" s="339"/>
      <c r="U138" s="281"/>
      <c r="V138" s="281"/>
      <c r="W138" s="281"/>
      <c r="X138" s="281"/>
    </row>
    <row r="139" spans="3:24" s="354" customFormat="1" ht="12.75">
      <c r="C139" s="339"/>
      <c r="D139" s="368"/>
      <c r="E139" s="339"/>
      <c r="F139" s="339"/>
      <c r="G139" s="339"/>
      <c r="H139" s="339"/>
      <c r="I139" s="339"/>
      <c r="J139" s="339"/>
      <c r="K139" s="339"/>
      <c r="L139" s="339"/>
      <c r="M139" s="339"/>
      <c r="N139" s="339"/>
      <c r="O139" s="339"/>
      <c r="U139" s="281"/>
      <c r="V139" s="281"/>
      <c r="W139" s="281"/>
      <c r="X139" s="281"/>
    </row>
    <row r="140" spans="3:24" s="354" customFormat="1" ht="12.75">
      <c r="C140" s="339"/>
      <c r="D140" s="368"/>
      <c r="E140" s="339"/>
      <c r="F140" s="339"/>
      <c r="G140" s="339"/>
      <c r="H140" s="339"/>
      <c r="I140" s="339"/>
      <c r="J140" s="339"/>
      <c r="K140" s="339"/>
      <c r="L140" s="339"/>
      <c r="M140" s="339"/>
      <c r="N140" s="339"/>
      <c r="O140" s="339"/>
      <c r="U140" s="281"/>
      <c r="V140" s="281"/>
      <c r="W140" s="281"/>
      <c r="X140" s="281"/>
    </row>
    <row r="141" spans="3:24" s="354" customFormat="1" ht="12.75">
      <c r="C141" s="339"/>
      <c r="D141" s="368"/>
      <c r="E141" s="339"/>
      <c r="F141" s="339"/>
      <c r="G141" s="339"/>
      <c r="H141" s="339"/>
      <c r="I141" s="339"/>
      <c r="J141" s="339"/>
      <c r="K141" s="339"/>
      <c r="L141" s="339"/>
      <c r="M141" s="339"/>
      <c r="N141" s="339"/>
      <c r="O141" s="339"/>
      <c r="U141" s="281"/>
      <c r="V141" s="281"/>
      <c r="W141" s="281"/>
      <c r="X141" s="281"/>
    </row>
    <row r="142" spans="3:24" s="354" customFormat="1" ht="12.75">
      <c r="C142" s="339"/>
      <c r="D142" s="368"/>
      <c r="E142" s="339"/>
      <c r="F142" s="339"/>
      <c r="G142" s="339"/>
      <c r="H142" s="339"/>
      <c r="I142" s="339"/>
      <c r="J142" s="339"/>
      <c r="K142" s="339"/>
      <c r="L142" s="339"/>
      <c r="M142" s="339"/>
      <c r="N142" s="339"/>
      <c r="O142" s="339"/>
      <c r="U142" s="281"/>
      <c r="V142" s="281"/>
      <c r="W142" s="281"/>
      <c r="X142" s="281"/>
    </row>
    <row r="143" spans="3:24" s="354" customFormat="1" ht="12.75">
      <c r="C143" s="339"/>
      <c r="D143" s="368"/>
      <c r="E143" s="339"/>
      <c r="F143" s="339"/>
      <c r="G143" s="339"/>
      <c r="H143" s="339"/>
      <c r="I143" s="339"/>
      <c r="J143" s="339"/>
      <c r="K143" s="339"/>
      <c r="L143" s="339"/>
      <c r="M143" s="339"/>
      <c r="N143" s="339"/>
      <c r="O143" s="339"/>
      <c r="U143" s="281"/>
      <c r="V143" s="281"/>
      <c r="W143" s="281"/>
      <c r="X143" s="281"/>
    </row>
    <row r="144" spans="3:24" s="354" customFormat="1" ht="12.75">
      <c r="C144" s="339"/>
      <c r="D144" s="368"/>
      <c r="E144" s="339"/>
      <c r="F144" s="339"/>
      <c r="G144" s="339"/>
      <c r="H144" s="339"/>
      <c r="I144" s="339"/>
      <c r="J144" s="339"/>
      <c r="K144" s="339"/>
      <c r="L144" s="339"/>
      <c r="M144" s="339"/>
      <c r="N144" s="339"/>
      <c r="O144" s="339"/>
      <c r="U144" s="281"/>
      <c r="V144" s="281"/>
      <c r="W144" s="281"/>
      <c r="X144" s="281"/>
    </row>
    <row r="145" spans="3:24" s="354" customFormat="1" ht="12.75">
      <c r="C145" s="339"/>
      <c r="D145" s="368"/>
      <c r="E145" s="339"/>
      <c r="F145" s="339"/>
      <c r="G145" s="339"/>
      <c r="H145" s="339"/>
      <c r="I145" s="339"/>
      <c r="J145" s="339"/>
      <c r="K145" s="339"/>
      <c r="L145" s="339"/>
      <c r="M145" s="339"/>
      <c r="N145" s="339"/>
      <c r="O145" s="339"/>
      <c r="U145" s="281"/>
      <c r="V145" s="281"/>
      <c r="W145" s="281"/>
      <c r="X145" s="281"/>
    </row>
    <row r="146" spans="3:24" s="354" customFormat="1" ht="12.75">
      <c r="C146" s="339"/>
      <c r="D146" s="368"/>
      <c r="E146" s="339"/>
      <c r="F146" s="339"/>
      <c r="G146" s="339"/>
      <c r="H146" s="339"/>
      <c r="I146" s="339"/>
      <c r="J146" s="339"/>
      <c r="K146" s="339"/>
      <c r="L146" s="339"/>
      <c r="M146" s="339"/>
      <c r="N146" s="339"/>
      <c r="O146" s="339"/>
      <c r="U146" s="281"/>
      <c r="V146" s="281"/>
      <c r="W146" s="281"/>
      <c r="X146" s="281"/>
    </row>
    <row r="147" spans="3:24" s="354" customFormat="1" ht="12.75">
      <c r="C147" s="339"/>
      <c r="D147" s="368"/>
      <c r="E147" s="339"/>
      <c r="F147" s="339"/>
      <c r="G147" s="339"/>
      <c r="H147" s="339"/>
      <c r="I147" s="339"/>
      <c r="J147" s="339"/>
      <c r="K147" s="339"/>
      <c r="L147" s="339"/>
      <c r="M147" s="339"/>
      <c r="N147" s="339"/>
      <c r="O147" s="339"/>
      <c r="U147" s="281"/>
      <c r="V147" s="281"/>
      <c r="W147" s="281"/>
      <c r="X147" s="281"/>
    </row>
    <row r="148" spans="3:24" s="354" customFormat="1" ht="12.75">
      <c r="C148" s="339"/>
      <c r="D148" s="368"/>
      <c r="E148" s="339"/>
      <c r="F148" s="339"/>
      <c r="G148" s="339"/>
      <c r="H148" s="339"/>
      <c r="I148" s="339"/>
      <c r="J148" s="339"/>
      <c r="K148" s="339"/>
      <c r="L148" s="339"/>
      <c r="M148" s="339"/>
      <c r="N148" s="339"/>
      <c r="O148" s="339"/>
      <c r="U148" s="281"/>
      <c r="V148" s="281"/>
      <c r="W148" s="281"/>
      <c r="X148" s="281"/>
    </row>
    <row r="149" spans="3:24" s="354" customFormat="1" ht="12.75">
      <c r="C149" s="339"/>
      <c r="D149" s="368"/>
      <c r="E149" s="339"/>
      <c r="F149" s="339"/>
      <c r="G149" s="339"/>
      <c r="H149" s="339"/>
      <c r="I149" s="339"/>
      <c r="J149" s="339"/>
      <c r="K149" s="339"/>
      <c r="L149" s="339"/>
      <c r="M149" s="339"/>
      <c r="N149" s="339"/>
      <c r="O149" s="339"/>
      <c r="U149" s="281"/>
      <c r="V149" s="281"/>
      <c r="W149" s="281"/>
      <c r="X149" s="281"/>
    </row>
    <row r="150" spans="3:24" s="354" customFormat="1" ht="12.75">
      <c r="C150" s="339"/>
      <c r="D150" s="368"/>
      <c r="E150" s="339"/>
      <c r="F150" s="339"/>
      <c r="G150" s="339"/>
      <c r="H150" s="339"/>
      <c r="I150" s="339"/>
      <c r="J150" s="339"/>
      <c r="K150" s="339"/>
      <c r="L150" s="339"/>
      <c r="M150" s="339"/>
      <c r="N150" s="339"/>
      <c r="O150" s="339"/>
      <c r="U150" s="281"/>
      <c r="V150" s="281"/>
      <c r="W150" s="281"/>
      <c r="X150" s="281"/>
    </row>
    <row r="151" spans="3:24" s="354" customFormat="1" ht="12.75">
      <c r="C151" s="339"/>
      <c r="D151" s="368"/>
      <c r="E151" s="339"/>
      <c r="F151" s="339"/>
      <c r="G151" s="339"/>
      <c r="H151" s="339"/>
      <c r="I151" s="339"/>
      <c r="J151" s="339"/>
      <c r="K151" s="339"/>
      <c r="L151" s="339"/>
      <c r="M151" s="339"/>
      <c r="N151" s="339"/>
      <c r="O151" s="339"/>
      <c r="U151" s="281"/>
      <c r="V151" s="281"/>
      <c r="W151" s="281"/>
      <c r="X151" s="281"/>
    </row>
    <row r="152" spans="3:24" s="354" customFormat="1" ht="12.75">
      <c r="C152" s="339"/>
      <c r="D152" s="368"/>
      <c r="E152" s="339"/>
      <c r="F152" s="339"/>
      <c r="G152" s="339"/>
      <c r="H152" s="339"/>
      <c r="I152" s="339"/>
      <c r="J152" s="339"/>
      <c r="K152" s="339"/>
      <c r="L152" s="339"/>
      <c r="M152" s="339"/>
      <c r="N152" s="339"/>
      <c r="O152" s="339"/>
      <c r="U152" s="281"/>
      <c r="V152" s="281"/>
      <c r="W152" s="281"/>
      <c r="X152" s="281"/>
    </row>
    <row r="153" spans="3:24" s="354" customFormat="1" ht="12.75">
      <c r="C153" s="339"/>
      <c r="D153" s="368"/>
      <c r="E153" s="339"/>
      <c r="F153" s="339"/>
      <c r="G153" s="339"/>
      <c r="H153" s="339"/>
      <c r="I153" s="339"/>
      <c r="J153" s="339"/>
      <c r="K153" s="339"/>
      <c r="L153" s="339"/>
      <c r="M153" s="339"/>
      <c r="N153" s="339"/>
      <c r="O153" s="339"/>
      <c r="U153" s="281"/>
      <c r="V153" s="281"/>
      <c r="W153" s="281"/>
      <c r="X153" s="281"/>
    </row>
    <row r="154" spans="3:24" s="354" customFormat="1" ht="12.75">
      <c r="C154" s="339"/>
      <c r="D154" s="368"/>
      <c r="E154" s="339"/>
      <c r="F154" s="339"/>
      <c r="G154" s="339"/>
      <c r="H154" s="339"/>
      <c r="I154" s="339"/>
      <c r="J154" s="339"/>
      <c r="K154" s="339"/>
      <c r="L154" s="339"/>
      <c r="M154" s="339"/>
      <c r="N154" s="339"/>
      <c r="O154" s="339"/>
      <c r="U154" s="281"/>
      <c r="V154" s="281"/>
      <c r="W154" s="281"/>
      <c r="X154" s="281"/>
    </row>
    <row r="155" spans="3:24" s="354" customFormat="1" ht="12.75">
      <c r="C155" s="339"/>
      <c r="D155" s="368"/>
      <c r="E155" s="339"/>
      <c r="F155" s="339"/>
      <c r="G155" s="339"/>
      <c r="H155" s="339"/>
      <c r="I155" s="339"/>
      <c r="J155" s="339"/>
      <c r="K155" s="339"/>
      <c r="L155" s="339"/>
      <c r="M155" s="339"/>
      <c r="N155" s="339"/>
      <c r="O155" s="339"/>
      <c r="U155" s="281"/>
      <c r="V155" s="281"/>
      <c r="W155" s="281"/>
      <c r="X155" s="281"/>
    </row>
    <row r="156" spans="3:24" s="354" customFormat="1" ht="12.75">
      <c r="C156" s="339"/>
      <c r="D156" s="368"/>
      <c r="E156" s="339"/>
      <c r="F156" s="339"/>
      <c r="G156" s="339"/>
      <c r="H156" s="339"/>
      <c r="I156" s="339"/>
      <c r="J156" s="339"/>
      <c r="K156" s="339"/>
      <c r="L156" s="339"/>
      <c r="M156" s="339"/>
      <c r="N156" s="339"/>
      <c r="O156" s="339"/>
      <c r="U156" s="281"/>
      <c r="V156" s="281"/>
      <c r="W156" s="281"/>
      <c r="X156" s="281"/>
    </row>
    <row r="157" spans="3:24" s="354" customFormat="1" ht="12.75">
      <c r="C157" s="339"/>
      <c r="D157" s="368"/>
      <c r="E157" s="339"/>
      <c r="F157" s="339"/>
      <c r="G157" s="339"/>
      <c r="H157" s="339"/>
      <c r="I157" s="339"/>
      <c r="J157" s="339"/>
      <c r="K157" s="339"/>
      <c r="L157" s="339"/>
      <c r="M157" s="339"/>
      <c r="N157" s="339"/>
      <c r="O157" s="339"/>
      <c r="U157" s="281"/>
      <c r="V157" s="281"/>
      <c r="W157" s="281"/>
      <c r="X157" s="281"/>
    </row>
    <row r="158" spans="3:24" s="354" customFormat="1" ht="12.75">
      <c r="C158" s="339"/>
      <c r="D158" s="368"/>
      <c r="E158" s="339"/>
      <c r="F158" s="339"/>
      <c r="G158" s="339"/>
      <c r="H158" s="339"/>
      <c r="I158" s="339"/>
      <c r="J158" s="339"/>
      <c r="K158" s="339"/>
      <c r="L158" s="339"/>
      <c r="M158" s="339"/>
      <c r="N158" s="339"/>
      <c r="O158" s="339"/>
      <c r="U158" s="281"/>
      <c r="V158" s="281"/>
      <c r="W158" s="281"/>
      <c r="X158" s="281"/>
    </row>
    <row r="159" spans="3:24" s="354" customFormat="1" ht="12.75">
      <c r="C159" s="339"/>
      <c r="D159" s="368"/>
      <c r="E159" s="339"/>
      <c r="F159" s="339"/>
      <c r="G159" s="339"/>
      <c r="H159" s="339"/>
      <c r="I159" s="339"/>
      <c r="J159" s="339"/>
      <c r="K159" s="339"/>
      <c r="L159" s="339"/>
      <c r="M159" s="339"/>
      <c r="N159" s="339"/>
      <c r="O159" s="339"/>
      <c r="U159" s="281"/>
      <c r="V159" s="281"/>
      <c r="W159" s="281"/>
      <c r="X159" s="281"/>
    </row>
    <row r="160" spans="3:24" s="354" customFormat="1" ht="12.75">
      <c r="C160" s="339"/>
      <c r="D160" s="368"/>
      <c r="E160" s="339"/>
      <c r="F160" s="339"/>
      <c r="G160" s="339"/>
      <c r="H160" s="339"/>
      <c r="I160" s="339"/>
      <c r="J160" s="339"/>
      <c r="K160" s="339"/>
      <c r="L160" s="339"/>
      <c r="M160" s="339"/>
      <c r="N160" s="339"/>
      <c r="O160" s="339"/>
      <c r="U160" s="281"/>
      <c r="V160" s="281"/>
      <c r="W160" s="281"/>
      <c r="X160" s="281"/>
    </row>
    <row r="161" spans="3:24" s="354" customFormat="1" ht="12.75">
      <c r="C161" s="339"/>
      <c r="D161" s="368"/>
      <c r="E161" s="339"/>
      <c r="F161" s="339"/>
      <c r="G161" s="339"/>
      <c r="H161" s="339"/>
      <c r="I161" s="339"/>
      <c r="J161" s="339"/>
      <c r="K161" s="339"/>
      <c r="L161" s="339"/>
      <c r="M161" s="339"/>
      <c r="N161" s="339"/>
      <c r="O161" s="339"/>
      <c r="U161" s="281"/>
      <c r="V161" s="281"/>
      <c r="W161" s="281"/>
      <c r="X161" s="281"/>
    </row>
    <row r="162" spans="3:24" s="354" customFormat="1" ht="12.75">
      <c r="C162" s="339"/>
      <c r="D162" s="368"/>
      <c r="E162" s="339"/>
      <c r="F162" s="339"/>
      <c r="G162" s="339"/>
      <c r="H162" s="339"/>
      <c r="I162" s="339"/>
      <c r="J162" s="339"/>
      <c r="K162" s="339"/>
      <c r="L162" s="339"/>
      <c r="M162" s="339"/>
      <c r="N162" s="339"/>
      <c r="O162" s="339"/>
      <c r="U162" s="281"/>
      <c r="V162" s="281"/>
      <c r="W162" s="281"/>
      <c r="X162" s="281"/>
    </row>
    <row r="163" spans="3:24" s="354" customFormat="1" ht="12.75">
      <c r="C163" s="339"/>
      <c r="D163" s="368"/>
      <c r="E163" s="339"/>
      <c r="F163" s="339"/>
      <c r="G163" s="339"/>
      <c r="H163" s="339"/>
      <c r="I163" s="339"/>
      <c r="J163" s="339"/>
      <c r="K163" s="339"/>
      <c r="L163" s="339"/>
      <c r="M163" s="339"/>
      <c r="N163" s="339"/>
      <c r="O163" s="339"/>
      <c r="U163" s="281"/>
      <c r="V163" s="281"/>
      <c r="W163" s="281"/>
      <c r="X163" s="281"/>
    </row>
    <row r="164" spans="3:24" s="354" customFormat="1" ht="12.75">
      <c r="C164" s="339"/>
      <c r="D164" s="368"/>
      <c r="E164" s="339"/>
      <c r="F164" s="339"/>
      <c r="G164" s="339"/>
      <c r="H164" s="339"/>
      <c r="I164" s="339"/>
      <c r="J164" s="339"/>
      <c r="K164" s="339"/>
      <c r="L164" s="339"/>
      <c r="M164" s="339"/>
      <c r="N164" s="339"/>
      <c r="O164" s="339"/>
      <c r="U164" s="281"/>
      <c r="V164" s="281"/>
      <c r="W164" s="281"/>
      <c r="X164" s="281"/>
    </row>
    <row r="165" spans="3:24" s="354" customFormat="1" ht="12.75">
      <c r="C165" s="339"/>
      <c r="D165" s="368"/>
      <c r="E165" s="339"/>
      <c r="F165" s="339"/>
      <c r="G165" s="339"/>
      <c r="H165" s="339"/>
      <c r="I165" s="339"/>
      <c r="J165" s="339"/>
      <c r="K165" s="339"/>
      <c r="L165" s="339"/>
      <c r="M165" s="339"/>
      <c r="N165" s="339"/>
      <c r="O165" s="339"/>
      <c r="U165" s="281"/>
      <c r="V165" s="281"/>
      <c r="W165" s="281"/>
      <c r="X165" s="281"/>
    </row>
    <row r="166" spans="3:24" s="354" customFormat="1" ht="12.75">
      <c r="C166" s="339"/>
      <c r="D166" s="368"/>
      <c r="E166" s="339"/>
      <c r="F166" s="339"/>
      <c r="G166" s="339"/>
      <c r="H166" s="339"/>
      <c r="I166" s="339"/>
      <c r="J166" s="339"/>
      <c r="K166" s="339"/>
      <c r="L166" s="339"/>
      <c r="M166" s="339"/>
      <c r="N166" s="339"/>
      <c r="O166" s="339"/>
      <c r="U166" s="281"/>
      <c r="V166" s="281"/>
      <c r="W166" s="281"/>
      <c r="X166" s="281"/>
    </row>
    <row r="167" spans="3:24" s="354" customFormat="1" ht="12.75">
      <c r="C167" s="339"/>
      <c r="D167" s="368"/>
      <c r="E167" s="339"/>
      <c r="F167" s="339"/>
      <c r="G167" s="339"/>
      <c r="H167" s="339"/>
      <c r="I167" s="339"/>
      <c r="J167" s="339"/>
      <c r="K167" s="339"/>
      <c r="L167" s="339"/>
      <c r="M167" s="339"/>
      <c r="N167" s="339"/>
      <c r="O167" s="339"/>
      <c r="U167" s="281"/>
      <c r="V167" s="281"/>
      <c r="W167" s="281"/>
      <c r="X167" s="281"/>
    </row>
    <row r="168" spans="3:24" s="354" customFormat="1" ht="12.75">
      <c r="C168" s="339"/>
      <c r="D168" s="368"/>
      <c r="E168" s="339"/>
      <c r="F168" s="339"/>
      <c r="G168" s="339"/>
      <c r="H168" s="339"/>
      <c r="I168" s="339"/>
      <c r="J168" s="339"/>
      <c r="K168" s="339"/>
      <c r="L168" s="339"/>
      <c r="M168" s="339"/>
      <c r="N168" s="339"/>
      <c r="O168" s="339"/>
      <c r="U168" s="281"/>
      <c r="V168" s="281"/>
      <c r="W168" s="281"/>
      <c r="X168" s="281"/>
    </row>
    <row r="169" spans="3:24" s="354" customFormat="1" ht="12.75">
      <c r="C169" s="339"/>
      <c r="D169" s="368"/>
      <c r="E169" s="339"/>
      <c r="F169" s="339"/>
      <c r="G169" s="339"/>
      <c r="H169" s="339"/>
      <c r="I169" s="339"/>
      <c r="J169" s="339"/>
      <c r="K169" s="339"/>
      <c r="L169" s="339"/>
      <c r="M169" s="339"/>
      <c r="N169" s="339"/>
      <c r="O169" s="339"/>
      <c r="U169" s="281"/>
      <c r="V169" s="281"/>
      <c r="W169" s="281"/>
      <c r="X169" s="281"/>
    </row>
    <row r="170" spans="3:24" s="354" customFormat="1" ht="12.75">
      <c r="C170" s="339"/>
      <c r="D170" s="368"/>
      <c r="E170" s="339"/>
      <c r="F170" s="339"/>
      <c r="G170" s="339"/>
      <c r="H170" s="339"/>
      <c r="I170" s="339"/>
      <c r="J170" s="339"/>
      <c r="K170" s="339"/>
      <c r="L170" s="339"/>
      <c r="M170" s="339"/>
      <c r="N170" s="339"/>
      <c r="O170" s="339"/>
      <c r="U170" s="281"/>
      <c r="V170" s="281"/>
      <c r="W170" s="281"/>
      <c r="X170" s="281"/>
    </row>
    <row r="171" spans="3:24" s="354" customFormat="1" ht="12.75">
      <c r="C171" s="339"/>
      <c r="D171" s="368"/>
      <c r="E171" s="339"/>
      <c r="F171" s="339"/>
      <c r="G171" s="339"/>
      <c r="H171" s="339"/>
      <c r="I171" s="339"/>
      <c r="J171" s="339"/>
      <c r="K171" s="339"/>
      <c r="L171" s="339"/>
      <c r="M171" s="339"/>
      <c r="N171" s="339"/>
      <c r="O171" s="339"/>
      <c r="U171" s="281"/>
      <c r="V171" s="281"/>
      <c r="W171" s="281"/>
      <c r="X171" s="281"/>
    </row>
    <row r="172" spans="3:24" s="354" customFormat="1" ht="12.75">
      <c r="C172" s="339"/>
      <c r="D172" s="368"/>
      <c r="E172" s="339"/>
      <c r="F172" s="339"/>
      <c r="G172" s="339"/>
      <c r="H172" s="339"/>
      <c r="I172" s="339"/>
      <c r="J172" s="339"/>
      <c r="K172" s="339"/>
      <c r="L172" s="339"/>
      <c r="M172" s="339"/>
      <c r="N172" s="339"/>
      <c r="O172" s="339"/>
      <c r="U172" s="281"/>
      <c r="V172" s="281"/>
      <c r="W172" s="281"/>
      <c r="X172" s="281"/>
    </row>
    <row r="173" spans="3:24" s="354" customFormat="1" ht="12.75">
      <c r="C173" s="339"/>
      <c r="D173" s="368"/>
      <c r="E173" s="339"/>
      <c r="F173" s="339"/>
      <c r="G173" s="339"/>
      <c r="H173" s="339"/>
      <c r="I173" s="339"/>
      <c r="J173" s="339"/>
      <c r="K173" s="339"/>
      <c r="L173" s="339"/>
      <c r="M173" s="339"/>
      <c r="N173" s="339"/>
      <c r="O173" s="339"/>
      <c r="U173" s="281"/>
      <c r="V173" s="281"/>
      <c r="W173" s="281"/>
      <c r="X173" s="281"/>
    </row>
    <row r="174" spans="3:24" s="354" customFormat="1" ht="12.75">
      <c r="C174" s="339"/>
      <c r="D174" s="339"/>
      <c r="E174" s="339"/>
      <c r="F174" s="339"/>
      <c r="G174" s="339"/>
      <c r="H174" s="339"/>
      <c r="I174" s="339"/>
      <c r="J174" s="339"/>
      <c r="K174" s="339"/>
      <c r="L174" s="339"/>
      <c r="M174" s="339"/>
      <c r="N174" s="339"/>
      <c r="O174" s="339"/>
      <c r="U174" s="281"/>
      <c r="V174" s="281"/>
      <c r="W174" s="281"/>
      <c r="X174" s="281"/>
    </row>
    <row r="175" spans="3:24" s="354" customFormat="1" ht="12.75">
      <c r="C175" s="339"/>
      <c r="D175" s="339"/>
      <c r="E175" s="339"/>
      <c r="F175" s="339"/>
      <c r="G175" s="339"/>
      <c r="H175" s="339"/>
      <c r="I175" s="339"/>
      <c r="J175" s="339"/>
      <c r="K175" s="339"/>
      <c r="L175" s="339"/>
      <c r="M175" s="339"/>
      <c r="N175" s="339"/>
      <c r="O175" s="339"/>
      <c r="U175" s="281"/>
      <c r="V175" s="281"/>
      <c r="W175" s="281"/>
      <c r="X175" s="281"/>
    </row>
    <row r="176" spans="3:24" s="354" customFormat="1" ht="12.75">
      <c r="C176" s="339"/>
      <c r="D176" s="339"/>
      <c r="E176" s="339"/>
      <c r="F176" s="339"/>
      <c r="G176" s="339"/>
      <c r="H176" s="339"/>
      <c r="I176" s="339"/>
      <c r="J176" s="339"/>
      <c r="K176" s="339"/>
      <c r="L176" s="339"/>
      <c r="M176" s="339"/>
      <c r="N176" s="339"/>
      <c r="O176" s="339"/>
      <c r="U176" s="281"/>
      <c r="V176" s="281"/>
      <c r="W176" s="281"/>
      <c r="X176" s="281"/>
    </row>
    <row r="177" spans="3:24" s="354" customFormat="1" ht="12.75">
      <c r="C177" s="339"/>
      <c r="D177" s="339"/>
      <c r="E177" s="339"/>
      <c r="F177" s="339"/>
      <c r="G177" s="339"/>
      <c r="H177" s="339"/>
      <c r="I177" s="339"/>
      <c r="J177" s="339"/>
      <c r="K177" s="339"/>
      <c r="L177" s="339"/>
      <c r="M177" s="339"/>
      <c r="N177" s="339"/>
      <c r="O177" s="339"/>
      <c r="U177" s="281"/>
      <c r="V177" s="281"/>
      <c r="W177" s="281"/>
      <c r="X177" s="281"/>
    </row>
    <row r="178" spans="3:24" s="354" customFormat="1" ht="12.75">
      <c r="C178" s="339"/>
      <c r="D178" s="339"/>
      <c r="E178" s="339"/>
      <c r="F178" s="339"/>
      <c r="G178" s="339"/>
      <c r="H178" s="339"/>
      <c r="I178" s="339"/>
      <c r="J178" s="339"/>
      <c r="K178" s="339"/>
      <c r="L178" s="339"/>
      <c r="M178" s="339"/>
      <c r="N178" s="339"/>
      <c r="O178" s="339"/>
      <c r="U178" s="281"/>
      <c r="V178" s="281"/>
      <c r="W178" s="281"/>
      <c r="X178" s="281"/>
    </row>
    <row r="179" spans="3:24" s="354" customFormat="1" ht="12.75">
      <c r="C179" s="339"/>
      <c r="D179" s="339"/>
      <c r="E179" s="339"/>
      <c r="F179" s="339"/>
      <c r="G179" s="339"/>
      <c r="H179" s="339"/>
      <c r="I179" s="339"/>
      <c r="J179" s="339"/>
      <c r="K179" s="339"/>
      <c r="L179" s="339"/>
      <c r="M179" s="339"/>
      <c r="N179" s="339"/>
      <c r="O179" s="339"/>
      <c r="U179" s="281"/>
      <c r="V179" s="281"/>
      <c r="W179" s="281"/>
      <c r="X179" s="281"/>
    </row>
    <row r="180" spans="3:24" s="354" customFormat="1" ht="12.75">
      <c r="C180" s="339"/>
      <c r="D180" s="339"/>
      <c r="E180" s="339"/>
      <c r="F180" s="339"/>
      <c r="G180" s="339"/>
      <c r="H180" s="339"/>
      <c r="I180" s="339"/>
      <c r="J180" s="339"/>
      <c r="K180" s="339"/>
      <c r="L180" s="339"/>
      <c r="M180" s="339"/>
      <c r="N180" s="339"/>
      <c r="O180" s="339"/>
      <c r="U180" s="281"/>
      <c r="V180" s="281"/>
      <c r="W180" s="281"/>
      <c r="X180" s="281"/>
    </row>
    <row r="181" spans="3:24" s="354" customFormat="1" ht="12.75">
      <c r="C181" s="339"/>
      <c r="D181" s="339"/>
      <c r="E181" s="339"/>
      <c r="F181" s="339"/>
      <c r="G181" s="339"/>
      <c r="H181" s="339"/>
      <c r="I181" s="339"/>
      <c r="J181" s="339"/>
      <c r="K181" s="339"/>
      <c r="L181" s="339"/>
      <c r="M181" s="339"/>
      <c r="N181" s="339"/>
      <c r="O181" s="339"/>
      <c r="U181" s="281"/>
      <c r="V181" s="281"/>
      <c r="W181" s="281"/>
      <c r="X181" s="281"/>
    </row>
    <row r="182" spans="3:24" s="354" customFormat="1" ht="12.75">
      <c r="C182" s="339"/>
      <c r="D182" s="339"/>
      <c r="E182" s="339"/>
      <c r="F182" s="339"/>
      <c r="G182" s="339"/>
      <c r="H182" s="339"/>
      <c r="I182" s="339"/>
      <c r="J182" s="339"/>
      <c r="K182" s="339"/>
      <c r="L182" s="339"/>
      <c r="M182" s="339"/>
      <c r="N182" s="339"/>
      <c r="O182" s="339"/>
      <c r="U182" s="281"/>
      <c r="V182" s="281"/>
      <c r="W182" s="281"/>
      <c r="X182" s="281"/>
    </row>
    <row r="183" spans="3:24" s="354" customFormat="1" ht="12.75">
      <c r="C183" s="339"/>
      <c r="D183" s="339"/>
      <c r="E183" s="339"/>
      <c r="F183" s="339"/>
      <c r="G183" s="339"/>
      <c r="H183" s="339"/>
      <c r="I183" s="339"/>
      <c r="J183" s="339"/>
      <c r="K183" s="339"/>
      <c r="L183" s="339"/>
      <c r="M183" s="339"/>
      <c r="N183" s="339"/>
      <c r="O183" s="339"/>
      <c r="U183" s="281"/>
      <c r="V183" s="281"/>
      <c r="W183" s="281"/>
      <c r="X183" s="281"/>
    </row>
    <row r="184" spans="3:24" s="354" customFormat="1" ht="12.75">
      <c r="C184" s="339"/>
      <c r="D184" s="339"/>
      <c r="E184" s="339"/>
      <c r="F184" s="339"/>
      <c r="G184" s="339"/>
      <c r="H184" s="339"/>
      <c r="I184" s="339"/>
      <c r="J184" s="339"/>
      <c r="K184" s="339"/>
      <c r="L184" s="339"/>
      <c r="M184" s="339"/>
      <c r="N184" s="339"/>
      <c r="O184" s="339"/>
      <c r="U184" s="281"/>
      <c r="V184" s="281"/>
      <c r="W184" s="281"/>
      <c r="X184" s="281"/>
    </row>
    <row r="185" spans="3:24" s="354" customFormat="1" ht="12.75">
      <c r="C185" s="339"/>
      <c r="D185" s="339"/>
      <c r="E185" s="339"/>
      <c r="F185" s="339"/>
      <c r="G185" s="339"/>
      <c r="H185" s="339"/>
      <c r="I185" s="339"/>
      <c r="J185" s="339"/>
      <c r="K185" s="339"/>
      <c r="L185" s="339"/>
      <c r="M185" s="339"/>
      <c r="N185" s="339"/>
      <c r="O185" s="339"/>
      <c r="U185" s="281"/>
      <c r="V185" s="281"/>
      <c r="W185" s="281"/>
      <c r="X185" s="281"/>
    </row>
    <row r="186" spans="3:24" s="354" customFormat="1" ht="12.75">
      <c r="C186" s="339"/>
      <c r="D186" s="339"/>
      <c r="E186" s="339"/>
      <c r="F186" s="339"/>
      <c r="G186" s="339"/>
      <c r="H186" s="339"/>
      <c r="I186" s="339"/>
      <c r="J186" s="339"/>
      <c r="K186" s="339"/>
      <c r="L186" s="339"/>
      <c r="M186" s="339"/>
      <c r="N186" s="339"/>
      <c r="O186" s="339"/>
      <c r="U186" s="281"/>
      <c r="V186" s="281"/>
      <c r="W186" s="281"/>
      <c r="X186" s="281"/>
    </row>
    <row r="187" spans="3:24" s="354" customFormat="1" ht="12.75">
      <c r="C187" s="339"/>
      <c r="D187" s="339"/>
      <c r="E187" s="339"/>
      <c r="F187" s="339"/>
      <c r="G187" s="339"/>
      <c r="H187" s="339"/>
      <c r="I187" s="339"/>
      <c r="J187" s="339"/>
      <c r="K187" s="339"/>
      <c r="L187" s="339"/>
      <c r="M187" s="339"/>
      <c r="N187" s="339"/>
      <c r="O187" s="339"/>
      <c r="U187" s="281"/>
      <c r="V187" s="281"/>
      <c r="W187" s="281"/>
      <c r="X187" s="281"/>
    </row>
    <row r="188" spans="3:24" s="354" customFormat="1" ht="12.75">
      <c r="C188" s="339"/>
      <c r="D188" s="339"/>
      <c r="E188" s="339"/>
      <c r="F188" s="339"/>
      <c r="G188" s="339"/>
      <c r="H188" s="339"/>
      <c r="I188" s="339"/>
      <c r="J188" s="339"/>
      <c r="K188" s="339"/>
      <c r="L188" s="339"/>
      <c r="M188" s="339"/>
      <c r="N188" s="339"/>
      <c r="O188" s="339"/>
      <c r="U188" s="281"/>
      <c r="V188" s="281"/>
      <c r="W188" s="281"/>
      <c r="X188" s="281"/>
    </row>
    <row r="189" spans="3:24" s="354" customFormat="1" ht="12.75">
      <c r="C189" s="339"/>
      <c r="D189" s="339"/>
      <c r="E189" s="339"/>
      <c r="F189" s="339"/>
      <c r="G189" s="339"/>
      <c r="H189" s="339"/>
      <c r="I189" s="339"/>
      <c r="J189" s="339"/>
      <c r="K189" s="339"/>
      <c r="L189" s="339"/>
      <c r="M189" s="339"/>
      <c r="N189" s="339"/>
      <c r="O189" s="339"/>
      <c r="U189" s="281"/>
      <c r="V189" s="281"/>
      <c r="W189" s="281"/>
      <c r="X189" s="281"/>
    </row>
    <row r="190" spans="3:24" s="354" customFormat="1" ht="12.75">
      <c r="C190" s="339"/>
      <c r="D190" s="339"/>
      <c r="E190" s="339"/>
      <c r="F190" s="339"/>
      <c r="G190" s="339"/>
      <c r="H190" s="339"/>
      <c r="I190" s="339"/>
      <c r="J190" s="339"/>
      <c r="K190" s="339"/>
      <c r="L190" s="339"/>
      <c r="M190" s="339"/>
      <c r="N190" s="339"/>
      <c r="O190" s="339"/>
      <c r="U190" s="281"/>
      <c r="V190" s="281"/>
      <c r="W190" s="281"/>
      <c r="X190" s="281"/>
    </row>
    <row r="191" spans="3:24" s="354" customFormat="1" ht="12.75">
      <c r="C191" s="339"/>
      <c r="D191" s="339"/>
      <c r="E191" s="339"/>
      <c r="F191" s="339"/>
      <c r="G191" s="339"/>
      <c r="H191" s="339"/>
      <c r="I191" s="339"/>
      <c r="J191" s="339"/>
      <c r="K191" s="339"/>
      <c r="L191" s="339"/>
      <c r="M191" s="339"/>
      <c r="N191" s="339"/>
      <c r="O191" s="339"/>
      <c r="U191" s="281"/>
      <c r="V191" s="281"/>
      <c r="W191" s="281"/>
      <c r="X191" s="281"/>
    </row>
    <row r="192" spans="3:24" s="354" customFormat="1" ht="12.75">
      <c r="C192" s="339"/>
      <c r="D192" s="339"/>
      <c r="E192" s="339"/>
      <c r="F192" s="339"/>
      <c r="G192" s="339"/>
      <c r="H192" s="339"/>
      <c r="I192" s="339"/>
      <c r="J192" s="339"/>
      <c r="K192" s="339"/>
      <c r="L192" s="339"/>
      <c r="M192" s="339"/>
      <c r="N192" s="339"/>
      <c r="O192" s="339"/>
      <c r="U192" s="281"/>
      <c r="V192" s="281"/>
      <c r="W192" s="281"/>
      <c r="X192" s="281"/>
    </row>
    <row r="193" spans="3:24" s="354" customFormat="1" ht="12.75">
      <c r="C193" s="339"/>
      <c r="D193" s="339"/>
      <c r="E193" s="339"/>
      <c r="F193" s="339"/>
      <c r="G193" s="339"/>
      <c r="H193" s="339"/>
      <c r="I193" s="339"/>
      <c r="J193" s="339"/>
      <c r="K193" s="339"/>
      <c r="L193" s="339"/>
      <c r="M193" s="339"/>
      <c r="N193" s="339"/>
      <c r="O193" s="339"/>
      <c r="U193" s="281"/>
      <c r="V193" s="281"/>
      <c r="W193" s="281"/>
      <c r="X193" s="281"/>
    </row>
    <row r="194" spans="3:24" s="354" customFormat="1" ht="12.75">
      <c r="C194" s="339"/>
      <c r="D194" s="339"/>
      <c r="E194" s="339"/>
      <c r="F194" s="339"/>
      <c r="G194" s="339"/>
      <c r="H194" s="339"/>
      <c r="I194" s="339"/>
      <c r="J194" s="339"/>
      <c r="K194" s="339"/>
      <c r="L194" s="339"/>
      <c r="M194" s="339"/>
      <c r="N194" s="339"/>
      <c r="O194" s="339"/>
      <c r="U194" s="281"/>
      <c r="V194" s="281"/>
      <c r="W194" s="281"/>
      <c r="X194" s="281"/>
    </row>
    <row r="195" spans="3:24" s="354" customFormat="1" ht="12.75">
      <c r="C195" s="339"/>
      <c r="D195" s="339"/>
      <c r="E195" s="339"/>
      <c r="F195" s="339"/>
      <c r="G195" s="339"/>
      <c r="H195" s="339"/>
      <c r="I195" s="339"/>
      <c r="J195" s="339"/>
      <c r="K195" s="339"/>
      <c r="L195" s="339"/>
      <c r="M195" s="339"/>
      <c r="N195" s="339"/>
      <c r="O195" s="339"/>
      <c r="U195" s="281"/>
      <c r="V195" s="281"/>
      <c r="W195" s="281"/>
      <c r="X195" s="281"/>
    </row>
    <row r="196" spans="3:24" s="354" customFormat="1" ht="12.75">
      <c r="C196" s="339"/>
      <c r="D196" s="339"/>
      <c r="E196" s="339"/>
      <c r="F196" s="339"/>
      <c r="G196" s="339"/>
      <c r="H196" s="339"/>
      <c r="I196" s="339"/>
      <c r="J196" s="339"/>
      <c r="K196" s="339"/>
      <c r="L196" s="339"/>
      <c r="M196" s="339"/>
      <c r="N196" s="339"/>
      <c r="O196" s="339"/>
      <c r="U196" s="281"/>
      <c r="V196" s="281"/>
      <c r="W196" s="281"/>
      <c r="X196" s="281"/>
    </row>
    <row r="197" spans="3:24" s="354" customFormat="1" ht="12.75">
      <c r="C197" s="339"/>
      <c r="D197" s="339"/>
      <c r="E197" s="339"/>
      <c r="F197" s="339"/>
      <c r="G197" s="339"/>
      <c r="H197" s="339"/>
      <c r="I197" s="339"/>
      <c r="J197" s="339"/>
      <c r="K197" s="339"/>
      <c r="L197" s="339"/>
      <c r="M197" s="339"/>
      <c r="N197" s="339"/>
      <c r="O197" s="339"/>
      <c r="U197" s="281"/>
      <c r="V197" s="281"/>
      <c r="W197" s="281"/>
      <c r="X197" s="281"/>
    </row>
    <row r="198" spans="3:24" s="354" customFormat="1" ht="12.75">
      <c r="C198" s="339"/>
      <c r="D198" s="339"/>
      <c r="E198" s="339"/>
      <c r="F198" s="339"/>
      <c r="G198" s="339"/>
      <c r="H198" s="339"/>
      <c r="I198" s="339"/>
      <c r="J198" s="339"/>
      <c r="K198" s="339"/>
      <c r="L198" s="339"/>
      <c r="M198" s="339"/>
      <c r="N198" s="339"/>
      <c r="O198" s="339"/>
      <c r="U198" s="281"/>
      <c r="V198" s="281"/>
      <c r="W198" s="281"/>
      <c r="X198" s="281"/>
    </row>
    <row r="199" spans="3:24" s="354" customFormat="1" ht="12.75">
      <c r="C199" s="339"/>
      <c r="D199" s="339"/>
      <c r="E199" s="339"/>
      <c r="F199" s="339"/>
      <c r="G199" s="339"/>
      <c r="H199" s="339"/>
      <c r="I199" s="339"/>
      <c r="J199" s="339"/>
      <c r="K199" s="339"/>
      <c r="L199" s="339"/>
      <c r="M199" s="339"/>
      <c r="N199" s="339"/>
      <c r="O199" s="339"/>
      <c r="U199" s="281"/>
      <c r="V199" s="281"/>
      <c r="W199" s="281"/>
      <c r="X199" s="281"/>
    </row>
    <row r="200" spans="3:24" s="354" customFormat="1" ht="12.75">
      <c r="C200" s="339"/>
      <c r="D200" s="339"/>
      <c r="E200" s="339"/>
      <c r="F200" s="339"/>
      <c r="G200" s="339"/>
      <c r="H200" s="339"/>
      <c r="I200" s="339"/>
      <c r="J200" s="339"/>
      <c r="K200" s="339"/>
      <c r="L200" s="339"/>
      <c r="M200" s="339"/>
      <c r="N200" s="339"/>
      <c r="O200" s="339"/>
      <c r="U200" s="281"/>
      <c r="V200" s="281"/>
      <c r="W200" s="281"/>
      <c r="X200" s="281"/>
    </row>
    <row r="201" spans="3:24" s="354" customFormat="1" ht="12.75">
      <c r="C201" s="339"/>
      <c r="D201" s="339"/>
      <c r="E201" s="339"/>
      <c r="F201" s="339"/>
      <c r="G201" s="339"/>
      <c r="H201" s="339"/>
      <c r="I201" s="339"/>
      <c r="J201" s="339"/>
      <c r="K201" s="339"/>
      <c r="L201" s="339"/>
      <c r="M201" s="339"/>
      <c r="N201" s="339"/>
      <c r="O201" s="339"/>
      <c r="U201" s="281"/>
      <c r="V201" s="281"/>
      <c r="W201" s="281"/>
      <c r="X201" s="281"/>
    </row>
    <row r="202" spans="3:24" s="354" customFormat="1" ht="12.75">
      <c r="C202" s="339"/>
      <c r="D202" s="339"/>
      <c r="E202" s="339"/>
      <c r="F202" s="339"/>
      <c r="G202" s="339"/>
      <c r="H202" s="339"/>
      <c r="I202" s="339"/>
      <c r="J202" s="339"/>
      <c r="K202" s="339"/>
      <c r="L202" s="339"/>
      <c r="M202" s="339"/>
      <c r="N202" s="339"/>
      <c r="O202" s="339"/>
      <c r="U202" s="281"/>
      <c r="V202" s="281"/>
      <c r="W202" s="281"/>
      <c r="X202" s="281"/>
    </row>
    <row r="203" spans="3:24" s="354" customFormat="1" ht="12.75">
      <c r="C203" s="339"/>
      <c r="D203" s="339"/>
      <c r="E203" s="339"/>
      <c r="F203" s="339"/>
      <c r="G203" s="339"/>
      <c r="H203" s="339"/>
      <c r="I203" s="339"/>
      <c r="J203" s="339"/>
      <c r="K203" s="339"/>
      <c r="L203" s="339"/>
      <c r="M203" s="339"/>
      <c r="N203" s="339"/>
      <c r="O203" s="339"/>
      <c r="U203" s="281"/>
      <c r="V203" s="281"/>
      <c r="W203" s="281"/>
      <c r="X203" s="281"/>
    </row>
    <row r="204" spans="3:24" s="354" customFormat="1" ht="12.75">
      <c r="C204" s="339"/>
      <c r="D204" s="339"/>
      <c r="E204" s="339"/>
      <c r="F204" s="339"/>
      <c r="G204" s="339"/>
      <c r="H204" s="339"/>
      <c r="I204" s="339"/>
      <c r="J204" s="339"/>
      <c r="K204" s="339"/>
      <c r="L204" s="339"/>
      <c r="M204" s="339"/>
      <c r="N204" s="339"/>
      <c r="O204" s="339"/>
      <c r="U204" s="281"/>
      <c r="V204" s="281"/>
      <c r="W204" s="281"/>
      <c r="X204" s="281"/>
    </row>
    <row r="205" spans="3:24" s="354" customFormat="1" ht="12.75">
      <c r="C205" s="339"/>
      <c r="D205" s="339"/>
      <c r="E205" s="339"/>
      <c r="F205" s="339"/>
      <c r="G205" s="339"/>
      <c r="H205" s="339"/>
      <c r="I205" s="339"/>
      <c r="J205" s="339"/>
      <c r="K205" s="339"/>
      <c r="L205" s="339"/>
      <c r="M205" s="339"/>
      <c r="N205" s="339"/>
      <c r="O205" s="339"/>
      <c r="U205" s="281"/>
      <c r="V205" s="281"/>
      <c r="W205" s="281"/>
      <c r="X205" s="281"/>
    </row>
    <row r="206" spans="3:24" s="354" customFormat="1" ht="12.75">
      <c r="C206" s="339"/>
      <c r="D206" s="339"/>
      <c r="E206" s="339"/>
      <c r="F206" s="339"/>
      <c r="G206" s="339"/>
      <c r="H206" s="339"/>
      <c r="I206" s="339"/>
      <c r="J206" s="339"/>
      <c r="K206" s="339"/>
      <c r="L206" s="339"/>
      <c r="M206" s="339"/>
      <c r="N206" s="339"/>
      <c r="O206" s="339"/>
      <c r="U206" s="281"/>
      <c r="V206" s="281"/>
      <c r="W206" s="281"/>
      <c r="X206" s="281"/>
    </row>
    <row r="207" spans="3:24" s="354" customFormat="1" ht="12.75">
      <c r="C207" s="339"/>
      <c r="D207" s="339"/>
      <c r="E207" s="339"/>
      <c r="F207" s="339"/>
      <c r="G207" s="339"/>
      <c r="H207" s="339"/>
      <c r="I207" s="339"/>
      <c r="J207" s="339"/>
      <c r="K207" s="339"/>
      <c r="L207" s="339"/>
      <c r="M207" s="339"/>
      <c r="N207" s="339"/>
      <c r="O207" s="339"/>
      <c r="U207" s="281"/>
      <c r="V207" s="281"/>
      <c r="W207" s="281"/>
      <c r="X207" s="281"/>
    </row>
    <row r="208" spans="3:24" s="354" customFormat="1" ht="12.75">
      <c r="C208" s="339"/>
      <c r="D208" s="339"/>
      <c r="E208" s="339"/>
      <c r="F208" s="339"/>
      <c r="G208" s="339"/>
      <c r="H208" s="339"/>
      <c r="I208" s="339"/>
      <c r="J208" s="339"/>
      <c r="K208" s="339"/>
      <c r="L208" s="339"/>
      <c r="M208" s="339"/>
      <c r="N208" s="339"/>
      <c r="O208" s="339"/>
      <c r="U208" s="281"/>
      <c r="V208" s="281"/>
      <c r="W208" s="281"/>
      <c r="X208" s="281"/>
    </row>
    <row r="209" spans="3:24" s="354" customFormat="1" ht="12.75">
      <c r="C209" s="339"/>
      <c r="D209" s="339"/>
      <c r="E209" s="339"/>
      <c r="F209" s="339"/>
      <c r="G209" s="339"/>
      <c r="H209" s="339"/>
      <c r="I209" s="339"/>
      <c r="J209" s="339"/>
      <c r="K209" s="339"/>
      <c r="L209" s="339"/>
      <c r="M209" s="339"/>
      <c r="N209" s="339"/>
      <c r="O209" s="339"/>
      <c r="U209" s="281"/>
      <c r="V209" s="281"/>
      <c r="W209" s="281"/>
      <c r="X209" s="281"/>
    </row>
    <row r="210" spans="3:24" s="354" customFormat="1" ht="12.75">
      <c r="C210" s="339"/>
      <c r="D210" s="339"/>
      <c r="E210" s="339"/>
      <c r="F210" s="339"/>
      <c r="G210" s="339"/>
      <c r="H210" s="339"/>
      <c r="I210" s="339"/>
      <c r="J210" s="339"/>
      <c r="K210" s="339"/>
      <c r="L210" s="339"/>
      <c r="M210" s="339"/>
      <c r="N210" s="339"/>
      <c r="O210" s="339"/>
      <c r="U210" s="281"/>
      <c r="V210" s="281"/>
      <c r="W210" s="281"/>
      <c r="X210" s="281"/>
    </row>
    <row r="211" spans="3:24" s="354" customFormat="1" ht="12.75">
      <c r="C211" s="339"/>
      <c r="D211" s="339"/>
      <c r="E211" s="339"/>
      <c r="F211" s="339"/>
      <c r="G211" s="339"/>
      <c r="H211" s="339"/>
      <c r="I211" s="339"/>
      <c r="J211" s="339"/>
      <c r="K211" s="339"/>
      <c r="L211" s="339"/>
      <c r="M211" s="339"/>
      <c r="N211" s="339"/>
      <c r="O211" s="339"/>
      <c r="U211" s="281"/>
      <c r="V211" s="281"/>
      <c r="W211" s="281"/>
      <c r="X211" s="281"/>
    </row>
    <row r="212" spans="3:24" s="354" customFormat="1" ht="12.75">
      <c r="C212" s="339"/>
      <c r="D212" s="339"/>
      <c r="E212" s="339"/>
      <c r="F212" s="339"/>
      <c r="G212" s="339"/>
      <c r="H212" s="339"/>
      <c r="I212" s="339"/>
      <c r="J212" s="339"/>
      <c r="K212" s="339"/>
      <c r="L212" s="339"/>
      <c r="M212" s="339"/>
      <c r="N212" s="339"/>
      <c r="O212" s="339"/>
      <c r="U212" s="281"/>
      <c r="V212" s="281"/>
      <c r="W212" s="281"/>
      <c r="X212" s="281"/>
    </row>
    <row r="213" spans="3:24" s="354" customFormat="1" ht="12.75">
      <c r="C213" s="339"/>
      <c r="D213" s="339"/>
      <c r="E213" s="339"/>
      <c r="F213" s="339"/>
      <c r="G213" s="339"/>
      <c r="H213" s="339"/>
      <c r="I213" s="339"/>
      <c r="J213" s="339"/>
      <c r="K213" s="339"/>
      <c r="L213" s="339"/>
      <c r="M213" s="339"/>
      <c r="N213" s="339"/>
      <c r="O213" s="339"/>
      <c r="U213" s="281"/>
      <c r="V213" s="281"/>
      <c r="W213" s="281"/>
      <c r="X213" s="281"/>
    </row>
    <row r="214" spans="3:24" s="354" customFormat="1" ht="12.75">
      <c r="C214" s="339"/>
      <c r="D214" s="339"/>
      <c r="E214" s="339"/>
      <c r="F214" s="339"/>
      <c r="G214" s="339"/>
      <c r="H214" s="339"/>
      <c r="I214" s="339"/>
      <c r="J214" s="339"/>
      <c r="K214" s="339"/>
      <c r="L214" s="339"/>
      <c r="M214" s="339"/>
      <c r="N214" s="339"/>
      <c r="O214" s="339"/>
      <c r="U214" s="281"/>
      <c r="V214" s="281"/>
      <c r="W214" s="281"/>
      <c r="X214" s="281"/>
    </row>
    <row r="215" spans="3:24" s="354" customFormat="1" ht="12.75">
      <c r="C215" s="339"/>
      <c r="D215" s="339"/>
      <c r="E215" s="339"/>
      <c r="F215" s="339"/>
      <c r="G215" s="339"/>
      <c r="H215" s="339"/>
      <c r="I215" s="339"/>
      <c r="J215" s="339"/>
      <c r="K215" s="339"/>
      <c r="L215" s="339"/>
      <c r="M215" s="339"/>
      <c r="N215" s="339"/>
      <c r="O215" s="339"/>
      <c r="U215" s="281"/>
      <c r="V215" s="281"/>
      <c r="W215" s="281"/>
      <c r="X215" s="281"/>
    </row>
    <row r="216" spans="3:24" s="354" customFormat="1" ht="12.75">
      <c r="C216" s="339"/>
      <c r="D216" s="339"/>
      <c r="E216" s="339"/>
      <c r="F216" s="339"/>
      <c r="G216" s="339"/>
      <c r="H216" s="339"/>
      <c r="I216" s="339"/>
      <c r="J216" s="339"/>
      <c r="K216" s="339"/>
      <c r="L216" s="339"/>
      <c r="M216" s="339"/>
      <c r="N216" s="339"/>
      <c r="O216" s="339"/>
      <c r="U216" s="281"/>
      <c r="V216" s="281"/>
      <c r="W216" s="281"/>
      <c r="X216" s="281"/>
    </row>
    <row r="217" spans="3:24" s="354" customFormat="1" ht="12.75">
      <c r="C217" s="339"/>
      <c r="D217" s="339"/>
      <c r="E217" s="339"/>
      <c r="F217" s="339"/>
      <c r="G217" s="339"/>
      <c r="H217" s="339"/>
      <c r="I217" s="339"/>
      <c r="J217" s="339"/>
      <c r="K217" s="339"/>
      <c r="L217" s="339"/>
      <c r="M217" s="339"/>
      <c r="N217" s="339"/>
      <c r="O217" s="339"/>
      <c r="U217" s="281"/>
      <c r="V217" s="281"/>
      <c r="W217" s="281"/>
      <c r="X217" s="281"/>
    </row>
    <row r="218" spans="3:24" s="354" customFormat="1" ht="12.75">
      <c r="C218" s="339"/>
      <c r="D218" s="339"/>
      <c r="E218" s="339"/>
      <c r="F218" s="339"/>
      <c r="G218" s="339"/>
      <c r="H218" s="339"/>
      <c r="I218" s="339"/>
      <c r="J218" s="339"/>
      <c r="K218" s="339"/>
      <c r="L218" s="339"/>
      <c r="M218" s="339"/>
      <c r="N218" s="339"/>
      <c r="O218" s="339"/>
      <c r="U218" s="281"/>
      <c r="V218" s="281"/>
      <c r="W218" s="281"/>
      <c r="X218" s="281"/>
    </row>
    <row r="219" spans="3:24" s="354" customFormat="1" ht="12.75">
      <c r="C219" s="339"/>
      <c r="D219" s="339"/>
      <c r="E219" s="339"/>
      <c r="F219" s="339"/>
      <c r="G219" s="339"/>
      <c r="H219" s="339"/>
      <c r="I219" s="339"/>
      <c r="J219" s="339"/>
      <c r="K219" s="339"/>
      <c r="L219" s="339"/>
      <c r="M219" s="339"/>
      <c r="N219" s="339"/>
      <c r="O219" s="339"/>
      <c r="U219" s="281"/>
      <c r="V219" s="281"/>
      <c r="W219" s="281"/>
      <c r="X219" s="281"/>
    </row>
    <row r="220" spans="3:24" s="354" customFormat="1" ht="12.75">
      <c r="C220" s="339"/>
      <c r="D220" s="339"/>
      <c r="E220" s="339"/>
      <c r="F220" s="339"/>
      <c r="G220" s="339"/>
      <c r="H220" s="339"/>
      <c r="I220" s="339"/>
      <c r="J220" s="339"/>
      <c r="K220" s="339"/>
      <c r="L220" s="339"/>
      <c r="M220" s="339"/>
      <c r="N220" s="339"/>
      <c r="O220" s="339"/>
      <c r="U220" s="281"/>
      <c r="V220" s="281"/>
      <c r="W220" s="281"/>
      <c r="X220" s="281"/>
    </row>
    <row r="221" spans="3:24" s="354" customFormat="1" ht="12.75">
      <c r="C221" s="339"/>
      <c r="D221" s="339"/>
      <c r="E221" s="339"/>
      <c r="F221" s="339"/>
      <c r="G221" s="339"/>
      <c r="H221" s="339"/>
      <c r="I221" s="339"/>
      <c r="J221" s="339"/>
      <c r="K221" s="339"/>
      <c r="L221" s="339"/>
      <c r="M221" s="339"/>
      <c r="N221" s="339"/>
      <c r="O221" s="339"/>
      <c r="U221" s="281"/>
      <c r="V221" s="281"/>
      <c r="W221" s="281"/>
      <c r="X221" s="281"/>
    </row>
    <row r="222" spans="3:24" s="354" customFormat="1" ht="12.75">
      <c r="C222" s="339"/>
      <c r="D222" s="339"/>
      <c r="E222" s="339"/>
      <c r="F222" s="339"/>
      <c r="G222" s="339"/>
      <c r="H222" s="339"/>
      <c r="I222" s="339"/>
      <c r="J222" s="339"/>
      <c r="K222" s="339"/>
      <c r="L222" s="339"/>
      <c r="M222" s="339"/>
      <c r="N222" s="339"/>
      <c r="O222" s="339"/>
      <c r="U222" s="281"/>
      <c r="V222" s="281"/>
      <c r="W222" s="281"/>
      <c r="X222" s="281"/>
    </row>
    <row r="223" spans="3:24" s="354" customFormat="1" ht="12.75">
      <c r="C223" s="339"/>
      <c r="D223" s="339"/>
      <c r="E223" s="339"/>
      <c r="F223" s="339"/>
      <c r="G223" s="339"/>
      <c r="H223" s="339"/>
      <c r="I223" s="339"/>
      <c r="J223" s="339"/>
      <c r="K223" s="339"/>
      <c r="L223" s="339"/>
      <c r="M223" s="339"/>
      <c r="N223" s="339"/>
      <c r="O223" s="339"/>
      <c r="U223" s="281"/>
      <c r="V223" s="281"/>
      <c r="W223" s="281"/>
      <c r="X223" s="281"/>
    </row>
    <row r="224" spans="3:24" s="354" customFormat="1" ht="12.75">
      <c r="C224" s="339"/>
      <c r="D224" s="339"/>
      <c r="E224" s="339"/>
      <c r="F224" s="339"/>
      <c r="G224" s="339"/>
      <c r="H224" s="339"/>
      <c r="I224" s="339"/>
      <c r="J224" s="339"/>
      <c r="K224" s="339"/>
      <c r="L224" s="339"/>
      <c r="M224" s="339"/>
      <c r="N224" s="339"/>
      <c r="O224" s="339"/>
      <c r="U224" s="281"/>
      <c r="V224" s="281"/>
      <c r="W224" s="281"/>
      <c r="X224" s="281"/>
    </row>
    <row r="225" spans="3:24" s="354" customFormat="1" ht="12.75">
      <c r="C225" s="339"/>
      <c r="D225" s="339"/>
      <c r="E225" s="339"/>
      <c r="F225" s="339"/>
      <c r="G225" s="339"/>
      <c r="H225" s="339"/>
      <c r="I225" s="339"/>
      <c r="J225" s="339"/>
      <c r="K225" s="339"/>
      <c r="L225" s="339"/>
      <c r="M225" s="339"/>
      <c r="N225" s="339"/>
      <c r="O225" s="339"/>
      <c r="U225" s="281"/>
      <c r="V225" s="281"/>
      <c r="W225" s="281"/>
      <c r="X225" s="281"/>
    </row>
    <row r="226" spans="3:24" s="354" customFormat="1" ht="12.75">
      <c r="C226" s="339"/>
      <c r="D226" s="339"/>
      <c r="E226" s="339"/>
      <c r="F226" s="339"/>
      <c r="G226" s="339"/>
      <c r="H226" s="339"/>
      <c r="I226" s="339"/>
      <c r="J226" s="339"/>
      <c r="K226" s="339"/>
      <c r="L226" s="339"/>
      <c r="M226" s="339"/>
      <c r="N226" s="339"/>
      <c r="O226" s="339"/>
      <c r="U226" s="281"/>
      <c r="V226" s="281"/>
      <c r="W226" s="281"/>
      <c r="X226" s="281"/>
    </row>
    <row r="227" spans="3:24" s="354" customFormat="1" ht="12.75">
      <c r="C227" s="339"/>
      <c r="D227" s="339"/>
      <c r="E227" s="339"/>
      <c r="F227" s="339"/>
      <c r="G227" s="339"/>
      <c r="H227" s="339"/>
      <c r="I227" s="339"/>
      <c r="J227" s="339"/>
      <c r="K227" s="339"/>
      <c r="L227" s="339"/>
      <c r="M227" s="339"/>
      <c r="N227" s="339"/>
      <c r="O227" s="339"/>
      <c r="U227" s="281"/>
      <c r="V227" s="281"/>
      <c r="W227" s="281"/>
      <c r="X227" s="281"/>
    </row>
    <row r="228" spans="3:24" s="354" customFormat="1" ht="12.75">
      <c r="C228" s="339"/>
      <c r="D228" s="339"/>
      <c r="E228" s="339"/>
      <c r="F228" s="339"/>
      <c r="G228" s="339"/>
      <c r="H228" s="339"/>
      <c r="I228" s="339"/>
      <c r="J228" s="339"/>
      <c r="K228" s="339"/>
      <c r="L228" s="339"/>
      <c r="M228" s="339"/>
      <c r="N228" s="339"/>
      <c r="O228" s="339"/>
      <c r="U228" s="281"/>
      <c r="V228" s="281"/>
      <c r="W228" s="281"/>
      <c r="X228" s="281"/>
    </row>
    <row r="229" spans="3:24" s="354" customFormat="1" ht="12.75">
      <c r="C229" s="339"/>
      <c r="D229" s="339"/>
      <c r="E229" s="339"/>
      <c r="F229" s="339"/>
      <c r="G229" s="339"/>
      <c r="H229" s="339"/>
      <c r="I229" s="339"/>
      <c r="J229" s="339"/>
      <c r="K229" s="339"/>
      <c r="L229" s="339"/>
      <c r="M229" s="339"/>
      <c r="N229" s="339"/>
      <c r="O229" s="339"/>
      <c r="U229" s="281"/>
      <c r="V229" s="281"/>
      <c r="W229" s="281"/>
      <c r="X229" s="281"/>
    </row>
    <row r="230" spans="3:24" s="354" customFormat="1" ht="12.75">
      <c r="C230" s="339"/>
      <c r="D230" s="339"/>
      <c r="E230" s="339"/>
      <c r="F230" s="339"/>
      <c r="G230" s="339"/>
      <c r="H230" s="339"/>
      <c r="I230" s="339"/>
      <c r="J230" s="339"/>
      <c r="K230" s="339"/>
      <c r="L230" s="339"/>
      <c r="M230" s="339"/>
      <c r="N230" s="339"/>
      <c r="O230" s="339"/>
      <c r="U230" s="281"/>
      <c r="V230" s="281"/>
      <c r="W230" s="281"/>
      <c r="X230" s="281"/>
    </row>
    <row r="231" spans="3:24" s="354" customFormat="1" ht="12.75">
      <c r="C231" s="339"/>
      <c r="D231" s="339"/>
      <c r="E231" s="339"/>
      <c r="F231" s="339"/>
      <c r="G231" s="339"/>
      <c r="H231" s="339"/>
      <c r="I231" s="339"/>
      <c r="J231" s="339"/>
      <c r="K231" s="339"/>
      <c r="L231" s="339"/>
      <c r="M231" s="339"/>
      <c r="N231" s="339"/>
      <c r="O231" s="339"/>
      <c r="U231" s="281"/>
      <c r="V231" s="281"/>
      <c r="W231" s="281"/>
      <c r="X231" s="281"/>
    </row>
    <row r="232" spans="3:24" s="354" customFormat="1" ht="12.75">
      <c r="C232" s="339"/>
      <c r="D232" s="339"/>
      <c r="E232" s="339"/>
      <c r="F232" s="339"/>
      <c r="G232" s="339"/>
      <c r="H232" s="339"/>
      <c r="I232" s="339"/>
      <c r="J232" s="339"/>
      <c r="K232" s="339"/>
      <c r="L232" s="339"/>
      <c r="M232" s="339"/>
      <c r="N232" s="339"/>
      <c r="O232" s="339"/>
      <c r="U232" s="281"/>
      <c r="V232" s="281"/>
      <c r="W232" s="281"/>
      <c r="X232" s="281"/>
    </row>
    <row r="233" spans="3:24" s="354" customFormat="1" ht="12.75">
      <c r="C233" s="339"/>
      <c r="D233" s="339"/>
      <c r="E233" s="339"/>
      <c r="F233" s="339"/>
      <c r="G233" s="339"/>
      <c r="H233" s="339"/>
      <c r="I233" s="339"/>
      <c r="J233" s="339"/>
      <c r="K233" s="339"/>
      <c r="L233" s="339"/>
      <c r="M233" s="339"/>
      <c r="N233" s="339"/>
      <c r="O233" s="339"/>
      <c r="U233" s="281"/>
      <c r="V233" s="281"/>
      <c r="W233" s="281"/>
      <c r="X233" s="281"/>
    </row>
    <row r="234" spans="3:24" s="354" customFormat="1" ht="12.75">
      <c r="C234" s="339"/>
      <c r="D234" s="339"/>
      <c r="E234" s="339"/>
      <c r="F234" s="339"/>
      <c r="G234" s="339"/>
      <c r="H234" s="339"/>
      <c r="I234" s="339"/>
      <c r="J234" s="339"/>
      <c r="K234" s="339"/>
      <c r="L234" s="339"/>
      <c r="M234" s="339"/>
      <c r="N234" s="339"/>
      <c r="O234" s="339"/>
      <c r="U234" s="281"/>
      <c r="V234" s="281"/>
      <c r="W234" s="281"/>
      <c r="X234" s="281"/>
    </row>
    <row r="235" spans="3:24" s="354" customFormat="1" ht="12.75">
      <c r="C235" s="339"/>
      <c r="D235" s="339"/>
      <c r="E235" s="339"/>
      <c r="F235" s="339"/>
      <c r="G235" s="339"/>
      <c r="H235" s="339"/>
      <c r="I235" s="339"/>
      <c r="J235" s="339"/>
      <c r="K235" s="339"/>
      <c r="L235" s="339"/>
      <c r="M235" s="339"/>
      <c r="N235" s="339"/>
      <c r="O235" s="339"/>
      <c r="U235" s="281"/>
      <c r="V235" s="281"/>
      <c r="W235" s="281"/>
      <c r="X235" s="281"/>
    </row>
    <row r="236" spans="3:24" s="354" customFormat="1" ht="12.75">
      <c r="C236" s="339"/>
      <c r="D236" s="339"/>
      <c r="E236" s="339"/>
      <c r="F236" s="339"/>
      <c r="G236" s="339"/>
      <c r="H236" s="339"/>
      <c r="I236" s="339"/>
      <c r="J236" s="339"/>
      <c r="K236" s="339"/>
      <c r="L236" s="339"/>
      <c r="M236" s="339"/>
      <c r="N236" s="339"/>
      <c r="O236" s="339"/>
      <c r="U236" s="281"/>
      <c r="V236" s="281"/>
      <c r="W236" s="281"/>
      <c r="X236" s="281"/>
    </row>
    <row r="237" spans="3:24" s="354" customFormat="1" ht="12.75">
      <c r="C237" s="339"/>
      <c r="D237" s="339"/>
      <c r="E237" s="339"/>
      <c r="F237" s="339"/>
      <c r="G237" s="339"/>
      <c r="H237" s="339"/>
      <c r="I237" s="339"/>
      <c r="J237" s="339"/>
      <c r="K237" s="339"/>
      <c r="L237" s="339"/>
      <c r="M237" s="339"/>
      <c r="N237" s="339"/>
      <c r="O237" s="339"/>
      <c r="U237" s="281"/>
      <c r="V237" s="281"/>
      <c r="W237" s="281"/>
      <c r="X237" s="281"/>
    </row>
    <row r="238" spans="3:24" s="354" customFormat="1" ht="12.75">
      <c r="C238" s="339"/>
      <c r="D238" s="339"/>
      <c r="E238" s="339"/>
      <c r="F238" s="339"/>
      <c r="G238" s="339"/>
      <c r="H238" s="339"/>
      <c r="I238" s="339"/>
      <c r="J238" s="339"/>
      <c r="K238" s="339"/>
      <c r="L238" s="339"/>
      <c r="M238" s="339"/>
      <c r="N238" s="339"/>
      <c r="O238" s="339"/>
      <c r="U238" s="281"/>
      <c r="V238" s="281"/>
      <c r="W238" s="281"/>
      <c r="X238" s="281"/>
    </row>
    <row r="239" spans="3:24" s="354" customFormat="1" ht="12.75">
      <c r="C239" s="339"/>
      <c r="D239" s="339"/>
      <c r="E239" s="339"/>
      <c r="F239" s="339"/>
      <c r="G239" s="339"/>
      <c r="H239" s="339"/>
      <c r="I239" s="339"/>
      <c r="J239" s="339"/>
      <c r="K239" s="339"/>
      <c r="L239" s="339"/>
      <c r="M239" s="339"/>
      <c r="N239" s="339"/>
      <c r="O239" s="339"/>
      <c r="U239" s="281"/>
      <c r="V239" s="281"/>
      <c r="W239" s="281"/>
      <c r="X239" s="281"/>
    </row>
    <row r="240" spans="3:24" s="354" customFormat="1" ht="12.75">
      <c r="C240" s="339"/>
      <c r="D240" s="339"/>
      <c r="E240" s="339"/>
      <c r="F240" s="339"/>
      <c r="G240" s="339"/>
      <c r="H240" s="339"/>
      <c r="I240" s="339"/>
      <c r="J240" s="339"/>
      <c r="K240" s="339"/>
      <c r="L240" s="339"/>
      <c r="M240" s="339"/>
      <c r="N240" s="339"/>
      <c r="O240" s="339"/>
      <c r="U240" s="281"/>
      <c r="V240" s="281"/>
      <c r="W240" s="281"/>
      <c r="X240" s="281"/>
    </row>
    <row r="241" spans="3:24" s="354" customFormat="1" ht="12.75">
      <c r="C241" s="339"/>
      <c r="D241" s="339"/>
      <c r="E241" s="339"/>
      <c r="F241" s="339"/>
      <c r="G241" s="339"/>
      <c r="H241" s="339"/>
      <c r="I241" s="339"/>
      <c r="J241" s="339"/>
      <c r="K241" s="339"/>
      <c r="L241" s="339"/>
      <c r="M241" s="339"/>
      <c r="N241" s="339"/>
      <c r="O241" s="339"/>
      <c r="U241" s="281"/>
      <c r="V241" s="281"/>
      <c r="W241" s="281"/>
      <c r="X241" s="281"/>
    </row>
    <row r="242" spans="3:24" s="354" customFormat="1" ht="12.75">
      <c r="C242" s="339"/>
      <c r="D242" s="339"/>
      <c r="E242" s="339"/>
      <c r="F242" s="339"/>
      <c r="G242" s="339"/>
      <c r="H242" s="339"/>
      <c r="I242" s="339"/>
      <c r="J242" s="339"/>
      <c r="K242" s="339"/>
      <c r="L242" s="339"/>
      <c r="M242" s="339"/>
      <c r="N242" s="339"/>
      <c r="O242" s="339"/>
      <c r="U242" s="281"/>
      <c r="V242" s="281"/>
      <c r="W242" s="281"/>
      <c r="X242" s="281"/>
    </row>
    <row r="243" spans="3:24" s="354" customFormat="1" ht="12.75">
      <c r="C243" s="339"/>
      <c r="D243" s="339"/>
      <c r="E243" s="339"/>
      <c r="F243" s="339"/>
      <c r="G243" s="339"/>
      <c r="H243" s="339"/>
      <c r="I243" s="339"/>
      <c r="J243" s="339"/>
      <c r="K243" s="339"/>
      <c r="L243" s="339"/>
      <c r="M243" s="339"/>
      <c r="N243" s="339"/>
      <c r="O243" s="339"/>
      <c r="U243" s="281"/>
      <c r="V243" s="281"/>
      <c r="W243" s="281"/>
      <c r="X243" s="281"/>
    </row>
    <row r="244" spans="3:24" s="354" customFormat="1" ht="12.75">
      <c r="C244" s="339"/>
      <c r="D244" s="339"/>
      <c r="E244" s="339"/>
      <c r="F244" s="339"/>
      <c r="G244" s="339"/>
      <c r="H244" s="339"/>
      <c r="I244" s="339"/>
      <c r="J244" s="339"/>
      <c r="K244" s="339"/>
      <c r="L244" s="339"/>
      <c r="M244" s="339"/>
      <c r="N244" s="339"/>
      <c r="O244" s="339"/>
      <c r="U244" s="281"/>
      <c r="V244" s="281"/>
      <c r="W244" s="281"/>
      <c r="X244" s="281"/>
    </row>
    <row r="245" spans="3:24" s="354" customFormat="1" ht="12.75">
      <c r="C245" s="339"/>
      <c r="D245" s="339"/>
      <c r="E245" s="339"/>
      <c r="F245" s="339"/>
      <c r="G245" s="339"/>
      <c r="H245" s="339"/>
      <c r="I245" s="339"/>
      <c r="J245" s="339"/>
      <c r="K245" s="339"/>
      <c r="L245" s="339"/>
      <c r="M245" s="339"/>
      <c r="N245" s="339"/>
      <c r="O245" s="339"/>
      <c r="U245" s="281"/>
      <c r="V245" s="281"/>
      <c r="W245" s="281"/>
      <c r="X245" s="281"/>
    </row>
    <row r="246" spans="3:24" s="354" customFormat="1" ht="12.75">
      <c r="C246" s="339"/>
      <c r="D246" s="339"/>
      <c r="E246" s="339"/>
      <c r="F246" s="339"/>
      <c r="G246" s="339"/>
      <c r="H246" s="339"/>
      <c r="I246" s="339"/>
      <c r="J246" s="339"/>
      <c r="K246" s="339"/>
      <c r="L246" s="339"/>
      <c r="M246" s="339"/>
      <c r="N246" s="339"/>
      <c r="O246" s="339"/>
      <c r="U246" s="281"/>
      <c r="V246" s="281"/>
      <c r="W246" s="281"/>
      <c r="X246" s="281"/>
    </row>
    <row r="247" spans="3:24" s="354" customFormat="1" ht="12.75">
      <c r="C247" s="339"/>
      <c r="D247" s="339"/>
      <c r="E247" s="339"/>
      <c r="F247" s="339"/>
      <c r="G247" s="339"/>
      <c r="H247" s="339"/>
      <c r="I247" s="339"/>
      <c r="J247" s="339"/>
      <c r="K247" s="339"/>
      <c r="L247" s="339"/>
      <c r="M247" s="339"/>
      <c r="N247" s="339"/>
      <c r="O247" s="339"/>
      <c r="U247" s="281"/>
      <c r="V247" s="281"/>
      <c r="W247" s="281"/>
      <c r="X247" s="281"/>
    </row>
    <row r="248" spans="3:24" s="354" customFormat="1" ht="12.75">
      <c r="C248" s="339"/>
      <c r="D248" s="339"/>
      <c r="E248" s="339"/>
      <c r="F248" s="339"/>
      <c r="G248" s="339"/>
      <c r="H248" s="339"/>
      <c r="I248" s="339"/>
      <c r="J248" s="339"/>
      <c r="K248" s="339"/>
      <c r="L248" s="339"/>
      <c r="M248" s="339"/>
      <c r="N248" s="339"/>
      <c r="O248" s="339"/>
      <c r="U248" s="281"/>
      <c r="V248" s="281"/>
      <c r="W248" s="281"/>
      <c r="X248" s="281"/>
    </row>
    <row r="249" spans="3:24" s="354" customFormat="1" ht="12.75">
      <c r="C249" s="339"/>
      <c r="D249" s="339"/>
      <c r="E249" s="339"/>
      <c r="F249" s="339"/>
      <c r="G249" s="339"/>
      <c r="H249" s="339"/>
      <c r="I249" s="339"/>
      <c r="J249" s="339"/>
      <c r="K249" s="339"/>
      <c r="L249" s="339"/>
      <c r="M249" s="339"/>
      <c r="N249" s="339"/>
      <c r="O249" s="339"/>
      <c r="U249" s="281"/>
      <c r="V249" s="281"/>
      <c r="W249" s="281"/>
      <c r="X249" s="281"/>
    </row>
    <row r="250" spans="3:24" s="354" customFormat="1" ht="12.75">
      <c r="C250" s="339"/>
      <c r="D250" s="339"/>
      <c r="E250" s="339"/>
      <c r="F250" s="339"/>
      <c r="G250" s="339"/>
      <c r="H250" s="339"/>
      <c r="I250" s="339"/>
      <c r="J250" s="339"/>
      <c r="K250" s="339"/>
      <c r="L250" s="339"/>
      <c r="M250" s="339"/>
      <c r="N250" s="339"/>
      <c r="O250" s="339"/>
      <c r="U250" s="281"/>
      <c r="V250" s="281"/>
      <c r="W250" s="281"/>
      <c r="X250" s="281"/>
    </row>
    <row r="251" spans="3:24" s="354" customFormat="1" ht="12.75">
      <c r="C251" s="339"/>
      <c r="D251" s="339"/>
      <c r="E251" s="339"/>
      <c r="F251" s="339"/>
      <c r="G251" s="339"/>
      <c r="H251" s="339"/>
      <c r="I251" s="339"/>
      <c r="J251" s="339"/>
      <c r="K251" s="339"/>
      <c r="L251" s="339"/>
      <c r="M251" s="339"/>
      <c r="N251" s="339"/>
      <c r="O251" s="339"/>
      <c r="U251" s="281"/>
      <c r="V251" s="281"/>
      <c r="W251" s="281"/>
      <c r="X251" s="281"/>
    </row>
    <row r="252" spans="3:24" s="354" customFormat="1" ht="12.75">
      <c r="C252" s="339"/>
      <c r="D252" s="339"/>
      <c r="E252" s="339"/>
      <c r="F252" s="339"/>
      <c r="G252" s="339"/>
      <c r="H252" s="339"/>
      <c r="I252" s="339"/>
      <c r="J252" s="339"/>
      <c r="K252" s="339"/>
      <c r="L252" s="339"/>
      <c r="M252" s="339"/>
      <c r="N252" s="339"/>
      <c r="O252" s="339"/>
      <c r="U252" s="281"/>
      <c r="V252" s="281"/>
      <c r="W252" s="281"/>
      <c r="X252" s="281"/>
    </row>
    <row r="253" spans="3:24" s="354" customFormat="1" ht="12.75">
      <c r="C253" s="339"/>
      <c r="D253" s="339"/>
      <c r="E253" s="339"/>
      <c r="F253" s="339"/>
      <c r="G253" s="339"/>
      <c r="H253" s="339"/>
      <c r="I253" s="339"/>
      <c r="J253" s="339"/>
      <c r="K253" s="339"/>
      <c r="L253" s="339"/>
      <c r="M253" s="339"/>
      <c r="N253" s="339"/>
      <c r="O253" s="339"/>
      <c r="U253" s="281"/>
      <c r="V253" s="281"/>
      <c r="W253" s="281"/>
      <c r="X253" s="281"/>
    </row>
    <row r="254" spans="3:24" s="354" customFormat="1" ht="12.75">
      <c r="C254" s="339"/>
      <c r="D254" s="339"/>
      <c r="E254" s="339"/>
      <c r="F254" s="339"/>
      <c r="G254" s="339"/>
      <c r="H254" s="339"/>
      <c r="I254" s="339"/>
      <c r="J254" s="339"/>
      <c r="K254" s="339"/>
      <c r="L254" s="339"/>
      <c r="M254" s="339"/>
      <c r="N254" s="339"/>
      <c r="O254" s="339"/>
      <c r="U254" s="281"/>
      <c r="V254" s="281"/>
      <c r="W254" s="281"/>
      <c r="X254" s="281"/>
    </row>
    <row r="255" spans="3:24" s="354" customFormat="1" ht="12.75">
      <c r="C255" s="339"/>
      <c r="D255" s="339"/>
      <c r="E255" s="339"/>
      <c r="F255" s="339"/>
      <c r="G255" s="339"/>
      <c r="H255" s="339"/>
      <c r="I255" s="339"/>
      <c r="J255" s="339"/>
      <c r="K255" s="339"/>
      <c r="L255" s="339"/>
      <c r="M255" s="339"/>
      <c r="N255" s="339"/>
      <c r="O255" s="339"/>
      <c r="U255" s="281"/>
      <c r="V255" s="281"/>
      <c r="W255" s="281"/>
      <c r="X255" s="281"/>
    </row>
    <row r="256" spans="3:24" s="354" customFormat="1" ht="12.75">
      <c r="C256" s="339"/>
      <c r="D256" s="339"/>
      <c r="E256" s="339"/>
      <c r="F256" s="339"/>
      <c r="G256" s="339"/>
      <c r="H256" s="339"/>
      <c r="I256" s="339"/>
      <c r="J256" s="339"/>
      <c r="K256" s="339"/>
      <c r="L256" s="339"/>
      <c r="M256" s="339"/>
      <c r="N256" s="339"/>
      <c r="O256" s="339"/>
      <c r="U256" s="281"/>
      <c r="V256" s="281"/>
      <c r="W256" s="281"/>
      <c r="X256" s="281"/>
    </row>
    <row r="257" spans="3:24" s="354" customFormat="1" ht="12.75">
      <c r="C257" s="339"/>
      <c r="D257" s="339"/>
      <c r="E257" s="339"/>
      <c r="F257" s="339"/>
      <c r="G257" s="339"/>
      <c r="H257" s="339"/>
      <c r="I257" s="339"/>
      <c r="J257" s="339"/>
      <c r="K257" s="339"/>
      <c r="L257" s="339"/>
      <c r="M257" s="339"/>
      <c r="N257" s="339"/>
      <c r="O257" s="339"/>
      <c r="U257" s="281"/>
      <c r="V257" s="281"/>
      <c r="W257" s="281"/>
      <c r="X257" s="281"/>
    </row>
    <row r="258" spans="3:24" s="354" customFormat="1" ht="12.75">
      <c r="C258" s="339"/>
      <c r="D258" s="339"/>
      <c r="E258" s="339"/>
      <c r="F258" s="339"/>
      <c r="G258" s="339"/>
      <c r="H258" s="339"/>
      <c r="I258" s="339"/>
      <c r="J258" s="339"/>
      <c r="K258" s="339"/>
      <c r="L258" s="339"/>
      <c r="M258" s="339"/>
      <c r="N258" s="339"/>
      <c r="O258" s="339"/>
      <c r="U258" s="281"/>
      <c r="V258" s="281"/>
      <c r="W258" s="281"/>
      <c r="X258" s="281"/>
    </row>
    <row r="259" spans="3:24" s="354" customFormat="1" ht="12.75">
      <c r="C259" s="339"/>
      <c r="D259" s="339"/>
      <c r="E259" s="339"/>
      <c r="F259" s="339"/>
      <c r="G259" s="339"/>
      <c r="H259" s="339"/>
      <c r="I259" s="339"/>
      <c r="J259" s="339"/>
      <c r="K259" s="339"/>
      <c r="L259" s="339"/>
      <c r="M259" s="339"/>
      <c r="N259" s="339"/>
      <c r="O259" s="339"/>
      <c r="U259" s="281"/>
      <c r="V259" s="281"/>
      <c r="W259" s="281"/>
      <c r="X259" s="281"/>
    </row>
    <row r="260" spans="3:24" s="354" customFormat="1" ht="12.75">
      <c r="C260" s="339"/>
      <c r="D260" s="339"/>
      <c r="E260" s="339"/>
      <c r="F260" s="339"/>
      <c r="G260" s="339"/>
      <c r="H260" s="339"/>
      <c r="I260" s="339"/>
      <c r="J260" s="339"/>
      <c r="K260" s="339"/>
      <c r="L260" s="339"/>
      <c r="M260" s="339"/>
      <c r="N260" s="339"/>
      <c r="O260" s="339"/>
      <c r="U260" s="281"/>
      <c r="V260" s="281"/>
      <c r="W260" s="281"/>
      <c r="X260" s="281"/>
    </row>
    <row r="261" spans="3:24" s="354" customFormat="1" ht="12.75">
      <c r="C261" s="339"/>
      <c r="D261" s="339"/>
      <c r="E261" s="339"/>
      <c r="F261" s="339"/>
      <c r="G261" s="339"/>
      <c r="H261" s="339"/>
      <c r="I261" s="339"/>
      <c r="J261" s="339"/>
      <c r="K261" s="339"/>
      <c r="L261" s="339"/>
      <c r="M261" s="339"/>
      <c r="N261" s="339"/>
      <c r="O261" s="339"/>
      <c r="U261" s="281"/>
      <c r="V261" s="281"/>
      <c r="W261" s="281"/>
      <c r="X261" s="281"/>
    </row>
    <row r="262" spans="3:24" s="354" customFormat="1" ht="12.75">
      <c r="C262" s="339"/>
      <c r="D262" s="339"/>
      <c r="E262" s="339"/>
      <c r="F262" s="339"/>
      <c r="G262" s="339"/>
      <c r="H262" s="339"/>
      <c r="I262" s="339"/>
      <c r="J262" s="339"/>
      <c r="K262" s="339"/>
      <c r="L262" s="339"/>
      <c r="M262" s="339"/>
      <c r="N262" s="339"/>
      <c r="O262" s="339"/>
      <c r="U262" s="281"/>
      <c r="V262" s="281"/>
      <c r="W262" s="281"/>
      <c r="X262" s="281"/>
    </row>
    <row r="263" spans="3:24" s="354" customFormat="1" ht="12.75">
      <c r="C263" s="339"/>
      <c r="D263" s="339"/>
      <c r="E263" s="339"/>
      <c r="F263" s="339"/>
      <c r="G263" s="339"/>
      <c r="H263" s="339"/>
      <c r="I263" s="339"/>
      <c r="J263" s="339"/>
      <c r="K263" s="339"/>
      <c r="L263" s="339"/>
      <c r="M263" s="339"/>
      <c r="N263" s="339"/>
      <c r="O263" s="339"/>
      <c r="U263" s="281"/>
      <c r="V263" s="281"/>
      <c r="W263" s="281"/>
      <c r="X263" s="281"/>
    </row>
    <row r="264" spans="3:24" s="354" customFormat="1" ht="12.75">
      <c r="C264" s="339"/>
      <c r="D264" s="339"/>
      <c r="E264" s="339"/>
      <c r="F264" s="339"/>
      <c r="G264" s="339"/>
      <c r="H264" s="339"/>
      <c r="I264" s="339"/>
      <c r="J264" s="339"/>
      <c r="K264" s="339"/>
      <c r="L264" s="339"/>
      <c r="M264" s="339"/>
      <c r="N264" s="339"/>
      <c r="O264" s="339"/>
      <c r="U264" s="281"/>
      <c r="V264" s="281"/>
      <c r="W264" s="281"/>
      <c r="X264" s="281"/>
    </row>
    <row r="265" spans="3:24" s="354" customFormat="1" ht="12.75">
      <c r="C265" s="339"/>
      <c r="D265" s="339"/>
      <c r="E265" s="339"/>
      <c r="F265" s="339"/>
      <c r="G265" s="339"/>
      <c r="H265" s="339"/>
      <c r="I265" s="339"/>
      <c r="J265" s="339"/>
      <c r="K265" s="339"/>
      <c r="L265" s="339"/>
      <c r="M265" s="339"/>
      <c r="N265" s="339"/>
      <c r="O265" s="339"/>
      <c r="U265" s="281"/>
      <c r="V265" s="281"/>
      <c r="W265" s="281"/>
      <c r="X265" s="281"/>
    </row>
    <row r="266" spans="3:24" s="354" customFormat="1" ht="12.75">
      <c r="C266" s="339"/>
      <c r="D266" s="339"/>
      <c r="E266" s="339"/>
      <c r="F266" s="339"/>
      <c r="G266" s="339"/>
      <c r="H266" s="339"/>
      <c r="I266" s="339"/>
      <c r="J266" s="339"/>
      <c r="K266" s="339"/>
      <c r="L266" s="339"/>
      <c r="M266" s="339"/>
      <c r="N266" s="339"/>
      <c r="O266" s="339"/>
      <c r="U266" s="281"/>
      <c r="V266" s="281"/>
      <c r="W266" s="281"/>
      <c r="X266" s="281"/>
    </row>
    <row r="267" spans="3:24" s="354" customFormat="1" ht="12.75">
      <c r="C267" s="339"/>
      <c r="D267" s="339"/>
      <c r="E267" s="339"/>
      <c r="F267" s="339"/>
      <c r="G267" s="339"/>
      <c r="H267" s="339"/>
      <c r="I267" s="339"/>
      <c r="J267" s="339"/>
      <c r="K267" s="339"/>
      <c r="L267" s="339"/>
      <c r="M267" s="339"/>
      <c r="N267" s="339"/>
      <c r="O267" s="339"/>
      <c r="U267" s="281"/>
      <c r="V267" s="281"/>
      <c r="W267" s="281"/>
      <c r="X267" s="281"/>
    </row>
    <row r="268" spans="3:24" s="354" customFormat="1" ht="12.75">
      <c r="C268" s="339"/>
      <c r="D268" s="339"/>
      <c r="E268" s="339"/>
      <c r="F268" s="339"/>
      <c r="G268" s="339"/>
      <c r="H268" s="339"/>
      <c r="I268" s="339"/>
      <c r="J268" s="339"/>
      <c r="K268" s="339"/>
      <c r="L268" s="339"/>
      <c r="M268" s="339"/>
      <c r="N268" s="339"/>
      <c r="O268" s="339"/>
      <c r="U268" s="281"/>
      <c r="V268" s="281"/>
      <c r="W268" s="281"/>
      <c r="X268" s="281"/>
    </row>
    <row r="269" spans="3:24" s="354" customFormat="1" ht="12.75">
      <c r="C269" s="339"/>
      <c r="D269" s="339"/>
      <c r="E269" s="339"/>
      <c r="F269" s="339"/>
      <c r="G269" s="339"/>
      <c r="H269" s="339"/>
      <c r="I269" s="339"/>
      <c r="J269" s="339"/>
      <c r="K269" s="339"/>
      <c r="L269" s="339"/>
      <c r="M269" s="339"/>
      <c r="N269" s="339"/>
      <c r="O269" s="339"/>
      <c r="U269" s="281"/>
      <c r="V269" s="281"/>
      <c r="W269" s="281"/>
      <c r="X269" s="281"/>
    </row>
    <row r="270" spans="3:24" s="354" customFormat="1" ht="12.75">
      <c r="C270" s="339"/>
      <c r="D270" s="339"/>
      <c r="E270" s="339"/>
      <c r="F270" s="339"/>
      <c r="G270" s="339"/>
      <c r="H270" s="339"/>
      <c r="I270" s="339"/>
      <c r="J270" s="339"/>
      <c r="K270" s="339"/>
      <c r="L270" s="339"/>
      <c r="M270" s="339"/>
      <c r="N270" s="339"/>
      <c r="O270" s="339"/>
      <c r="U270" s="281"/>
      <c r="V270" s="281"/>
      <c r="W270" s="281"/>
      <c r="X270" s="281"/>
    </row>
    <row r="271" spans="3:24" s="354" customFormat="1" ht="12.75">
      <c r="C271" s="339"/>
      <c r="D271" s="339"/>
      <c r="E271" s="339"/>
      <c r="F271" s="339"/>
      <c r="G271" s="339"/>
      <c r="H271" s="339"/>
      <c r="I271" s="339"/>
      <c r="J271" s="339"/>
      <c r="K271" s="339"/>
      <c r="L271" s="339"/>
      <c r="M271" s="339"/>
      <c r="N271" s="339"/>
      <c r="O271" s="339"/>
      <c r="U271" s="281"/>
      <c r="V271" s="281"/>
      <c r="W271" s="281"/>
      <c r="X271" s="281"/>
    </row>
    <row r="272" spans="3:24" s="354" customFormat="1" ht="12.75">
      <c r="C272" s="339"/>
      <c r="D272" s="339"/>
      <c r="E272" s="339"/>
      <c r="F272" s="339"/>
      <c r="G272" s="339"/>
      <c r="H272" s="339"/>
      <c r="I272" s="339"/>
      <c r="J272" s="339"/>
      <c r="K272" s="339"/>
      <c r="L272" s="339"/>
      <c r="M272" s="339"/>
      <c r="N272" s="339"/>
      <c r="O272" s="339"/>
      <c r="U272" s="281"/>
      <c r="V272" s="281"/>
      <c r="W272" s="281"/>
      <c r="X272" s="281"/>
    </row>
    <row r="273" spans="3:24" s="354" customFormat="1" ht="12.75">
      <c r="C273" s="339"/>
      <c r="D273" s="339"/>
      <c r="E273" s="339"/>
      <c r="F273" s="339"/>
      <c r="G273" s="339"/>
      <c r="H273" s="339"/>
      <c r="I273" s="339"/>
      <c r="J273" s="339"/>
      <c r="K273" s="339"/>
      <c r="L273" s="339"/>
      <c r="M273" s="339"/>
      <c r="N273" s="339"/>
      <c r="O273" s="339"/>
      <c r="U273" s="281"/>
      <c r="V273" s="281"/>
      <c r="W273" s="281"/>
      <c r="X273" s="281"/>
    </row>
    <row r="274" spans="3:24" s="354" customFormat="1" ht="12.75">
      <c r="C274" s="339"/>
      <c r="D274" s="339"/>
      <c r="E274" s="339"/>
      <c r="F274" s="339"/>
      <c r="G274" s="339"/>
      <c r="H274" s="339"/>
      <c r="I274" s="339"/>
      <c r="J274" s="339"/>
      <c r="K274" s="339"/>
      <c r="L274" s="339"/>
      <c r="M274" s="339"/>
      <c r="N274" s="339"/>
      <c r="O274" s="339"/>
      <c r="U274" s="281"/>
      <c r="V274" s="281"/>
      <c r="W274" s="281"/>
      <c r="X274" s="281"/>
    </row>
    <row r="275" spans="3:24" s="354" customFormat="1" ht="12.75">
      <c r="C275" s="339"/>
      <c r="D275" s="339"/>
      <c r="E275" s="339"/>
      <c r="F275" s="339"/>
      <c r="G275" s="339"/>
      <c r="H275" s="339"/>
      <c r="I275" s="339"/>
      <c r="J275" s="339"/>
      <c r="K275" s="339"/>
      <c r="L275" s="339"/>
      <c r="M275" s="339"/>
      <c r="N275" s="339"/>
      <c r="O275" s="339"/>
      <c r="U275" s="281"/>
      <c r="V275" s="281"/>
      <c r="W275" s="281"/>
      <c r="X275" s="281"/>
    </row>
    <row r="276" spans="3:24" s="354" customFormat="1" ht="12.75">
      <c r="C276" s="339"/>
      <c r="D276" s="339"/>
      <c r="E276" s="339"/>
      <c r="F276" s="339"/>
      <c r="G276" s="339"/>
      <c r="H276" s="339"/>
      <c r="I276" s="339"/>
      <c r="J276" s="339"/>
      <c r="K276" s="339"/>
      <c r="L276" s="339"/>
      <c r="M276" s="339"/>
      <c r="N276" s="339"/>
      <c r="O276" s="339"/>
      <c r="U276" s="281"/>
      <c r="V276" s="281"/>
      <c r="W276" s="281"/>
      <c r="X276" s="281"/>
    </row>
    <row r="277" spans="3:24" s="354" customFormat="1" ht="12.75">
      <c r="C277" s="339"/>
      <c r="D277" s="339"/>
      <c r="E277" s="339"/>
      <c r="F277" s="339"/>
      <c r="G277" s="339"/>
      <c r="H277" s="339"/>
      <c r="I277" s="339"/>
      <c r="J277" s="339"/>
      <c r="K277" s="339"/>
      <c r="L277" s="339"/>
      <c r="M277" s="339"/>
      <c r="N277" s="339"/>
      <c r="O277" s="339"/>
      <c r="U277" s="281"/>
      <c r="V277" s="281"/>
      <c r="W277" s="281"/>
      <c r="X277" s="281"/>
    </row>
    <row r="278" spans="3:24" s="354" customFormat="1" ht="12.75">
      <c r="C278" s="339"/>
      <c r="D278" s="339"/>
      <c r="E278" s="339"/>
      <c r="F278" s="339"/>
      <c r="G278" s="339"/>
      <c r="H278" s="339"/>
      <c r="I278" s="339"/>
      <c r="J278" s="339"/>
      <c r="K278" s="339"/>
      <c r="L278" s="339"/>
      <c r="M278" s="339"/>
      <c r="N278" s="339"/>
      <c r="O278" s="339"/>
      <c r="U278" s="281"/>
      <c r="V278" s="281"/>
      <c r="W278" s="281"/>
      <c r="X278" s="281"/>
    </row>
    <row r="279" spans="3:24" s="354" customFormat="1" ht="12.75">
      <c r="C279" s="339"/>
      <c r="D279" s="339"/>
      <c r="E279" s="339"/>
      <c r="F279" s="339"/>
      <c r="G279" s="339"/>
      <c r="H279" s="339"/>
      <c r="I279" s="339"/>
      <c r="J279" s="339"/>
      <c r="K279" s="339"/>
      <c r="L279" s="339"/>
      <c r="M279" s="339"/>
      <c r="N279" s="339"/>
      <c r="O279" s="339"/>
      <c r="U279" s="281"/>
      <c r="V279" s="281"/>
      <c r="W279" s="281"/>
      <c r="X279" s="281"/>
    </row>
    <row r="280" spans="3:24" s="354" customFormat="1" ht="12.75">
      <c r="C280" s="339"/>
      <c r="D280" s="339"/>
      <c r="E280" s="339"/>
      <c r="F280" s="339"/>
      <c r="G280" s="339"/>
      <c r="H280" s="339"/>
      <c r="I280" s="339"/>
      <c r="J280" s="339"/>
      <c r="K280" s="339"/>
      <c r="L280" s="339"/>
      <c r="M280" s="339"/>
      <c r="N280" s="339"/>
      <c r="O280" s="339"/>
      <c r="U280" s="281"/>
      <c r="V280" s="281"/>
      <c r="W280" s="281"/>
      <c r="X280" s="281"/>
    </row>
    <row r="281" spans="3:24" s="354" customFormat="1" ht="12.75">
      <c r="C281" s="339"/>
      <c r="D281" s="339"/>
      <c r="E281" s="339"/>
      <c r="F281" s="339"/>
      <c r="G281" s="339"/>
      <c r="H281" s="339"/>
      <c r="I281" s="339"/>
      <c r="J281" s="339"/>
      <c r="K281" s="339"/>
      <c r="L281" s="339"/>
      <c r="M281" s="339"/>
      <c r="N281" s="339"/>
      <c r="O281" s="339"/>
      <c r="U281" s="281"/>
      <c r="V281" s="281"/>
      <c r="W281" s="281"/>
      <c r="X281" s="281"/>
    </row>
    <row r="282" spans="3:24" s="354" customFormat="1" ht="12.75">
      <c r="C282" s="339"/>
      <c r="D282" s="339"/>
      <c r="E282" s="339"/>
      <c r="F282" s="339"/>
      <c r="G282" s="339"/>
      <c r="H282" s="339"/>
      <c r="I282" s="339"/>
      <c r="J282" s="339"/>
      <c r="K282" s="339"/>
      <c r="L282" s="339"/>
      <c r="M282" s="339"/>
      <c r="N282" s="339"/>
      <c r="O282" s="339"/>
      <c r="U282" s="281"/>
      <c r="V282" s="281"/>
      <c r="W282" s="281"/>
      <c r="X282" s="281"/>
    </row>
    <row r="283" spans="3:24" s="354" customFormat="1" ht="12.75">
      <c r="C283" s="339"/>
      <c r="D283" s="339"/>
      <c r="E283" s="339"/>
      <c r="F283" s="339"/>
      <c r="G283" s="339"/>
      <c r="H283" s="339"/>
      <c r="I283" s="339"/>
      <c r="J283" s="339"/>
      <c r="K283" s="339"/>
      <c r="L283" s="339"/>
      <c r="M283" s="339"/>
      <c r="N283" s="339"/>
      <c r="O283" s="339"/>
      <c r="U283" s="281"/>
      <c r="V283" s="281"/>
      <c r="W283" s="281"/>
      <c r="X283" s="281"/>
    </row>
    <row r="284" spans="3:24" s="354" customFormat="1" ht="12.75">
      <c r="C284" s="339"/>
      <c r="D284" s="339"/>
      <c r="E284" s="339"/>
      <c r="F284" s="339"/>
      <c r="G284" s="339"/>
      <c r="H284" s="339"/>
      <c r="I284" s="339"/>
      <c r="J284" s="339"/>
      <c r="K284" s="339"/>
      <c r="L284" s="339"/>
      <c r="M284" s="339"/>
      <c r="N284" s="339"/>
      <c r="O284" s="339"/>
      <c r="U284" s="281"/>
      <c r="V284" s="281"/>
      <c r="W284" s="281"/>
      <c r="X284" s="281"/>
    </row>
    <row r="285" spans="3:24" s="354" customFormat="1" ht="12.75">
      <c r="C285" s="339"/>
      <c r="D285" s="339"/>
      <c r="E285" s="339"/>
      <c r="F285" s="339"/>
      <c r="G285" s="339"/>
      <c r="H285" s="339"/>
      <c r="I285" s="339"/>
      <c r="J285" s="339"/>
      <c r="K285" s="339"/>
      <c r="L285" s="339"/>
      <c r="M285" s="339"/>
      <c r="N285" s="339"/>
      <c r="O285" s="339"/>
      <c r="U285" s="281"/>
      <c r="V285" s="281"/>
      <c r="W285" s="281"/>
      <c r="X285" s="281"/>
    </row>
    <row r="286" spans="3:24" s="354" customFormat="1" ht="12.75">
      <c r="C286" s="339"/>
      <c r="D286" s="339"/>
      <c r="E286" s="339"/>
      <c r="F286" s="339"/>
      <c r="G286" s="339"/>
      <c r="H286" s="339"/>
      <c r="I286" s="339"/>
      <c r="J286" s="339"/>
      <c r="K286" s="339"/>
      <c r="L286" s="339"/>
      <c r="M286" s="339"/>
      <c r="N286" s="339"/>
      <c r="O286" s="339"/>
      <c r="U286" s="281"/>
      <c r="V286" s="281"/>
      <c r="W286" s="281"/>
      <c r="X286" s="281"/>
    </row>
    <row r="287" spans="3:24" s="354" customFormat="1" ht="12.75">
      <c r="C287" s="339"/>
      <c r="D287" s="339"/>
      <c r="E287" s="339"/>
      <c r="F287" s="339"/>
      <c r="G287" s="339"/>
      <c r="H287" s="339"/>
      <c r="I287" s="339"/>
      <c r="J287" s="339"/>
      <c r="K287" s="339"/>
      <c r="L287" s="339"/>
      <c r="M287" s="339"/>
      <c r="N287" s="339"/>
      <c r="O287" s="339"/>
      <c r="U287" s="281"/>
      <c r="V287" s="281"/>
      <c r="W287" s="281"/>
      <c r="X287" s="281"/>
    </row>
    <row r="288" spans="3:24" s="354" customFormat="1" ht="12.75">
      <c r="C288" s="339"/>
      <c r="D288" s="339"/>
      <c r="E288" s="339"/>
      <c r="F288" s="339"/>
      <c r="G288" s="339"/>
      <c r="H288" s="339"/>
      <c r="I288" s="339"/>
      <c r="J288" s="339"/>
      <c r="K288" s="339"/>
      <c r="L288" s="339"/>
      <c r="M288" s="339"/>
      <c r="N288" s="339"/>
      <c r="O288" s="339"/>
      <c r="U288" s="281"/>
      <c r="V288" s="281"/>
      <c r="W288" s="281"/>
      <c r="X288" s="281"/>
    </row>
    <row r="289" spans="3:24" s="354" customFormat="1" ht="12.75">
      <c r="C289" s="339"/>
      <c r="D289" s="339"/>
      <c r="E289" s="339"/>
      <c r="F289" s="339"/>
      <c r="G289" s="339"/>
      <c r="H289" s="339"/>
      <c r="I289" s="339"/>
      <c r="J289" s="339"/>
      <c r="K289" s="339"/>
      <c r="L289" s="339"/>
      <c r="M289" s="339"/>
      <c r="N289" s="339"/>
      <c r="O289" s="339"/>
      <c r="U289" s="281"/>
      <c r="V289" s="281"/>
      <c r="W289" s="281"/>
      <c r="X289" s="281"/>
    </row>
    <row r="290" spans="3:24" s="354" customFormat="1" ht="12.75">
      <c r="C290" s="339"/>
      <c r="D290" s="339"/>
      <c r="E290" s="339"/>
      <c r="F290" s="339"/>
      <c r="G290" s="339"/>
      <c r="H290" s="339"/>
      <c r="I290" s="339"/>
      <c r="J290" s="339"/>
      <c r="K290" s="339"/>
      <c r="L290" s="339"/>
      <c r="M290" s="339"/>
      <c r="N290" s="339"/>
      <c r="O290" s="339"/>
      <c r="U290" s="281"/>
      <c r="V290" s="281"/>
      <c r="W290" s="281"/>
      <c r="X290" s="281"/>
    </row>
    <row r="291" spans="3:24" s="354" customFormat="1" ht="12.75">
      <c r="C291" s="339"/>
      <c r="D291" s="339"/>
      <c r="E291" s="339"/>
      <c r="F291" s="339"/>
      <c r="G291" s="339"/>
      <c r="H291" s="339"/>
      <c r="I291" s="339"/>
      <c r="J291" s="339"/>
      <c r="K291" s="339"/>
      <c r="L291" s="339"/>
      <c r="M291" s="339"/>
      <c r="N291" s="339"/>
      <c r="O291" s="339"/>
      <c r="U291" s="281"/>
      <c r="V291" s="281"/>
      <c r="W291" s="281"/>
      <c r="X291" s="281"/>
    </row>
    <row r="292" spans="3:24" s="354" customFormat="1" ht="12.75">
      <c r="C292" s="339"/>
      <c r="D292" s="339"/>
      <c r="E292" s="339"/>
      <c r="F292" s="339"/>
      <c r="G292" s="339"/>
      <c r="H292" s="339"/>
      <c r="I292" s="339"/>
      <c r="J292" s="339"/>
      <c r="K292" s="339"/>
      <c r="L292" s="339"/>
      <c r="M292" s="339"/>
      <c r="N292" s="339"/>
      <c r="O292" s="339"/>
      <c r="U292" s="281"/>
      <c r="V292" s="281"/>
      <c r="W292" s="281"/>
      <c r="X292" s="281"/>
    </row>
    <row r="293" spans="3:24" s="354" customFormat="1" ht="12.75">
      <c r="C293" s="339"/>
      <c r="D293" s="339"/>
      <c r="E293" s="339"/>
      <c r="F293" s="339"/>
      <c r="G293" s="339"/>
      <c r="H293" s="339"/>
      <c r="I293" s="339"/>
      <c r="J293" s="339"/>
      <c r="K293" s="339"/>
      <c r="L293" s="339"/>
      <c r="M293" s="339"/>
      <c r="N293" s="339"/>
      <c r="O293" s="339"/>
      <c r="U293" s="281"/>
      <c r="V293" s="281"/>
      <c r="W293" s="281"/>
      <c r="X293" s="281"/>
    </row>
  </sheetData>
  <sheetProtection/>
  <mergeCells count="1">
    <mergeCell ref="C53:D53"/>
  </mergeCells>
  <hyperlinks>
    <hyperlink ref="C53" location="Index!B125" display="Footnotes:"/>
    <hyperlink ref="C53:D53" location="Index!D91:E132" display="Footnotes"/>
  </hyperlinks>
  <printOptions horizontalCentered="1"/>
  <pageMargins left="0.3937007874015748" right="0.3937007874015748" top="0.5118110236220472" bottom="0.5118110236220472" header="0.5118110236220472" footer="0.5118110236220472"/>
  <pageSetup horizontalDpi="300" verticalDpi="300" orientation="landscape" paperSize="9" scale="95"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B1:AM331"/>
  <sheetViews>
    <sheetView showGridLines="0" zoomScale="90" zoomScaleNormal="90" zoomScalePageLayoutView="0" workbookViewId="0" topLeftCell="A1">
      <pane xSplit="5" ySplit="8" topLeftCell="F9"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0.71875" style="279" customWidth="1"/>
    <col min="2" max="2" width="1.421875" style="279" customWidth="1"/>
    <col min="3" max="3" width="5.57421875" style="339" customWidth="1"/>
    <col min="4" max="4" width="37.28125" style="339" bestFit="1" customWidth="1"/>
    <col min="5" max="5" width="0.71875" style="339" customWidth="1"/>
    <col min="6" max="6" width="0.5625" style="339" customWidth="1"/>
    <col min="7" max="7" width="8.7109375" style="339" customWidth="1"/>
    <col min="8" max="22" width="8.7109375" style="279" customWidth="1"/>
    <col min="23" max="23" width="8.7109375" style="293" customWidth="1"/>
    <col min="24" max="24" width="8.7109375" style="279" customWidth="1"/>
    <col min="25" max="30" width="8.7109375" style="383" customWidth="1"/>
    <col min="31" max="35" width="8.7109375" style="279" customWidth="1"/>
    <col min="36" max="36" width="9.140625" style="388" customWidth="1"/>
    <col min="37" max="16384" width="9.140625" style="279" customWidth="1"/>
  </cols>
  <sheetData>
    <row r="1" spans="23:36" s="339" customFormat="1" ht="6" customHeight="1">
      <c r="W1" s="280"/>
      <c r="Y1" s="377"/>
      <c r="Z1" s="378"/>
      <c r="AA1" s="378"/>
      <c r="AB1" s="378"/>
      <c r="AC1" s="377"/>
      <c r="AD1" s="377"/>
      <c r="AJ1" s="345"/>
    </row>
    <row r="2" spans="2:36" s="339" customFormat="1" ht="16.5" customHeight="1">
      <c r="B2" s="340" t="s">
        <v>184</v>
      </c>
      <c r="X2" s="379"/>
      <c r="AC2" s="377"/>
      <c r="AD2" s="377"/>
      <c r="AJ2" s="345"/>
    </row>
    <row r="3" spans="2:36" s="339" customFormat="1" ht="16.5" customHeight="1">
      <c r="B3" s="380" t="s">
        <v>581</v>
      </c>
      <c r="V3" s="379"/>
      <c r="W3" s="283"/>
      <c r="Y3" s="377"/>
      <c r="Z3" s="377"/>
      <c r="AA3" s="377"/>
      <c r="AJ3" s="345"/>
    </row>
    <row r="4" spans="2:36" s="339" customFormat="1" ht="16.5" customHeight="1">
      <c r="B4" s="723" t="s">
        <v>185</v>
      </c>
      <c r="V4" s="379"/>
      <c r="W4" s="283"/>
      <c r="Y4" s="377"/>
      <c r="Z4" s="377"/>
      <c r="AA4" s="377"/>
      <c r="AE4" s="379"/>
      <c r="AJ4" s="345"/>
    </row>
    <row r="5" spans="2:34" ht="13.5" thickBot="1">
      <c r="B5" s="724" t="s">
        <v>0</v>
      </c>
      <c r="V5" s="381"/>
      <c r="W5" s="382"/>
      <c r="X5" s="382"/>
      <c r="Z5" s="310"/>
      <c r="AG5" s="388"/>
      <c r="AH5" s="388"/>
    </row>
    <row r="6" spans="2:36" ht="6" customHeight="1">
      <c r="B6" s="697"/>
      <c r="C6" s="698"/>
      <c r="D6" s="698"/>
      <c r="E6" s="699"/>
      <c r="F6" s="732"/>
      <c r="G6" s="698"/>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1138"/>
    </row>
    <row r="7" spans="2:36" ht="12.75" customHeight="1">
      <c r="B7" s="703"/>
      <c r="C7" s="704"/>
      <c r="D7" s="705" t="s">
        <v>1</v>
      </c>
      <c r="E7" s="706"/>
      <c r="F7" s="733"/>
      <c r="G7" s="705">
        <v>1985</v>
      </c>
      <c r="H7" s="709">
        <v>1986</v>
      </c>
      <c r="I7" s="705">
        <v>1987</v>
      </c>
      <c r="J7" s="709">
        <v>1988</v>
      </c>
      <c r="K7" s="705">
        <v>1989</v>
      </c>
      <c r="L7" s="709">
        <v>1990</v>
      </c>
      <c r="M7" s="705">
        <v>1991</v>
      </c>
      <c r="N7" s="709">
        <v>1992</v>
      </c>
      <c r="O7" s="705">
        <v>1993</v>
      </c>
      <c r="P7" s="709">
        <v>1994</v>
      </c>
      <c r="Q7" s="705">
        <v>1995</v>
      </c>
      <c r="R7" s="709">
        <v>1996</v>
      </c>
      <c r="S7" s="709">
        <v>1997</v>
      </c>
      <c r="T7" s="709">
        <v>1998</v>
      </c>
      <c r="U7" s="705">
        <v>1999</v>
      </c>
      <c r="V7" s="729">
        <v>2000</v>
      </c>
      <c r="W7" s="729">
        <v>2001</v>
      </c>
      <c r="X7" s="729">
        <v>2002</v>
      </c>
      <c r="Y7" s="729">
        <v>2003</v>
      </c>
      <c r="Z7" s="729">
        <v>2004</v>
      </c>
      <c r="AA7" s="729">
        <v>2005</v>
      </c>
      <c r="AB7" s="729">
        <v>2006</v>
      </c>
      <c r="AC7" s="729">
        <v>2007</v>
      </c>
      <c r="AD7" s="729">
        <v>2008</v>
      </c>
      <c r="AE7" s="729">
        <v>2009</v>
      </c>
      <c r="AF7" s="729">
        <v>2010</v>
      </c>
      <c r="AG7" s="729">
        <v>2011</v>
      </c>
      <c r="AH7" s="729">
        <v>2012</v>
      </c>
      <c r="AI7" s="729">
        <v>2013</v>
      </c>
      <c r="AJ7" s="1139">
        <v>2014</v>
      </c>
    </row>
    <row r="8" spans="2:37" ht="13.5" thickBot="1">
      <c r="B8" s="711"/>
      <c r="C8" s="696"/>
      <c r="D8" s="696"/>
      <c r="E8" s="712"/>
      <c r="F8" s="734"/>
      <c r="G8" s="696"/>
      <c r="H8" s="735"/>
      <c r="I8" s="735"/>
      <c r="J8" s="735"/>
      <c r="K8" s="735"/>
      <c r="L8" s="735"/>
      <c r="M8" s="735"/>
      <c r="N8" s="735"/>
      <c r="O8" s="735"/>
      <c r="P8" s="735"/>
      <c r="Q8" s="757"/>
      <c r="R8" s="757"/>
      <c r="S8" s="729"/>
      <c r="T8" s="757"/>
      <c r="U8" s="737"/>
      <c r="V8" s="731"/>
      <c r="W8" s="731"/>
      <c r="X8" s="731"/>
      <c r="Y8" s="731"/>
      <c r="Z8" s="731"/>
      <c r="AA8" s="731"/>
      <c r="AB8" s="731"/>
      <c r="AC8" s="716"/>
      <c r="AD8" s="716" t="s">
        <v>25</v>
      </c>
      <c r="AE8" s="716"/>
      <c r="AF8" s="716"/>
      <c r="AG8" s="716" t="s">
        <v>25</v>
      </c>
      <c r="AH8" s="716"/>
      <c r="AI8" s="716"/>
      <c r="AJ8" s="1134" t="s">
        <v>2</v>
      </c>
      <c r="AK8" s="355"/>
    </row>
    <row r="9" spans="2:36" ht="3.75" customHeight="1">
      <c r="B9" s="341"/>
      <c r="C9" s="342"/>
      <c r="D9" s="342"/>
      <c r="E9" s="343"/>
      <c r="F9" s="384"/>
      <c r="G9" s="342"/>
      <c r="H9" s="344"/>
      <c r="I9" s="344"/>
      <c r="J9" s="344"/>
      <c r="K9" s="344"/>
      <c r="L9" s="344"/>
      <c r="M9" s="344"/>
      <c r="N9" s="344"/>
      <c r="O9" s="344"/>
      <c r="P9" s="344"/>
      <c r="Q9" s="342"/>
      <c r="R9" s="344"/>
      <c r="S9" s="344"/>
      <c r="T9" s="344"/>
      <c r="U9" s="344"/>
      <c r="V9" s="342"/>
      <c r="W9" s="288"/>
      <c r="X9" s="388"/>
      <c r="Y9" s="388"/>
      <c r="Z9" s="388"/>
      <c r="AA9" s="388"/>
      <c r="AB9" s="388"/>
      <c r="AC9" s="388"/>
      <c r="AD9" s="388"/>
      <c r="AE9" s="388"/>
      <c r="AF9" s="388"/>
      <c r="AG9" s="388"/>
      <c r="AH9" s="388"/>
      <c r="AI9" s="388"/>
      <c r="AJ9" s="1145"/>
    </row>
    <row r="10" spans="2:36" s="354" customFormat="1" ht="12.75">
      <c r="B10" s="351"/>
      <c r="C10" s="352" t="s">
        <v>186</v>
      </c>
      <c r="D10" s="345"/>
      <c r="E10" s="346"/>
      <c r="F10" s="385"/>
      <c r="G10" s="345"/>
      <c r="H10" s="353"/>
      <c r="I10" s="353"/>
      <c r="J10" s="353"/>
      <c r="K10" s="353"/>
      <c r="L10" s="353"/>
      <c r="M10" s="353"/>
      <c r="N10" s="353"/>
      <c r="O10" s="353"/>
      <c r="P10" s="353"/>
      <c r="Q10" s="353"/>
      <c r="R10" s="353"/>
      <c r="S10" s="353"/>
      <c r="T10" s="353"/>
      <c r="U10" s="353"/>
      <c r="V10" s="305"/>
      <c r="W10" s="305"/>
      <c r="X10" s="305"/>
      <c r="Y10" s="305"/>
      <c r="Z10" s="305"/>
      <c r="AA10" s="305"/>
      <c r="AB10" s="305"/>
      <c r="AC10" s="305"/>
      <c r="AD10" s="305"/>
      <c r="AE10" s="305"/>
      <c r="AF10" s="305"/>
      <c r="AG10" s="305"/>
      <c r="AH10" s="305"/>
      <c r="AI10" s="305"/>
      <c r="AJ10" s="307"/>
    </row>
    <row r="11" spans="2:36" s="354" customFormat="1" ht="3.75" customHeight="1">
      <c r="B11" s="351"/>
      <c r="C11" s="345"/>
      <c r="D11" s="345"/>
      <c r="E11" s="346"/>
      <c r="F11" s="385"/>
      <c r="G11" s="345"/>
      <c r="H11" s="353"/>
      <c r="I11" s="353"/>
      <c r="J11" s="353"/>
      <c r="K11" s="353"/>
      <c r="L11" s="353"/>
      <c r="M11" s="353"/>
      <c r="N11" s="353"/>
      <c r="O11" s="353"/>
      <c r="P11" s="353"/>
      <c r="Q11" s="353"/>
      <c r="R11" s="353"/>
      <c r="S11" s="353"/>
      <c r="T11" s="353"/>
      <c r="U11" s="353"/>
      <c r="V11" s="353"/>
      <c r="W11" s="299"/>
      <c r="X11" s="353"/>
      <c r="Y11" s="353"/>
      <c r="Z11" s="353"/>
      <c r="AA11" s="353"/>
      <c r="AB11" s="353"/>
      <c r="AC11" s="353"/>
      <c r="AD11" s="353"/>
      <c r="AE11" s="353"/>
      <c r="AF11" s="353"/>
      <c r="AG11" s="353"/>
      <c r="AH11" s="353"/>
      <c r="AI11" s="353"/>
      <c r="AJ11" s="392"/>
    </row>
    <row r="12" spans="2:36" s="354" customFormat="1" ht="12.75">
      <c r="B12" s="351"/>
      <c r="C12" s="361"/>
      <c r="D12" s="362" t="s">
        <v>187</v>
      </c>
      <c r="E12" s="346"/>
      <c r="F12" s="385"/>
      <c r="G12" s="359">
        <v>425.5011487220468</v>
      </c>
      <c r="H12" s="359">
        <v>426.45092807187285</v>
      </c>
      <c r="I12" s="359">
        <v>388.45975407883293</v>
      </c>
      <c r="J12" s="359">
        <v>400.80688562657093</v>
      </c>
      <c r="K12" s="359">
        <v>391.30909212831097</v>
      </c>
      <c r="L12" s="359">
        <v>387.50997472900696</v>
      </c>
      <c r="M12" s="359">
        <v>375.16284318126895</v>
      </c>
      <c r="N12" s="359">
        <v>406.2206279205791</v>
      </c>
      <c r="O12" s="359">
        <v>396.7228344223191</v>
      </c>
      <c r="P12" s="359">
        <v>281.14348837209303</v>
      </c>
      <c r="Q12" s="359">
        <v>276.7</v>
      </c>
      <c r="R12" s="359">
        <v>283.40000000000003</v>
      </c>
      <c r="S12" s="359">
        <v>281.53548387096777</v>
      </c>
      <c r="T12" s="359">
        <v>262.7645161290323</v>
      </c>
      <c r="U12" s="359">
        <v>259.81935483870967</v>
      </c>
      <c r="V12" s="359">
        <v>265.16</v>
      </c>
      <c r="W12" s="359">
        <v>263.15</v>
      </c>
      <c r="X12" s="359">
        <v>235.89</v>
      </c>
      <c r="Y12" s="359">
        <v>171.84</v>
      </c>
      <c r="Z12" s="305">
        <v>188.93814079074252</v>
      </c>
      <c r="AA12" s="305">
        <v>192.3086951070809</v>
      </c>
      <c r="AB12" s="305">
        <v>201.08897651296832</v>
      </c>
      <c r="AC12" s="305">
        <v>210.2254873155153</v>
      </c>
      <c r="AD12" s="305">
        <v>212.95144101681842</v>
      </c>
      <c r="AE12" s="305">
        <v>209.790596058618</v>
      </c>
      <c r="AF12" s="305">
        <v>213.35548506417152</v>
      </c>
      <c r="AG12" s="305">
        <v>211.49560071348793</v>
      </c>
      <c r="AH12" s="305">
        <v>204.02746007447791</v>
      </c>
      <c r="AI12" s="305">
        <v>219.77207887397546</v>
      </c>
      <c r="AJ12" s="307">
        <v>231.86746802937228</v>
      </c>
    </row>
    <row r="13" spans="2:36" s="354" customFormat="1" ht="12.75" customHeight="1">
      <c r="B13" s="351"/>
      <c r="C13" s="345"/>
      <c r="D13" s="393" t="s">
        <v>188</v>
      </c>
      <c r="E13" s="346"/>
      <c r="F13" s="385"/>
      <c r="G13" s="359">
        <v>243.49957446808511</v>
      </c>
      <c r="H13" s="359">
        <v>245.40191489361703</v>
      </c>
      <c r="I13" s="359">
        <v>202.59925531914894</v>
      </c>
      <c r="J13" s="359">
        <v>192.13638297872342</v>
      </c>
      <c r="K13" s="359">
        <v>174.06414893617023</v>
      </c>
      <c r="L13" s="359">
        <v>163.60127659574468</v>
      </c>
      <c r="M13" s="359">
        <v>153.13840425531916</v>
      </c>
      <c r="N13" s="359">
        <v>116.99393617021276</v>
      </c>
      <c r="O13" s="359">
        <v>95.11702127659575</v>
      </c>
      <c r="P13" s="359">
        <v>89.41</v>
      </c>
      <c r="Q13" s="359">
        <v>78.92</v>
      </c>
      <c r="R13" s="359">
        <v>57</v>
      </c>
      <c r="S13" s="359">
        <v>29</v>
      </c>
      <c r="T13" s="359">
        <v>18</v>
      </c>
      <c r="U13" s="359">
        <v>15</v>
      </c>
      <c r="V13" s="359">
        <v>8</v>
      </c>
      <c r="W13" s="305">
        <v>4</v>
      </c>
      <c r="X13" s="305">
        <v>4</v>
      </c>
      <c r="Y13" s="305">
        <v>4</v>
      </c>
      <c r="Z13" s="418" t="s">
        <v>88</v>
      </c>
      <c r="AA13" s="418" t="s">
        <v>88</v>
      </c>
      <c r="AB13" s="418" t="s">
        <v>88</v>
      </c>
      <c r="AC13" s="418" t="s">
        <v>88</v>
      </c>
      <c r="AD13" s="418" t="s">
        <v>88</v>
      </c>
      <c r="AE13" s="418" t="s">
        <v>88</v>
      </c>
      <c r="AF13" s="418" t="s">
        <v>88</v>
      </c>
      <c r="AG13" s="418" t="s">
        <v>88</v>
      </c>
      <c r="AH13" s="418" t="s">
        <v>88</v>
      </c>
      <c r="AI13" s="418" t="s">
        <v>88</v>
      </c>
      <c r="AJ13" s="1146" t="s">
        <v>88</v>
      </c>
    </row>
    <row r="14" spans="2:36" s="354" customFormat="1" ht="12.75">
      <c r="B14" s="351"/>
      <c r="C14" s="345"/>
      <c r="D14" s="362" t="s">
        <v>189</v>
      </c>
      <c r="E14" s="346"/>
      <c r="F14" s="385"/>
      <c r="G14" s="359">
        <v>218.5</v>
      </c>
      <c r="H14" s="359">
        <v>215.65</v>
      </c>
      <c r="I14" s="359">
        <v>206.15</v>
      </c>
      <c r="J14" s="359">
        <v>250.8</v>
      </c>
      <c r="K14" s="359">
        <v>260.3</v>
      </c>
      <c r="L14" s="359">
        <v>256.5</v>
      </c>
      <c r="M14" s="359">
        <v>264.1</v>
      </c>
      <c r="N14" s="359">
        <v>212.8</v>
      </c>
      <c r="O14" s="359">
        <v>243.2</v>
      </c>
      <c r="P14" s="359">
        <v>191</v>
      </c>
      <c r="Q14" s="359">
        <v>192</v>
      </c>
      <c r="R14" s="359">
        <v>190.3</v>
      </c>
      <c r="S14" s="359">
        <v>185.85418994413408</v>
      </c>
      <c r="T14" s="359">
        <v>182.66983240223462</v>
      </c>
      <c r="U14" s="359">
        <v>186.91564245810056</v>
      </c>
      <c r="V14" s="359">
        <v>178.4240223463687</v>
      </c>
      <c r="W14" s="305">
        <v>165.62659217877095</v>
      </c>
      <c r="X14" s="305">
        <v>168.87094972067038</v>
      </c>
      <c r="Y14" s="305">
        <v>137.98882681564245</v>
      </c>
      <c r="Z14" s="305">
        <v>130</v>
      </c>
      <c r="AA14" s="305">
        <v>120.1</v>
      </c>
      <c r="AB14" s="305">
        <v>113.1</v>
      </c>
      <c r="AC14" s="305">
        <v>103</v>
      </c>
      <c r="AD14" s="305">
        <v>103</v>
      </c>
      <c r="AE14" s="305">
        <v>116</v>
      </c>
      <c r="AF14" s="305">
        <v>114</v>
      </c>
      <c r="AG14" s="305">
        <v>117</v>
      </c>
      <c r="AH14" s="305">
        <v>115</v>
      </c>
      <c r="AI14" s="305">
        <v>108</v>
      </c>
      <c r="AJ14" s="307">
        <v>105</v>
      </c>
    </row>
    <row r="15" spans="2:36" s="354" customFormat="1" ht="12.75">
      <c r="B15" s="351"/>
      <c r="C15" s="345"/>
      <c r="D15" s="362" t="s">
        <v>172</v>
      </c>
      <c r="E15" s="346"/>
      <c r="F15" s="385"/>
      <c r="G15" s="359">
        <v>1504.2743142144639</v>
      </c>
      <c r="H15" s="359">
        <v>1502.3653366583542</v>
      </c>
      <c r="I15" s="359">
        <v>1404.0529925187031</v>
      </c>
      <c r="J15" s="359">
        <v>1538.635910224439</v>
      </c>
      <c r="K15" s="359">
        <v>1514.7736907730673</v>
      </c>
      <c r="L15" s="359">
        <v>1535.7724438902744</v>
      </c>
      <c r="M15" s="359">
        <v>1430.7786783042393</v>
      </c>
      <c r="N15" s="359">
        <v>1336.9524314214464</v>
      </c>
      <c r="O15" s="359">
        <v>1186.143204488778</v>
      </c>
      <c r="P15" s="359">
        <v>978.0887780548628</v>
      </c>
      <c r="Q15" s="359">
        <v>887</v>
      </c>
      <c r="R15" s="359">
        <v>723.4</v>
      </c>
      <c r="S15" s="359">
        <v>665.8210526315789</v>
      </c>
      <c r="T15" s="359">
        <v>595.8210526315789</v>
      </c>
      <c r="U15" s="359">
        <v>562.6315789473684</v>
      </c>
      <c r="V15" s="359">
        <v>529.4298245614035</v>
      </c>
      <c r="W15" s="305">
        <v>477.63508771929827</v>
      </c>
      <c r="X15" s="305">
        <v>472.3105263157895</v>
      </c>
      <c r="Y15" s="305">
        <v>423.8035087719298</v>
      </c>
      <c r="Z15" s="305">
        <v>290.4</v>
      </c>
      <c r="AA15" s="305">
        <v>255.8</v>
      </c>
      <c r="AB15" s="305">
        <v>249.79</v>
      </c>
      <c r="AC15" s="305">
        <v>232.8</v>
      </c>
      <c r="AD15" s="305">
        <v>226.24</v>
      </c>
      <c r="AE15" s="305">
        <v>222.1</v>
      </c>
      <c r="AF15" s="305">
        <v>222.3</v>
      </c>
      <c r="AG15" s="305">
        <v>217.47482</v>
      </c>
      <c r="AH15" s="305">
        <v>270.73328</v>
      </c>
      <c r="AI15" s="305">
        <v>310.73328</v>
      </c>
      <c r="AJ15" s="307">
        <v>338</v>
      </c>
    </row>
    <row r="16" spans="2:36" s="354" customFormat="1" ht="12.75">
      <c r="B16" s="351"/>
      <c r="C16" s="345"/>
      <c r="D16" s="362" t="s">
        <v>170</v>
      </c>
      <c r="E16" s="346"/>
      <c r="F16" s="385"/>
      <c r="G16" s="359">
        <v>138.7</v>
      </c>
      <c r="H16" s="359">
        <v>127.3</v>
      </c>
      <c r="I16" s="359">
        <v>114</v>
      </c>
      <c r="J16" s="359">
        <v>143.45</v>
      </c>
      <c r="K16" s="359">
        <v>148.2</v>
      </c>
      <c r="L16" s="359">
        <v>171</v>
      </c>
      <c r="M16" s="359">
        <v>145.35</v>
      </c>
      <c r="N16" s="359">
        <v>134.9</v>
      </c>
      <c r="O16" s="359">
        <v>137.75</v>
      </c>
      <c r="P16" s="359">
        <v>139.415</v>
      </c>
      <c r="Q16" s="359">
        <v>141.1</v>
      </c>
      <c r="R16" s="359">
        <v>109.5</v>
      </c>
      <c r="S16" s="359">
        <v>82.66415094339624</v>
      </c>
      <c r="T16" s="359">
        <v>71.35283018867925</v>
      </c>
      <c r="U16" s="359">
        <v>62.926415094339625</v>
      </c>
      <c r="V16" s="359">
        <v>35.0622641509434</v>
      </c>
      <c r="W16" s="305">
        <v>29.920754716981133</v>
      </c>
      <c r="X16" s="305">
        <v>25.90754716981132</v>
      </c>
      <c r="Y16" s="305">
        <v>26.01</v>
      </c>
      <c r="Z16" s="305">
        <v>26.01</v>
      </c>
      <c r="AA16" s="305">
        <v>25.810000000000002</v>
      </c>
      <c r="AB16" s="305">
        <v>25.91</v>
      </c>
      <c r="AC16" s="305">
        <v>25.91</v>
      </c>
      <c r="AD16" s="305">
        <v>25.84</v>
      </c>
      <c r="AE16" s="305">
        <v>25.810000000000002</v>
      </c>
      <c r="AF16" s="305">
        <v>26.310000000000002</v>
      </c>
      <c r="AG16" s="305">
        <v>25.934910000000002</v>
      </c>
      <c r="AH16" s="305">
        <v>25.77664</v>
      </c>
      <c r="AI16" s="305">
        <v>25.77664</v>
      </c>
      <c r="AJ16" s="307">
        <v>25.71</v>
      </c>
    </row>
    <row r="17" spans="2:36" s="354" customFormat="1" ht="12.75">
      <c r="B17" s="351"/>
      <c r="C17" s="345"/>
      <c r="D17" s="362" t="s">
        <v>190</v>
      </c>
      <c r="E17" s="346"/>
      <c r="F17" s="385"/>
      <c r="G17" s="359">
        <v>59.46150943396226</v>
      </c>
      <c r="H17" s="359">
        <v>60.420566037735846</v>
      </c>
      <c r="I17" s="359">
        <v>54.66622641509434</v>
      </c>
      <c r="J17" s="359">
        <v>47.95283018867924</v>
      </c>
      <c r="K17" s="359">
        <v>58.50245283018868</v>
      </c>
      <c r="L17" s="359">
        <v>71.92924528301887</v>
      </c>
      <c r="M17" s="359">
        <v>63.2977358490566</v>
      </c>
      <c r="N17" s="359">
        <v>60.420566037735846</v>
      </c>
      <c r="O17" s="359">
        <v>57.5433962264151</v>
      </c>
      <c r="P17" s="359">
        <v>55.62528301886793</v>
      </c>
      <c r="Q17" s="359">
        <v>58</v>
      </c>
      <c r="R17" s="359">
        <v>49</v>
      </c>
      <c r="S17" s="359">
        <v>42.31818181818182</v>
      </c>
      <c r="T17" s="359">
        <v>38.97727272727273</v>
      </c>
      <c r="U17" s="359">
        <v>43.43181818181818</v>
      </c>
      <c r="V17" s="359">
        <v>46.77272727272727</v>
      </c>
      <c r="W17" s="305">
        <v>49</v>
      </c>
      <c r="X17" s="305">
        <v>54.56818181818182</v>
      </c>
      <c r="Y17" s="305">
        <v>54.56818181818182</v>
      </c>
      <c r="Z17" s="305">
        <v>55</v>
      </c>
      <c r="AA17" s="305">
        <v>59</v>
      </c>
      <c r="AB17" s="305">
        <v>62</v>
      </c>
      <c r="AC17" s="305">
        <v>60</v>
      </c>
      <c r="AD17" s="305">
        <v>65</v>
      </c>
      <c r="AE17" s="305">
        <v>74</v>
      </c>
      <c r="AF17" s="305">
        <v>72</v>
      </c>
      <c r="AG17" s="305">
        <v>72</v>
      </c>
      <c r="AH17" s="305">
        <v>85</v>
      </c>
      <c r="AI17" s="305">
        <v>92</v>
      </c>
      <c r="AJ17" s="307">
        <v>92</v>
      </c>
    </row>
    <row r="18" spans="2:36" s="354" customFormat="1" ht="12.75">
      <c r="B18" s="351"/>
      <c r="C18" s="388"/>
      <c r="D18" s="822" t="s">
        <v>191</v>
      </c>
      <c r="E18" s="346"/>
      <c r="F18" s="385"/>
      <c r="G18" s="359">
        <v>180.51291770573565</v>
      </c>
      <c r="H18" s="359">
        <v>180.2838403990025</v>
      </c>
      <c r="I18" s="359">
        <v>168.48635910224436</v>
      </c>
      <c r="J18" s="359">
        <v>200.02266832917707</v>
      </c>
      <c r="K18" s="359">
        <v>212.06831670822945</v>
      </c>
      <c r="L18" s="359">
        <v>230.36586658354116</v>
      </c>
      <c r="M18" s="359">
        <v>228.9245885286783</v>
      </c>
      <c r="N18" s="359">
        <v>227.2819133416459</v>
      </c>
      <c r="O18" s="359">
        <v>213.50577680798006</v>
      </c>
      <c r="P18" s="359">
        <v>193.01775561097256</v>
      </c>
      <c r="Q18" s="359">
        <v>174.2354</v>
      </c>
      <c r="R18" s="359">
        <v>141.232</v>
      </c>
      <c r="S18" s="359">
        <v>130.36771052631582</v>
      </c>
      <c r="T18" s="359">
        <v>116.45421052631579</v>
      </c>
      <c r="U18" s="359">
        <v>111.0893157894737</v>
      </c>
      <c r="V18" s="359">
        <v>104.92196491228071</v>
      </c>
      <c r="W18" s="305">
        <v>95.22701754385965</v>
      </c>
      <c r="X18" s="305">
        <v>97.3161052631579</v>
      </c>
      <c r="Y18" s="305">
        <v>86.92170175438598</v>
      </c>
      <c r="Z18" s="305">
        <v>55.6</v>
      </c>
      <c r="AA18" s="305">
        <v>50</v>
      </c>
      <c r="AB18" s="305">
        <v>48</v>
      </c>
      <c r="AC18" s="305">
        <v>45</v>
      </c>
      <c r="AD18" s="305">
        <v>44</v>
      </c>
      <c r="AE18" s="305">
        <v>44.2</v>
      </c>
      <c r="AF18" s="305">
        <v>43.2</v>
      </c>
      <c r="AG18" s="305">
        <v>43</v>
      </c>
      <c r="AH18" s="305">
        <v>54</v>
      </c>
      <c r="AI18" s="305">
        <v>62</v>
      </c>
      <c r="AJ18" s="307">
        <v>62.400000000000006</v>
      </c>
    </row>
    <row r="19" spans="2:36" s="354" customFormat="1" ht="12.75">
      <c r="B19" s="351"/>
      <c r="C19" s="358" t="s">
        <v>192</v>
      </c>
      <c r="D19" s="361"/>
      <c r="E19" s="346"/>
      <c r="F19" s="385"/>
      <c r="G19" s="308">
        <v>2770.4494645442937</v>
      </c>
      <c r="H19" s="308">
        <v>2757.8725860605828</v>
      </c>
      <c r="I19" s="308">
        <v>2538.4145874340243</v>
      </c>
      <c r="J19" s="308">
        <v>2773.8046773475894</v>
      </c>
      <c r="K19" s="308">
        <v>2759.2177013759665</v>
      </c>
      <c r="L19" s="308">
        <v>2816.6788070815855</v>
      </c>
      <c r="M19" s="308">
        <v>2660.752250118562</v>
      </c>
      <c r="N19" s="308">
        <v>2495.56947489162</v>
      </c>
      <c r="O19" s="308">
        <v>2329.982233222088</v>
      </c>
      <c r="P19" s="308">
        <v>1927.7003050567962</v>
      </c>
      <c r="Q19" s="308">
        <v>1807.9553999999998</v>
      </c>
      <c r="R19" s="308">
        <v>1553.8319999999999</v>
      </c>
      <c r="S19" s="308">
        <v>1417.5607697345745</v>
      </c>
      <c r="T19" s="308">
        <v>1286.0397146051137</v>
      </c>
      <c r="U19" s="308">
        <v>1241.8141253098102</v>
      </c>
      <c r="V19" s="308">
        <v>1167.7708032437235</v>
      </c>
      <c r="W19" s="308">
        <v>1084.55945215891</v>
      </c>
      <c r="X19" s="308">
        <v>1058.863310287611</v>
      </c>
      <c r="Y19" s="308">
        <v>905.13221916014</v>
      </c>
      <c r="Z19" s="308">
        <v>745.9481407907425</v>
      </c>
      <c r="AA19" s="308">
        <v>703.0186951070809</v>
      </c>
      <c r="AB19" s="308">
        <v>699.8889765129683</v>
      </c>
      <c r="AC19" s="308">
        <v>676.9354873155153</v>
      </c>
      <c r="AD19" s="308">
        <v>677.0314410168185</v>
      </c>
      <c r="AE19" s="308">
        <v>691.900596058618</v>
      </c>
      <c r="AF19" s="308">
        <v>691.1654850641714</v>
      </c>
      <c r="AG19" s="308">
        <v>686.905330713488</v>
      </c>
      <c r="AH19" s="308">
        <v>754.5373800744779</v>
      </c>
      <c r="AI19" s="308">
        <v>818.2819988739755</v>
      </c>
      <c r="AJ19" s="1143">
        <v>854.9774680293723</v>
      </c>
    </row>
    <row r="20" spans="2:37" s="353" customFormat="1" ht="3.75" customHeight="1" thickBot="1">
      <c r="B20" s="364"/>
      <c r="C20" s="349"/>
      <c r="D20" s="365"/>
      <c r="E20" s="350"/>
      <c r="F20" s="387"/>
      <c r="G20" s="349"/>
      <c r="H20" s="366"/>
      <c r="I20" s="366"/>
      <c r="J20" s="366"/>
      <c r="K20" s="366"/>
      <c r="L20" s="366"/>
      <c r="M20" s="366"/>
      <c r="N20" s="366"/>
      <c r="O20" s="366"/>
      <c r="P20" s="366"/>
      <c r="Q20" s="366"/>
      <c r="R20" s="366"/>
      <c r="S20" s="366"/>
      <c r="T20" s="366"/>
      <c r="U20" s="366"/>
      <c r="V20" s="366"/>
      <c r="W20" s="320"/>
      <c r="X20" s="366"/>
      <c r="Y20" s="366"/>
      <c r="Z20" s="861">
        <v>745.9481407907425</v>
      </c>
      <c r="AA20" s="366"/>
      <c r="AB20" s="366"/>
      <c r="AC20" s="366"/>
      <c r="AD20" s="366"/>
      <c r="AE20" s="366"/>
      <c r="AF20" s="366"/>
      <c r="AG20" s="366"/>
      <c r="AH20" s="366"/>
      <c r="AI20" s="366"/>
      <c r="AJ20" s="367"/>
      <c r="AK20" s="396"/>
    </row>
    <row r="21" spans="3:37" s="353" customFormat="1" ht="12.75">
      <c r="C21" s="345"/>
      <c r="D21" s="362"/>
      <c r="E21" s="345"/>
      <c r="F21" s="345"/>
      <c r="G21" s="345"/>
      <c r="W21" s="299"/>
      <c r="AG21" s="1091"/>
      <c r="AH21" s="1091"/>
      <c r="AI21" s="1091"/>
      <c r="AJ21" s="1401"/>
      <c r="AK21" s="396"/>
    </row>
    <row r="22" spans="2:37" s="353" customFormat="1" ht="13.5" thickBot="1">
      <c r="B22" s="726" t="s">
        <v>549</v>
      </c>
      <c r="C22" s="345"/>
      <c r="D22" s="362"/>
      <c r="E22" s="345"/>
      <c r="F22" s="345"/>
      <c r="G22" s="345"/>
      <c r="W22" s="299"/>
      <c r="X22" s="320"/>
      <c r="Y22" s="320"/>
      <c r="Z22" s="397"/>
      <c r="AA22" s="397"/>
      <c r="AB22" s="667"/>
      <c r="AC22" s="667"/>
      <c r="AD22" s="667"/>
      <c r="AG22" s="1091"/>
      <c r="AH22" s="1091"/>
      <c r="AI22" s="1091"/>
      <c r="AJ22" s="1402"/>
      <c r="AK22" s="396"/>
    </row>
    <row r="23" spans="2:37" ht="3.75" customHeight="1">
      <c r="B23" s="341"/>
      <c r="C23" s="342"/>
      <c r="D23" s="342"/>
      <c r="E23" s="343"/>
      <c r="F23" s="384"/>
      <c r="G23" s="342"/>
      <c r="H23" s="344"/>
      <c r="I23" s="344"/>
      <c r="J23" s="344"/>
      <c r="K23" s="344"/>
      <c r="L23" s="344"/>
      <c r="M23" s="344"/>
      <c r="N23" s="344"/>
      <c r="O23" s="344"/>
      <c r="P23" s="344"/>
      <c r="Q23" s="344"/>
      <c r="R23" s="344"/>
      <c r="S23" s="344"/>
      <c r="T23" s="344"/>
      <c r="U23" s="344"/>
      <c r="V23" s="342"/>
      <c r="W23" s="288"/>
      <c r="X23" s="344"/>
      <c r="Y23" s="388"/>
      <c r="Z23" s="344"/>
      <c r="AA23" s="344"/>
      <c r="AB23" s="344"/>
      <c r="AC23" s="344"/>
      <c r="AD23" s="344"/>
      <c r="AE23" s="344"/>
      <c r="AF23" s="344"/>
      <c r="AG23" s="344"/>
      <c r="AH23" s="344"/>
      <c r="AI23" s="344"/>
      <c r="AJ23" s="1147"/>
      <c r="AK23" s="383"/>
    </row>
    <row r="24" spans="2:37" s="354" customFormat="1" ht="12.75">
      <c r="B24" s="351"/>
      <c r="C24" s="352" t="s">
        <v>193</v>
      </c>
      <c r="D24" s="362"/>
      <c r="E24" s="346"/>
      <c r="F24" s="385"/>
      <c r="G24" s="345"/>
      <c r="H24" s="353"/>
      <c r="I24" s="353"/>
      <c r="J24" s="353"/>
      <c r="K24" s="353"/>
      <c r="L24" s="353"/>
      <c r="M24" s="353"/>
      <c r="N24" s="353"/>
      <c r="O24" s="353"/>
      <c r="P24" s="398"/>
      <c r="Q24" s="398"/>
      <c r="R24" s="398"/>
      <c r="S24" s="398"/>
      <c r="T24" s="398"/>
      <c r="U24" s="398"/>
      <c r="V24" s="389"/>
      <c r="W24" s="389"/>
      <c r="X24" s="389"/>
      <c r="Y24" s="389"/>
      <c r="Z24" s="389"/>
      <c r="AA24" s="389"/>
      <c r="AB24" s="389"/>
      <c r="AC24" s="389"/>
      <c r="AE24" s="400"/>
      <c r="AF24" s="400"/>
      <c r="AG24" s="400"/>
      <c r="AH24" s="400"/>
      <c r="AI24" s="400"/>
      <c r="AJ24" s="1148"/>
      <c r="AK24" s="391"/>
    </row>
    <row r="25" spans="2:37" s="354" customFormat="1" ht="3.75" customHeight="1">
      <c r="B25" s="351"/>
      <c r="C25" s="352"/>
      <c r="D25" s="362"/>
      <c r="E25" s="346"/>
      <c r="F25" s="385"/>
      <c r="G25" s="345"/>
      <c r="H25" s="353"/>
      <c r="I25" s="353"/>
      <c r="J25" s="353"/>
      <c r="K25" s="353"/>
      <c r="L25" s="353"/>
      <c r="M25" s="353"/>
      <c r="N25" s="353"/>
      <c r="O25" s="353"/>
      <c r="P25" s="398"/>
      <c r="Q25" s="398"/>
      <c r="R25" s="398"/>
      <c r="S25" s="398"/>
      <c r="T25" s="398"/>
      <c r="U25" s="398"/>
      <c r="V25" s="389"/>
      <c r="W25" s="389"/>
      <c r="X25" s="389"/>
      <c r="Y25" s="389"/>
      <c r="Z25" s="389"/>
      <c r="AA25" s="389"/>
      <c r="AB25" s="389"/>
      <c r="AC25" s="389"/>
      <c r="AE25" s="400"/>
      <c r="AF25" s="400"/>
      <c r="AG25" s="400"/>
      <c r="AH25" s="400"/>
      <c r="AI25" s="400"/>
      <c r="AJ25" s="1148"/>
      <c r="AK25" s="391"/>
    </row>
    <row r="26" spans="2:37" s="354" customFormat="1" ht="12.75">
      <c r="B26" s="351"/>
      <c r="C26" s="345"/>
      <c r="D26" s="362" t="s">
        <v>187</v>
      </c>
      <c r="E26" s="346"/>
      <c r="F26" s="385"/>
      <c r="G26" s="399">
        <v>218.09576843380134</v>
      </c>
      <c r="H26" s="399">
        <v>236.13502368326021</v>
      </c>
      <c r="I26" s="399">
        <v>253.04551879022114</v>
      </c>
      <c r="J26" s="399">
        <v>264.838264527467</v>
      </c>
      <c r="K26" s="399">
        <v>278.7361760667577</v>
      </c>
      <c r="L26" s="399">
        <v>295.6001328226598</v>
      </c>
      <c r="M26" s="399">
        <v>306.3869519307954</v>
      </c>
      <c r="N26" s="399">
        <v>266.9068061733142</v>
      </c>
      <c r="O26" s="399">
        <v>246.12030901165292</v>
      </c>
      <c r="P26" s="399">
        <v>348.8798507520193</v>
      </c>
      <c r="Q26" s="399">
        <v>371.26294904228405</v>
      </c>
      <c r="R26" s="399">
        <v>383.12896965419895</v>
      </c>
      <c r="S26" s="399">
        <v>392.4108529263486</v>
      </c>
      <c r="T26" s="399">
        <v>402.17760843144225</v>
      </c>
      <c r="U26" s="399">
        <v>440.7149520758839</v>
      </c>
      <c r="V26" s="399">
        <v>422.62565997888055</v>
      </c>
      <c r="W26" s="400">
        <v>412.5689041231237</v>
      </c>
      <c r="X26" s="400">
        <v>425.4846722201027</v>
      </c>
      <c r="Y26" s="400">
        <v>437.1529146880819</v>
      </c>
      <c r="Z26" s="400">
        <v>414.3854956777882</v>
      </c>
      <c r="AA26" s="400">
        <v>409.2276052749567</v>
      </c>
      <c r="AB26" s="400">
        <v>416.5633974822012</v>
      </c>
      <c r="AC26" s="400">
        <v>405.42722211699953</v>
      </c>
      <c r="AD26" s="400">
        <v>415.1991790412042</v>
      </c>
      <c r="AE26" s="400">
        <v>414.06278950788345</v>
      </c>
      <c r="AF26" s="400">
        <v>419.00915434043674</v>
      </c>
      <c r="AG26" s="400">
        <v>423.8676936099859</v>
      </c>
      <c r="AH26" s="400">
        <v>406.7139327847047</v>
      </c>
      <c r="AI26" s="400">
        <v>423.66461606811805</v>
      </c>
      <c r="AJ26" s="1148">
        <v>424.8527295133769</v>
      </c>
      <c r="AK26" s="391"/>
    </row>
    <row r="27" spans="2:37" s="354" customFormat="1" ht="12.75">
      <c r="B27" s="351"/>
      <c r="C27" s="345"/>
      <c r="D27" s="362" t="s">
        <v>188</v>
      </c>
      <c r="E27" s="346"/>
      <c r="F27" s="385"/>
      <c r="G27" s="399">
        <v>103.49094061066994</v>
      </c>
      <c r="H27" s="399">
        <v>103.91116960539766</v>
      </c>
      <c r="I27" s="399">
        <v>110.20771011634434</v>
      </c>
      <c r="J27" s="399">
        <v>113.75253172336583</v>
      </c>
      <c r="K27" s="399">
        <v>117.4279719570249</v>
      </c>
      <c r="L27" s="399">
        <v>120.01128847249281</v>
      </c>
      <c r="M27" s="399">
        <v>116.42409418263689</v>
      </c>
      <c r="N27" s="399">
        <v>120.25187339223798</v>
      </c>
      <c r="O27" s="399">
        <v>124.9588572706792</v>
      </c>
      <c r="P27" s="399">
        <v>120.62283860865675</v>
      </c>
      <c r="Q27" s="399">
        <v>127.79657881398887</v>
      </c>
      <c r="R27" s="399">
        <v>121.2701754385965</v>
      </c>
      <c r="S27" s="399">
        <v>119.68908049302702</v>
      </c>
      <c r="T27" s="399">
        <v>105.6</v>
      </c>
      <c r="U27" s="399">
        <v>137.2</v>
      </c>
      <c r="V27" s="399">
        <v>120.40542206758867</v>
      </c>
      <c r="W27" s="400">
        <v>123.49274058214223</v>
      </c>
      <c r="X27" s="400">
        <v>123.49274058214223</v>
      </c>
      <c r="Y27" s="400">
        <v>129.85530061917711</v>
      </c>
      <c r="Z27" s="418" t="s">
        <v>88</v>
      </c>
      <c r="AA27" s="418" t="s">
        <v>88</v>
      </c>
      <c r="AB27" s="418" t="s">
        <v>88</v>
      </c>
      <c r="AC27" s="418" t="s">
        <v>88</v>
      </c>
      <c r="AD27" s="418" t="s">
        <v>88</v>
      </c>
      <c r="AE27" s="418" t="s">
        <v>88</v>
      </c>
      <c r="AF27" s="418" t="s">
        <v>88</v>
      </c>
      <c r="AG27" s="418" t="s">
        <v>88</v>
      </c>
      <c r="AH27" s="418" t="s">
        <v>88</v>
      </c>
      <c r="AI27" s="418" t="s">
        <v>88</v>
      </c>
      <c r="AJ27" s="1146" t="s">
        <v>88</v>
      </c>
      <c r="AK27" s="391"/>
    </row>
    <row r="28" spans="2:37" s="354" customFormat="1" ht="12.75">
      <c r="B28" s="351"/>
      <c r="C28" s="361"/>
      <c r="D28" s="362" t="s">
        <v>189</v>
      </c>
      <c r="E28" s="346"/>
      <c r="F28" s="385"/>
      <c r="G28" s="399">
        <v>308.92448512585815</v>
      </c>
      <c r="H28" s="399">
        <v>332.4831903547415</v>
      </c>
      <c r="I28" s="399">
        <v>371.7438758185787</v>
      </c>
      <c r="J28" s="399">
        <v>383.70813397129183</v>
      </c>
      <c r="K28" s="399">
        <v>368.978102189781</v>
      </c>
      <c r="L28" s="399">
        <v>392.5224171539961</v>
      </c>
      <c r="M28" s="399">
        <v>393.4002271866717</v>
      </c>
      <c r="N28" s="399">
        <v>425.02736842105253</v>
      </c>
      <c r="O28" s="399">
        <v>428.564210526316</v>
      </c>
      <c r="P28" s="399">
        <v>435.56518324607333</v>
      </c>
      <c r="Q28" s="399">
        <v>460.3359375</v>
      </c>
      <c r="R28" s="399">
        <v>449.8822911192854</v>
      </c>
      <c r="S28" s="399">
        <v>439.7165345573361</v>
      </c>
      <c r="T28" s="399">
        <v>458.7952987806558</v>
      </c>
      <c r="U28" s="399">
        <v>448.5576328759427</v>
      </c>
      <c r="V28" s="399">
        <v>447.5134401447811</v>
      </c>
      <c r="W28" s="400">
        <v>431.3975874923603</v>
      </c>
      <c r="X28" s="400">
        <v>435.80873960811044</v>
      </c>
      <c r="Y28" s="400">
        <v>557.8399481781377</v>
      </c>
      <c r="Z28" s="400">
        <v>472.0021923076924</v>
      </c>
      <c r="AA28" s="400">
        <v>498.60116569525405</v>
      </c>
      <c r="AB28" s="400">
        <v>499.5754199823166</v>
      </c>
      <c r="AC28" s="400">
        <v>480</v>
      </c>
      <c r="AD28" s="400">
        <v>475</v>
      </c>
      <c r="AE28" s="400">
        <v>497</v>
      </c>
      <c r="AF28" s="400">
        <v>567.0000000000001</v>
      </c>
      <c r="AG28" s="400">
        <v>568.0000000000001</v>
      </c>
      <c r="AH28" s="400">
        <v>550</v>
      </c>
      <c r="AI28" s="400">
        <v>536</v>
      </c>
      <c r="AJ28" s="1148">
        <v>538</v>
      </c>
      <c r="AK28" s="391"/>
    </row>
    <row r="29" spans="2:37" s="354" customFormat="1" ht="12.75">
      <c r="B29" s="351"/>
      <c r="C29" s="345"/>
      <c r="D29" s="362" t="s">
        <v>172</v>
      </c>
      <c r="E29" s="346"/>
      <c r="F29" s="385"/>
      <c r="G29" s="399">
        <v>31.643164780658275</v>
      </c>
      <c r="H29" s="399">
        <v>31.084316750726412</v>
      </c>
      <c r="I29" s="399">
        <v>31.78013952304981</v>
      </c>
      <c r="J29" s="399">
        <v>30.445799223005768</v>
      </c>
      <c r="K29" s="399">
        <v>31.845021004676717</v>
      </c>
      <c r="L29" s="399">
        <v>32.514517498119446</v>
      </c>
      <c r="M29" s="399">
        <v>32.64725754465529</v>
      </c>
      <c r="N29" s="399">
        <v>33.11432849778339</v>
      </c>
      <c r="O29" s="399">
        <v>31.292508239759638</v>
      </c>
      <c r="P29" s="399">
        <v>33.81268205711377</v>
      </c>
      <c r="Q29" s="399">
        <v>33.48754140248027</v>
      </c>
      <c r="R29" s="399">
        <v>36.63871509538292</v>
      </c>
      <c r="S29" s="399">
        <v>36.269411640554594</v>
      </c>
      <c r="T29" s="399">
        <v>34.53513504889317</v>
      </c>
      <c r="U29" s="399">
        <v>35.37785933461177</v>
      </c>
      <c r="V29" s="399">
        <v>35.39039825616767</v>
      </c>
      <c r="W29" s="400">
        <v>43.84748666162232</v>
      </c>
      <c r="X29" s="400">
        <v>33.92805874814741</v>
      </c>
      <c r="Y29" s="400">
        <v>39.28594361836006</v>
      </c>
      <c r="Z29" s="400">
        <v>35.98039878708333</v>
      </c>
      <c r="AA29" s="400">
        <v>31.60981708368528</v>
      </c>
      <c r="AB29" s="400">
        <v>32.79377669107541</v>
      </c>
      <c r="AC29" s="400">
        <v>33.58786938782407</v>
      </c>
      <c r="AD29" s="400">
        <v>32.52423201656177</v>
      </c>
      <c r="AE29" s="400">
        <v>30.44268550188769</v>
      </c>
      <c r="AF29" s="400">
        <v>32.95761883628873</v>
      </c>
      <c r="AG29" s="400">
        <v>31.523303149608466</v>
      </c>
      <c r="AH29" s="400">
        <v>26.98384816898796</v>
      </c>
      <c r="AI29" s="400">
        <v>27.683802000950102</v>
      </c>
      <c r="AJ29" s="1148">
        <v>34.982546849681746</v>
      </c>
      <c r="AK29" s="391"/>
    </row>
    <row r="30" spans="2:37" s="354" customFormat="1" ht="12.75">
      <c r="B30" s="351"/>
      <c r="C30" s="279"/>
      <c r="D30" s="362" t="s">
        <v>170</v>
      </c>
      <c r="E30" s="346"/>
      <c r="F30" s="385"/>
      <c r="G30" s="399">
        <v>64.88824801730354</v>
      </c>
      <c r="H30" s="399">
        <v>62.84367635506677</v>
      </c>
      <c r="I30" s="399">
        <v>68.32456140350877</v>
      </c>
      <c r="J30" s="399">
        <v>71.07703032415476</v>
      </c>
      <c r="K30" s="399">
        <v>71.95006747638327</v>
      </c>
      <c r="L30" s="399">
        <v>72.01169590643275</v>
      </c>
      <c r="M30" s="399">
        <v>73.38149294805642</v>
      </c>
      <c r="N30" s="399">
        <v>75.5</v>
      </c>
      <c r="O30" s="399">
        <v>74.636</v>
      </c>
      <c r="P30" s="399">
        <v>73.35379980633363</v>
      </c>
      <c r="Q30" s="399">
        <v>74.18273564847625</v>
      </c>
      <c r="R30" s="399">
        <v>74.32789954337899</v>
      </c>
      <c r="S30" s="399">
        <v>71.34222815666939</v>
      </c>
      <c r="T30" s="399">
        <v>72.92144989560589</v>
      </c>
      <c r="U30" s="399">
        <v>74.11996341938773</v>
      </c>
      <c r="V30" s="399">
        <v>74.24186084055319</v>
      </c>
      <c r="W30" s="400">
        <v>76.0644280489343</v>
      </c>
      <c r="X30" s="400">
        <v>73.95664918796884</v>
      </c>
      <c r="Y30" s="400">
        <v>75.18944636678201</v>
      </c>
      <c r="Z30" s="400">
        <v>74.46318723567857</v>
      </c>
      <c r="AA30" s="400">
        <v>75.1072258814413</v>
      </c>
      <c r="AB30" s="400">
        <v>74.94702817445003</v>
      </c>
      <c r="AC30" s="400">
        <v>74.94702817445003</v>
      </c>
      <c r="AD30" s="400">
        <v>75.05253482972137</v>
      </c>
      <c r="AE30" s="400">
        <v>75.1134250290585</v>
      </c>
      <c r="AF30" s="400">
        <v>74.33209806157353</v>
      </c>
      <c r="AG30" s="400">
        <v>74.90962027629939</v>
      </c>
      <c r="AH30" s="400">
        <v>75.14852750397259</v>
      </c>
      <c r="AI30" s="400">
        <v>75.14852750397259</v>
      </c>
      <c r="AJ30" s="1148">
        <v>78.2838389731622</v>
      </c>
      <c r="AK30" s="391"/>
    </row>
    <row r="31" spans="2:37" s="354" customFormat="1" ht="12.75">
      <c r="B31" s="351"/>
      <c r="C31" s="279"/>
      <c r="D31" s="362" t="s">
        <v>190</v>
      </c>
      <c r="E31" s="346"/>
      <c r="F31" s="385"/>
      <c r="G31" s="399">
        <v>42.04400500085675</v>
      </c>
      <c r="H31" s="399">
        <v>44.68677102948204</v>
      </c>
      <c r="I31" s="399">
        <v>40.518618994860745</v>
      </c>
      <c r="J31" s="399">
        <v>43.41766673224474</v>
      </c>
      <c r="K31" s="399">
        <v>43.24604999629107</v>
      </c>
      <c r="L31" s="399">
        <v>45.93402846088267</v>
      </c>
      <c r="M31" s="399">
        <v>57.47440964832269</v>
      </c>
      <c r="N31" s="399">
        <v>60.75970883336613</v>
      </c>
      <c r="O31" s="399">
        <v>92.29069447176863</v>
      </c>
      <c r="P31" s="399">
        <v>91.15549125889542</v>
      </c>
      <c r="Q31" s="399">
        <v>125.99741379310345</v>
      </c>
      <c r="R31" s="399">
        <v>119.80102040816328</v>
      </c>
      <c r="S31" s="399">
        <v>163.52148227712138</v>
      </c>
      <c r="T31" s="399">
        <v>181.00285714285715</v>
      </c>
      <c r="U31" s="399">
        <v>230.21831501831505</v>
      </c>
      <c r="V31" s="399">
        <v>230.9016520894072</v>
      </c>
      <c r="W31" s="400">
        <v>229.46479591836732</v>
      </c>
      <c r="X31" s="400">
        <v>236.1362349021241</v>
      </c>
      <c r="Y31" s="400">
        <v>237.6783423573511</v>
      </c>
      <c r="Z31" s="400">
        <v>247.50000000000006</v>
      </c>
      <c r="AA31" s="400">
        <v>267.3</v>
      </c>
      <c r="AB31" s="400">
        <v>257.40000000000003</v>
      </c>
      <c r="AC31" s="400">
        <v>247.50000000000006</v>
      </c>
      <c r="AD31" s="400">
        <v>250.46999999999997</v>
      </c>
      <c r="AE31" s="400">
        <v>262.3500000000001</v>
      </c>
      <c r="AF31" s="400">
        <v>266</v>
      </c>
      <c r="AG31" s="400">
        <v>264.99999999999994</v>
      </c>
      <c r="AH31" s="400">
        <v>250</v>
      </c>
      <c r="AI31" s="400">
        <v>255</v>
      </c>
      <c r="AJ31" s="1148">
        <v>258.00000000000006</v>
      </c>
      <c r="AK31" s="391"/>
    </row>
    <row r="32" spans="2:37" s="354" customFormat="1" ht="3.75" customHeight="1" thickBot="1">
      <c r="B32" s="364"/>
      <c r="C32" s="349"/>
      <c r="D32" s="365"/>
      <c r="E32" s="350"/>
      <c r="F32" s="387"/>
      <c r="G32" s="349"/>
      <c r="H32" s="366"/>
      <c r="I32" s="366"/>
      <c r="J32" s="366"/>
      <c r="K32" s="366"/>
      <c r="L32" s="366"/>
      <c r="M32" s="366"/>
      <c r="N32" s="366"/>
      <c r="O32" s="366"/>
      <c r="P32" s="366"/>
      <c r="Q32" s="366"/>
      <c r="R32" s="366"/>
      <c r="S32" s="366"/>
      <c r="T32" s="366"/>
      <c r="U32" s="366"/>
      <c r="V32" s="366"/>
      <c r="W32" s="320"/>
      <c r="X32" s="320"/>
      <c r="Y32" s="320"/>
      <c r="Z32" s="366"/>
      <c r="AA32" s="366"/>
      <c r="AB32" s="366"/>
      <c r="AC32" s="366"/>
      <c r="AD32" s="366"/>
      <c r="AE32" s="366"/>
      <c r="AF32" s="366"/>
      <c r="AG32" s="366"/>
      <c r="AH32" s="366"/>
      <c r="AI32" s="366"/>
      <c r="AJ32" s="367"/>
      <c r="AK32" s="391"/>
    </row>
    <row r="33" spans="2:37" s="354" customFormat="1" ht="12.75">
      <c r="B33" s="353"/>
      <c r="C33" s="345"/>
      <c r="D33" s="362"/>
      <c r="E33" s="345"/>
      <c r="F33" s="345"/>
      <c r="G33" s="345"/>
      <c r="H33" s="353"/>
      <c r="I33" s="353"/>
      <c r="J33" s="353"/>
      <c r="K33" s="353"/>
      <c r="L33" s="353"/>
      <c r="M33" s="353"/>
      <c r="N33" s="353"/>
      <c r="O33" s="353"/>
      <c r="P33" s="353"/>
      <c r="Q33" s="353"/>
      <c r="R33" s="353"/>
      <c r="S33" s="353"/>
      <c r="T33" s="353"/>
      <c r="U33" s="353"/>
      <c r="V33" s="353"/>
      <c r="W33" s="299"/>
      <c r="X33" s="353"/>
      <c r="Y33" s="299"/>
      <c r="Z33" s="299"/>
      <c r="AA33" s="427"/>
      <c r="AB33" s="427"/>
      <c r="AC33" s="427"/>
      <c r="AD33" s="427"/>
      <c r="AE33" s="427"/>
      <c r="AF33" s="427"/>
      <c r="AG33" s="1090"/>
      <c r="AH33" s="1090"/>
      <c r="AI33" s="1090"/>
      <c r="AJ33" s="1403"/>
      <c r="AK33" s="391"/>
    </row>
    <row r="34" spans="2:37" s="354" customFormat="1" ht="17.25" customHeight="1" thickBot="1">
      <c r="B34" s="725" t="s">
        <v>419</v>
      </c>
      <c r="C34" s="339"/>
      <c r="D34" s="368"/>
      <c r="E34" s="339"/>
      <c r="F34" s="339"/>
      <c r="G34" s="339"/>
      <c r="V34" s="353"/>
      <c r="W34" s="299"/>
      <c r="X34" s="299"/>
      <c r="Y34" s="299"/>
      <c r="Z34" s="299"/>
      <c r="AA34" s="427"/>
      <c r="AB34" s="427"/>
      <c r="AC34" s="427"/>
      <c r="AD34" s="427"/>
      <c r="AE34" s="407"/>
      <c r="AF34" s="407"/>
      <c r="AG34" s="1095"/>
      <c r="AH34" s="1095"/>
      <c r="AI34" s="1095"/>
      <c r="AJ34" s="1404"/>
      <c r="AK34" s="391"/>
    </row>
    <row r="35" spans="2:37" s="354" customFormat="1" ht="3.75" customHeight="1">
      <c r="B35" s="341"/>
      <c r="C35" s="342"/>
      <c r="D35" s="342"/>
      <c r="E35" s="343"/>
      <c r="F35" s="384"/>
      <c r="G35" s="342"/>
      <c r="H35" s="344"/>
      <c r="I35" s="344"/>
      <c r="J35" s="344"/>
      <c r="K35" s="344"/>
      <c r="L35" s="344"/>
      <c r="M35" s="344"/>
      <c r="N35" s="344"/>
      <c r="O35" s="344"/>
      <c r="P35" s="344"/>
      <c r="Q35" s="344"/>
      <c r="R35" s="344"/>
      <c r="S35" s="344"/>
      <c r="T35" s="344"/>
      <c r="U35" s="344"/>
      <c r="V35" s="342"/>
      <c r="W35" s="288"/>
      <c r="X35" s="401"/>
      <c r="Y35" s="401"/>
      <c r="Z35" s="401"/>
      <c r="AA35" s="401"/>
      <c r="AB35" s="401"/>
      <c r="AC35" s="401"/>
      <c r="AD35" s="401"/>
      <c r="AE35" s="344"/>
      <c r="AF35" s="344"/>
      <c r="AG35" s="344"/>
      <c r="AH35" s="344"/>
      <c r="AI35" s="344"/>
      <c r="AJ35" s="1147"/>
      <c r="AK35" s="391"/>
    </row>
    <row r="36" spans="2:37" s="354" customFormat="1" ht="12.75">
      <c r="B36" s="351"/>
      <c r="C36" s="352" t="s">
        <v>194</v>
      </c>
      <c r="D36" s="345"/>
      <c r="E36" s="346"/>
      <c r="F36" s="385"/>
      <c r="G36" s="345"/>
      <c r="H36" s="353"/>
      <c r="I36" s="353"/>
      <c r="J36" s="353"/>
      <c r="K36" s="353"/>
      <c r="L36" s="353"/>
      <c r="M36" s="353"/>
      <c r="N36" s="353"/>
      <c r="O36" s="353"/>
      <c r="P36" s="353"/>
      <c r="Q36" s="353"/>
      <c r="R36" s="353"/>
      <c r="S36" s="353"/>
      <c r="T36" s="353"/>
      <c r="U36" s="353"/>
      <c r="V36" s="389"/>
      <c r="W36" s="390"/>
      <c r="X36" s="390"/>
      <c r="Y36" s="390"/>
      <c r="Z36" s="390"/>
      <c r="AA36" s="390"/>
      <c r="AB36" s="390"/>
      <c r="AC36" s="390"/>
      <c r="AE36" s="400"/>
      <c r="AF36" s="400"/>
      <c r="AG36" s="400"/>
      <c r="AH36" s="400"/>
      <c r="AI36" s="400"/>
      <c r="AJ36" s="1148"/>
      <c r="AK36" s="391"/>
    </row>
    <row r="37" spans="2:37" s="354" customFormat="1" ht="3.75" customHeight="1">
      <c r="B37" s="351"/>
      <c r="C37" s="352"/>
      <c r="D37" s="345"/>
      <c r="E37" s="346"/>
      <c r="F37" s="385"/>
      <c r="G37" s="345"/>
      <c r="H37" s="353"/>
      <c r="I37" s="353"/>
      <c r="J37" s="353"/>
      <c r="K37" s="353"/>
      <c r="L37" s="353"/>
      <c r="M37" s="353"/>
      <c r="N37" s="353"/>
      <c r="O37" s="353"/>
      <c r="P37" s="353"/>
      <c r="Q37" s="353"/>
      <c r="R37" s="353"/>
      <c r="S37" s="353"/>
      <c r="T37" s="353"/>
      <c r="U37" s="353"/>
      <c r="V37" s="389"/>
      <c r="W37" s="390"/>
      <c r="X37" s="390"/>
      <c r="Y37" s="390"/>
      <c r="Z37" s="390"/>
      <c r="AA37" s="390"/>
      <c r="AB37" s="390"/>
      <c r="AC37" s="390"/>
      <c r="AE37" s="400"/>
      <c r="AF37" s="400"/>
      <c r="AG37" s="400"/>
      <c r="AH37" s="400"/>
      <c r="AI37" s="400"/>
      <c r="AJ37" s="1148"/>
      <c r="AK37" s="391"/>
    </row>
    <row r="38" spans="2:37" s="354" customFormat="1" ht="12.75">
      <c r="B38" s="351"/>
      <c r="C38" s="345"/>
      <c r="D38" s="362" t="s">
        <v>187</v>
      </c>
      <c r="E38" s="346"/>
      <c r="F38" s="385"/>
      <c r="G38" s="345">
        <v>92.8</v>
      </c>
      <c r="H38" s="345">
        <v>100.7</v>
      </c>
      <c r="I38" s="399">
        <v>98.298</v>
      </c>
      <c r="J38" s="399">
        <v>106.149</v>
      </c>
      <c r="K38" s="399">
        <v>109.072</v>
      </c>
      <c r="L38" s="399">
        <v>114.548</v>
      </c>
      <c r="M38" s="399">
        <v>114.945</v>
      </c>
      <c r="N38" s="399">
        <v>108.42305039999998</v>
      </c>
      <c r="O38" s="399">
        <v>97.6415466</v>
      </c>
      <c r="P38" s="399">
        <v>98.0852982631579</v>
      </c>
      <c r="Q38" s="399">
        <v>102.728458</v>
      </c>
      <c r="R38" s="399">
        <v>108.57875</v>
      </c>
      <c r="S38" s="399">
        <v>110.47757935483871</v>
      </c>
      <c r="T38" s="399">
        <v>105.67800467741934</v>
      </c>
      <c r="U38" s="399">
        <v>114.50627451612901</v>
      </c>
      <c r="V38" s="399">
        <v>112.06341999999998</v>
      </c>
      <c r="W38" s="400">
        <v>108.56750711999999</v>
      </c>
      <c r="X38" s="400">
        <v>100.36757933000003</v>
      </c>
      <c r="Y38" s="400">
        <v>75.12035686</v>
      </c>
      <c r="Z38" s="400">
        <v>78.29322512401157</v>
      </c>
      <c r="AA38" s="400">
        <v>78.6980267722225</v>
      </c>
      <c r="AB38" s="400">
        <v>83.76630725246063</v>
      </c>
      <c r="AC38" s="400">
        <v>85.23113534052189</v>
      </c>
      <c r="AD38" s="400">
        <v>88.41726348582444</v>
      </c>
      <c r="AE38" s="400">
        <v>86.86647941655295</v>
      </c>
      <c r="AF38" s="400">
        <v>89.39790137063218</v>
      </c>
      <c r="AG38" s="400">
        <v>89.64615248308462</v>
      </c>
      <c r="AH38" s="400">
        <v>82.98081068296523</v>
      </c>
      <c r="AI38" s="400">
        <v>93.10965341863498</v>
      </c>
      <c r="AJ38" s="1148">
        <v>98.50952667763447</v>
      </c>
      <c r="AK38" s="391"/>
    </row>
    <row r="39" spans="2:37" s="354" customFormat="1" ht="12.75">
      <c r="B39" s="351"/>
      <c r="C39" s="345"/>
      <c r="D39" s="393" t="s">
        <v>188</v>
      </c>
      <c r="E39" s="346"/>
      <c r="F39" s="385"/>
      <c r="G39" s="345">
        <v>25.2</v>
      </c>
      <c r="H39" s="345">
        <v>25.5</v>
      </c>
      <c r="I39" s="399">
        <v>22.328</v>
      </c>
      <c r="J39" s="399">
        <v>21.856</v>
      </c>
      <c r="K39" s="399">
        <v>20.44</v>
      </c>
      <c r="L39" s="399">
        <v>19.634</v>
      </c>
      <c r="M39" s="399">
        <v>17.829</v>
      </c>
      <c r="N39" s="399">
        <v>14.068739999999998</v>
      </c>
      <c r="O39" s="399">
        <v>11.885714285714286</v>
      </c>
      <c r="P39" s="399">
        <v>10.784887999999999</v>
      </c>
      <c r="Q39" s="399">
        <v>10.085706000000002</v>
      </c>
      <c r="R39" s="399">
        <v>6.912400000000001</v>
      </c>
      <c r="S39" s="399">
        <v>3.4709833342977836</v>
      </c>
      <c r="T39" s="399">
        <v>1.9008</v>
      </c>
      <c r="U39" s="399">
        <v>2.058</v>
      </c>
      <c r="V39" s="399">
        <v>0.9632433765407094</v>
      </c>
      <c r="W39" s="400">
        <v>0.4939709623285689</v>
      </c>
      <c r="X39" s="400">
        <v>0.4939709623285689</v>
      </c>
      <c r="Y39" s="400">
        <v>0.4939709623285689</v>
      </c>
      <c r="Z39" s="418" t="s">
        <v>88</v>
      </c>
      <c r="AA39" s="418" t="s">
        <v>88</v>
      </c>
      <c r="AB39" s="418" t="s">
        <v>88</v>
      </c>
      <c r="AC39" s="418" t="s">
        <v>88</v>
      </c>
      <c r="AD39" s="418" t="s">
        <v>88</v>
      </c>
      <c r="AE39" s="418" t="s">
        <v>88</v>
      </c>
      <c r="AF39" s="418" t="s">
        <v>88</v>
      </c>
      <c r="AG39" s="418" t="s">
        <v>88</v>
      </c>
      <c r="AH39" s="418" t="s">
        <v>88</v>
      </c>
      <c r="AI39" s="418" t="s">
        <v>88</v>
      </c>
      <c r="AJ39" s="1146" t="s">
        <v>88</v>
      </c>
      <c r="AK39" s="391"/>
    </row>
    <row r="40" spans="2:37" s="354" customFormat="1" ht="12.75">
      <c r="B40" s="351"/>
      <c r="C40" s="345"/>
      <c r="D40" s="362" t="s">
        <v>189</v>
      </c>
      <c r="E40" s="346"/>
      <c r="F40" s="385"/>
      <c r="G40" s="345">
        <v>67.5</v>
      </c>
      <c r="H40" s="345">
        <v>71.7</v>
      </c>
      <c r="I40" s="399">
        <v>76.635</v>
      </c>
      <c r="J40" s="399">
        <v>96.234</v>
      </c>
      <c r="K40" s="399">
        <v>96.045</v>
      </c>
      <c r="L40" s="399">
        <v>100.682</v>
      </c>
      <c r="M40" s="399">
        <v>103.897</v>
      </c>
      <c r="N40" s="399">
        <v>90.44582399999999</v>
      </c>
      <c r="O40" s="399">
        <v>104.22681600000004</v>
      </c>
      <c r="P40" s="399">
        <v>83.19295000000001</v>
      </c>
      <c r="Q40" s="399">
        <v>88.3845</v>
      </c>
      <c r="R40" s="399">
        <v>85.61260000000001</v>
      </c>
      <c r="S40" s="399">
        <v>81.72316033519554</v>
      </c>
      <c r="T40" s="399">
        <v>83.80806033519555</v>
      </c>
      <c r="U40" s="399">
        <v>83.84243812849164</v>
      </c>
      <c r="V40" s="399">
        <v>79.84714804469276</v>
      </c>
      <c r="W40" s="400">
        <v>71.45091229050281</v>
      </c>
      <c r="X40" s="400">
        <v>73.59543575418995</v>
      </c>
      <c r="Y40" s="400">
        <v>76.97568</v>
      </c>
      <c r="Z40" s="400">
        <v>61.360285000000005</v>
      </c>
      <c r="AA40" s="400">
        <v>59.882000000000005</v>
      </c>
      <c r="AB40" s="400">
        <v>56.50198</v>
      </c>
      <c r="AC40" s="400">
        <v>49.44</v>
      </c>
      <c r="AD40" s="400">
        <v>48.925</v>
      </c>
      <c r="AE40" s="400">
        <v>57.652</v>
      </c>
      <c r="AF40" s="400">
        <v>64.638</v>
      </c>
      <c r="AG40" s="400">
        <v>66.456</v>
      </c>
      <c r="AH40" s="400">
        <v>63.25</v>
      </c>
      <c r="AI40" s="400">
        <v>57.888</v>
      </c>
      <c r="AJ40" s="1148">
        <v>56.49</v>
      </c>
      <c r="AK40" s="391"/>
    </row>
    <row r="41" spans="2:37" s="354" customFormat="1" ht="12.75">
      <c r="B41" s="351"/>
      <c r="C41" s="345"/>
      <c r="D41" s="362" t="s">
        <v>172</v>
      </c>
      <c r="E41" s="346"/>
      <c r="F41" s="385"/>
      <c r="G41" s="345">
        <v>47.6</v>
      </c>
      <c r="H41" s="345">
        <v>46.7</v>
      </c>
      <c r="I41" s="399">
        <v>44.621</v>
      </c>
      <c r="J41" s="399">
        <v>46.845</v>
      </c>
      <c r="K41" s="399">
        <v>48.238</v>
      </c>
      <c r="L41" s="399">
        <v>49.9349</v>
      </c>
      <c r="M41" s="399">
        <v>46.711</v>
      </c>
      <c r="N41" s="399">
        <v>44.272282</v>
      </c>
      <c r="O41" s="399">
        <v>37.11739599999999</v>
      </c>
      <c r="P41" s="399">
        <v>33.071804875999995</v>
      </c>
      <c r="Q41" s="399">
        <v>29.703449224</v>
      </c>
      <c r="R41" s="399">
        <v>26.504446500000004</v>
      </c>
      <c r="S41" s="399">
        <v>24.148937836842105</v>
      </c>
      <c r="T41" s="399">
        <v>20.576760517605262</v>
      </c>
      <c r="U41" s="399">
        <v>19.90470085721052</v>
      </c>
      <c r="V41" s="399">
        <v>18.73673233992105</v>
      </c>
      <c r="W41" s="400">
        <v>20.943098137894737</v>
      </c>
      <c r="X41" s="400">
        <v>16.024579284210528</v>
      </c>
      <c r="Y41" s="400">
        <v>16.649520750877194</v>
      </c>
      <c r="Z41" s="400">
        <v>10.448707807768999</v>
      </c>
      <c r="AA41" s="400">
        <v>8.085791210006695</v>
      </c>
      <c r="AB41" s="400">
        <v>8.191557479663727</v>
      </c>
      <c r="AC41" s="400">
        <v>7.819255993485444</v>
      </c>
      <c r="AD41" s="400">
        <v>7.358282251426934</v>
      </c>
      <c r="AE41" s="400">
        <v>6.761320449969256</v>
      </c>
      <c r="AF41" s="400">
        <v>7.3264786673069855</v>
      </c>
      <c r="AG41" s="400">
        <v>6.8555246782665336</v>
      </c>
      <c r="AH41" s="400">
        <v>7.305425721812104</v>
      </c>
      <c r="AI41" s="400">
        <v>8.602278598625787</v>
      </c>
      <c r="AJ41" s="1148">
        <v>11.82410083519243</v>
      </c>
      <c r="AK41" s="391"/>
    </row>
    <row r="42" spans="2:37" s="354" customFormat="1" ht="12.75">
      <c r="B42" s="351"/>
      <c r="C42" s="345"/>
      <c r="D42" s="362" t="s">
        <v>195</v>
      </c>
      <c r="E42" s="346"/>
      <c r="F42" s="385"/>
      <c r="G42" s="345">
        <v>99.4</v>
      </c>
      <c r="H42" s="345">
        <v>100.3</v>
      </c>
      <c r="I42" s="399">
        <v>103.8</v>
      </c>
      <c r="J42" s="399">
        <v>103.10652</v>
      </c>
      <c r="K42" s="399">
        <v>106.881625</v>
      </c>
      <c r="L42" s="399">
        <v>110.857652</v>
      </c>
      <c r="M42" s="399">
        <v>101.475973</v>
      </c>
      <c r="N42" s="399">
        <v>105.97806</v>
      </c>
      <c r="O42" s="399">
        <v>98.87640467419794</v>
      </c>
      <c r="P42" s="399">
        <v>99.66691872093992</v>
      </c>
      <c r="Q42" s="399">
        <v>101.50688709535872</v>
      </c>
      <c r="R42" s="399">
        <v>106.554525049</v>
      </c>
      <c r="S42" s="399">
        <v>107.35867694381459</v>
      </c>
      <c r="T42" s="399">
        <v>109.972</v>
      </c>
      <c r="U42" s="399">
        <v>104.652</v>
      </c>
      <c r="V42" s="399">
        <v>89.863</v>
      </c>
      <c r="W42" s="400">
        <v>92.626</v>
      </c>
      <c r="X42" s="400">
        <v>84.692</v>
      </c>
      <c r="Y42" s="400">
        <v>81</v>
      </c>
      <c r="Z42" s="400">
        <v>74</v>
      </c>
      <c r="AA42" s="400">
        <v>69.642</v>
      </c>
      <c r="AB42" s="400">
        <v>68</v>
      </c>
      <c r="AC42" s="400">
        <v>72</v>
      </c>
      <c r="AD42" s="400">
        <v>70.15</v>
      </c>
      <c r="AE42" s="400">
        <v>69.38</v>
      </c>
      <c r="AF42" s="400">
        <v>72.3</v>
      </c>
      <c r="AG42" s="400">
        <v>74.74399999999997</v>
      </c>
      <c r="AH42" s="400">
        <v>78.57999999999997</v>
      </c>
      <c r="AI42" s="400">
        <v>81.328</v>
      </c>
      <c r="AJ42" s="1148">
        <v>79.00049999999997</v>
      </c>
      <c r="AK42" s="391"/>
    </row>
    <row r="43" spans="2:37" s="354" customFormat="1" ht="12.75">
      <c r="B43" s="351"/>
      <c r="C43" s="345"/>
      <c r="D43" s="362" t="s">
        <v>170</v>
      </c>
      <c r="E43" s="346"/>
      <c r="F43" s="385"/>
      <c r="G43" s="399">
        <v>9</v>
      </c>
      <c r="H43" s="399">
        <v>8</v>
      </c>
      <c r="I43" s="399">
        <v>7.789</v>
      </c>
      <c r="J43" s="399">
        <v>10.196</v>
      </c>
      <c r="K43" s="399">
        <v>10.663</v>
      </c>
      <c r="L43" s="399">
        <v>12.314</v>
      </c>
      <c r="M43" s="399">
        <v>10.666</v>
      </c>
      <c r="N43" s="399">
        <v>10.18495</v>
      </c>
      <c r="O43" s="399">
        <v>10.281108999999999</v>
      </c>
      <c r="P43" s="399">
        <v>10.226620000000002</v>
      </c>
      <c r="Q43" s="399">
        <v>10.467184</v>
      </c>
      <c r="R43" s="399">
        <v>8.138905</v>
      </c>
      <c r="S43" s="399">
        <v>5.897444716981132</v>
      </c>
      <c r="T43" s="399">
        <v>5.203151831513449</v>
      </c>
      <c r="U43" s="399">
        <v>4.664103584905661</v>
      </c>
      <c r="V43" s="399">
        <v>2.6030877358490567</v>
      </c>
      <c r="W43" s="400">
        <v>2.275905094339623</v>
      </c>
      <c r="X43" s="400">
        <v>1.9160353773584906</v>
      </c>
      <c r="Y43" s="400">
        <v>1.9556775</v>
      </c>
      <c r="Z43" s="400">
        <v>1.9367874999999999</v>
      </c>
      <c r="AA43" s="400">
        <v>1.9385175</v>
      </c>
      <c r="AB43" s="400">
        <v>1.9418775000000001</v>
      </c>
      <c r="AC43" s="400">
        <v>1.9418775000000001</v>
      </c>
      <c r="AD43" s="400">
        <v>1.9393575</v>
      </c>
      <c r="AE43" s="400">
        <v>1.9386775</v>
      </c>
      <c r="AF43" s="400">
        <v>1.9556775</v>
      </c>
      <c r="AG43" s="400">
        <v>1.94277426</v>
      </c>
      <c r="AH43" s="400">
        <v>1.93707654</v>
      </c>
      <c r="AI43" s="400">
        <v>1.93707654</v>
      </c>
      <c r="AJ43" s="1148">
        <v>2.0126775</v>
      </c>
      <c r="AK43" s="391"/>
    </row>
    <row r="44" spans="2:37" s="354" customFormat="1" ht="12.75">
      <c r="B44" s="351"/>
      <c r="C44" s="345"/>
      <c r="D44" s="362" t="s">
        <v>190</v>
      </c>
      <c r="E44" s="346"/>
      <c r="F44" s="385"/>
      <c r="G44" s="345">
        <v>2.5</v>
      </c>
      <c r="H44" s="345">
        <v>2.7</v>
      </c>
      <c r="I44" s="399">
        <v>2.215</v>
      </c>
      <c r="J44" s="399">
        <v>2.082</v>
      </c>
      <c r="K44" s="399">
        <v>2.53</v>
      </c>
      <c r="L44" s="399">
        <v>3.304</v>
      </c>
      <c r="M44" s="399">
        <v>3.638</v>
      </c>
      <c r="N44" s="399">
        <v>3.6711360000000006</v>
      </c>
      <c r="O44" s="399">
        <v>5.31072</v>
      </c>
      <c r="P44" s="399">
        <v>5.07055</v>
      </c>
      <c r="Q44" s="399">
        <v>7.30785</v>
      </c>
      <c r="R44" s="399">
        <v>5.87025</v>
      </c>
      <c r="S44" s="399">
        <v>6.919931818181818</v>
      </c>
      <c r="T44" s="399">
        <v>7.054997727272728</v>
      </c>
      <c r="U44" s="399">
        <v>9.998800000000001</v>
      </c>
      <c r="V44" s="399">
        <v>10.799900000000001</v>
      </c>
      <c r="W44" s="400">
        <v>11.243775</v>
      </c>
      <c r="X44" s="400">
        <v>12.885525</v>
      </c>
      <c r="Y44" s="400">
        <v>12.969675</v>
      </c>
      <c r="Z44" s="400">
        <v>13.612500000000002</v>
      </c>
      <c r="AA44" s="400">
        <v>15.770700000000003</v>
      </c>
      <c r="AB44" s="400">
        <v>15.9588</v>
      </c>
      <c r="AC44" s="400">
        <v>14.850000000000003</v>
      </c>
      <c r="AD44" s="400">
        <v>16.280549999999998</v>
      </c>
      <c r="AE44" s="400">
        <v>19.413900000000005</v>
      </c>
      <c r="AF44" s="400">
        <v>19.152</v>
      </c>
      <c r="AG44" s="400">
        <v>19.08</v>
      </c>
      <c r="AH44" s="400">
        <v>21.25</v>
      </c>
      <c r="AI44" s="400">
        <v>23.46</v>
      </c>
      <c r="AJ44" s="1148">
        <v>23.736000000000004</v>
      </c>
      <c r="AK44" s="391"/>
    </row>
    <row r="45" spans="2:37" s="354" customFormat="1" ht="12.75">
      <c r="B45" s="351"/>
      <c r="C45" s="345"/>
      <c r="D45" s="395" t="s">
        <v>191</v>
      </c>
      <c r="E45" s="346"/>
      <c r="F45" s="385"/>
      <c r="G45" s="399">
        <v>5.712</v>
      </c>
      <c r="H45" s="399">
        <v>5.604</v>
      </c>
      <c r="I45" s="399">
        <v>5.35452</v>
      </c>
      <c r="J45" s="399">
        <v>6.08985</v>
      </c>
      <c r="K45" s="399">
        <v>6.75332</v>
      </c>
      <c r="L45" s="399">
        <v>7.490234999999999</v>
      </c>
      <c r="M45" s="399">
        <v>7.4737599999999995</v>
      </c>
      <c r="N45" s="399">
        <v>7.5262879400000005</v>
      </c>
      <c r="O45" s="399">
        <v>6.681131279999998</v>
      </c>
      <c r="P45" s="399">
        <v>6.557960975199999</v>
      </c>
      <c r="Q45" s="399">
        <v>11.632490844800001</v>
      </c>
      <c r="R45" s="399">
        <v>10.9928143</v>
      </c>
      <c r="S45" s="399">
        <v>8.332868237368421</v>
      </c>
      <c r="T45" s="399">
        <v>10.656252103521053</v>
      </c>
      <c r="U45" s="399">
        <v>10.030620171442106</v>
      </c>
      <c r="V45" s="399">
        <v>13.45563646798421</v>
      </c>
      <c r="W45" s="400">
        <v>14.530369627578947</v>
      </c>
      <c r="X45" s="400">
        <v>15.486086819170676</v>
      </c>
      <c r="Y45" s="400">
        <v>18.469925352652144</v>
      </c>
      <c r="Z45" s="400">
        <v>16.9234893615538</v>
      </c>
      <c r="AA45" s="400">
        <v>16.37435824200134</v>
      </c>
      <c r="AB45" s="400">
        <v>16.311721495932744</v>
      </c>
      <c r="AC45" s="400">
        <v>16.27905119869709</v>
      </c>
      <c r="AD45" s="400">
        <v>16.219616450285386</v>
      </c>
      <c r="AE45" s="400">
        <v>16.20806408999385</v>
      </c>
      <c r="AF45" s="400">
        <v>16.205695733461397</v>
      </c>
      <c r="AG45" s="400">
        <v>16.198133715653306</v>
      </c>
      <c r="AH45" s="400">
        <v>16.32468626436242</v>
      </c>
      <c r="AI45" s="400">
        <v>16.186278370318913</v>
      </c>
      <c r="AJ45" s="1148">
        <v>17.391448087763777</v>
      </c>
      <c r="AK45" s="391"/>
    </row>
    <row r="46" spans="2:37" s="354" customFormat="1" ht="12.75">
      <c r="B46" s="351"/>
      <c r="C46" s="358" t="s">
        <v>196</v>
      </c>
      <c r="D46" s="362"/>
      <c r="E46" s="346"/>
      <c r="F46" s="385"/>
      <c r="G46" s="402">
        <v>349.712</v>
      </c>
      <c r="H46" s="402">
        <v>361.204</v>
      </c>
      <c r="I46" s="402">
        <v>361.04051999999996</v>
      </c>
      <c r="J46" s="402">
        <v>392.55836999999997</v>
      </c>
      <c r="K46" s="402">
        <v>400.62294499999996</v>
      </c>
      <c r="L46" s="402">
        <v>418.764787</v>
      </c>
      <c r="M46" s="402">
        <v>406.635733</v>
      </c>
      <c r="N46" s="402">
        <v>384.57033033999994</v>
      </c>
      <c r="O46" s="402">
        <v>372.02083783991225</v>
      </c>
      <c r="P46" s="402">
        <v>346.65699083529785</v>
      </c>
      <c r="Q46" s="402">
        <v>361.81652516415863</v>
      </c>
      <c r="R46" s="402">
        <v>359.16469084900007</v>
      </c>
      <c r="S46" s="402">
        <v>348.32958257752006</v>
      </c>
      <c r="T46" s="402">
        <v>344.85002719252736</v>
      </c>
      <c r="U46" s="402">
        <v>349.6569372581789</v>
      </c>
      <c r="V46" s="402">
        <v>328.3321679649877</v>
      </c>
      <c r="W46" s="402">
        <v>322.13153823264463</v>
      </c>
      <c r="X46" s="402">
        <v>305.46121252725817</v>
      </c>
      <c r="Y46" s="402">
        <v>283.6348064258579</v>
      </c>
      <c r="Z46" s="337">
        <v>256.5749947933344</v>
      </c>
      <c r="AA46" s="337">
        <v>250.39139372423054</v>
      </c>
      <c r="AB46" s="337">
        <v>250.6722437280571</v>
      </c>
      <c r="AC46" s="337">
        <v>247.56132003270443</v>
      </c>
      <c r="AD46" s="337">
        <v>249.2900696875368</v>
      </c>
      <c r="AE46" s="337">
        <v>258.2204414565161</v>
      </c>
      <c r="AF46" s="337">
        <v>270.97575327140055</v>
      </c>
      <c r="AG46" s="337">
        <v>274.92258513700443</v>
      </c>
      <c r="AH46" s="337">
        <v>271.6279992091397</v>
      </c>
      <c r="AI46" s="337">
        <v>282.51128692757965</v>
      </c>
      <c r="AJ46" s="1149">
        <v>288.9642531005906</v>
      </c>
      <c r="AK46" s="391"/>
    </row>
    <row r="47" spans="2:36" s="354" customFormat="1" ht="3.75" customHeight="1" thickBot="1">
      <c r="B47" s="364"/>
      <c r="C47" s="349"/>
      <c r="D47" s="365"/>
      <c r="E47" s="350"/>
      <c r="F47" s="387"/>
      <c r="G47" s="349"/>
      <c r="H47" s="366"/>
      <c r="I47" s="366"/>
      <c r="J47" s="366"/>
      <c r="K47" s="366"/>
      <c r="L47" s="366"/>
      <c r="M47" s="366"/>
      <c r="N47" s="366"/>
      <c r="O47" s="366"/>
      <c r="P47" s="366"/>
      <c r="Q47" s="366"/>
      <c r="R47" s="366"/>
      <c r="S47" s="366"/>
      <c r="T47" s="366"/>
      <c r="U47" s="366"/>
      <c r="V47" s="366"/>
      <c r="W47" s="320"/>
      <c r="X47" s="320"/>
      <c r="Y47" s="320"/>
      <c r="Z47" s="320"/>
      <c r="AA47" s="320"/>
      <c r="AB47" s="320"/>
      <c r="AC47" s="320"/>
      <c r="AD47" s="320"/>
      <c r="AE47" s="320"/>
      <c r="AF47" s="320"/>
      <c r="AG47" s="320"/>
      <c r="AH47" s="320"/>
      <c r="AI47" s="320"/>
      <c r="AJ47" s="321"/>
    </row>
    <row r="48" spans="2:36" s="354" customFormat="1" ht="3.75" customHeight="1">
      <c r="B48" s="353"/>
      <c r="C48" s="345"/>
      <c r="D48" s="362"/>
      <c r="E48" s="345"/>
      <c r="F48" s="345"/>
      <c r="G48" s="345"/>
      <c r="H48" s="353"/>
      <c r="I48" s="353"/>
      <c r="J48" s="353"/>
      <c r="K48" s="353"/>
      <c r="L48" s="353"/>
      <c r="M48" s="353"/>
      <c r="N48" s="353"/>
      <c r="O48" s="353"/>
      <c r="P48" s="353"/>
      <c r="Q48" s="353"/>
      <c r="R48" s="353"/>
      <c r="S48" s="353"/>
      <c r="T48" s="353"/>
      <c r="U48" s="353"/>
      <c r="V48" s="353"/>
      <c r="W48" s="299"/>
      <c r="X48" s="299"/>
      <c r="Y48" s="299"/>
      <c r="Z48" s="299"/>
      <c r="AA48" s="299"/>
      <c r="AB48" s="299"/>
      <c r="AC48" s="299"/>
      <c r="AD48" s="299"/>
      <c r="AE48" s="299"/>
      <c r="AG48" s="353"/>
      <c r="AH48" s="353"/>
      <c r="AJ48" s="353"/>
    </row>
    <row r="49" spans="2:36" s="354" customFormat="1" ht="12.75">
      <c r="B49" s="345" t="s">
        <v>569</v>
      </c>
      <c r="D49" s="362"/>
      <c r="E49" s="345"/>
      <c r="F49" s="345"/>
      <c r="G49" s="345"/>
      <c r="H49" s="353"/>
      <c r="I49" s="353"/>
      <c r="J49" s="353"/>
      <c r="K49" s="353"/>
      <c r="L49" s="353"/>
      <c r="M49" s="353"/>
      <c r="N49" s="353"/>
      <c r="O49" s="353"/>
      <c r="P49" s="353"/>
      <c r="Q49" s="353"/>
      <c r="R49" s="353"/>
      <c r="S49" s="353"/>
      <c r="T49" s="353"/>
      <c r="U49" s="353"/>
      <c r="V49" s="353"/>
      <c r="W49" s="299"/>
      <c r="X49" s="299"/>
      <c r="Y49" s="299"/>
      <c r="Z49" s="299"/>
      <c r="AA49" s="299"/>
      <c r="AB49" s="299"/>
      <c r="AC49" s="299"/>
      <c r="AD49" s="299"/>
      <c r="AE49" s="299"/>
      <c r="AG49" s="353"/>
      <c r="AH49" s="353"/>
      <c r="AJ49" s="353"/>
    </row>
    <row r="50" spans="2:36" s="354" customFormat="1" ht="12.75">
      <c r="B50" s="798"/>
      <c r="C50" s="798" t="s">
        <v>547</v>
      </c>
      <c r="D50" s="798"/>
      <c r="E50" s="353"/>
      <c r="F50" s="353"/>
      <c r="G50" s="353"/>
      <c r="H50" s="353"/>
      <c r="I50" s="353"/>
      <c r="J50" s="353"/>
      <c r="K50" s="353"/>
      <c r="L50" s="353"/>
      <c r="M50" s="353"/>
      <c r="N50" s="353"/>
      <c r="O50" s="353"/>
      <c r="P50" s="353"/>
      <c r="Q50" s="353"/>
      <c r="R50" s="353"/>
      <c r="S50" s="353"/>
      <c r="T50" s="353"/>
      <c r="U50" s="353"/>
      <c r="V50" s="353"/>
      <c r="W50" s="299"/>
      <c r="Y50" s="391"/>
      <c r="Z50" s="391"/>
      <c r="AA50" s="391"/>
      <c r="AB50" s="391"/>
      <c r="AC50" s="391"/>
      <c r="AD50" s="391"/>
      <c r="AJ50" s="353"/>
    </row>
    <row r="51" spans="2:36" s="354" customFormat="1" ht="12.75">
      <c r="B51" s="369"/>
      <c r="C51" s="372"/>
      <c r="D51" s="368"/>
      <c r="E51" s="339"/>
      <c r="F51" s="339"/>
      <c r="G51" s="519"/>
      <c r="H51" s="407"/>
      <c r="I51" s="407"/>
      <c r="W51" s="299"/>
      <c r="Y51" s="403"/>
      <c r="Z51" s="404"/>
      <c r="AA51" s="404"/>
      <c r="AB51" s="404"/>
      <c r="AC51" s="403"/>
      <c r="AD51" s="391"/>
      <c r="AE51" s="391"/>
      <c r="AF51" s="391"/>
      <c r="AG51" s="391"/>
      <c r="AH51" s="391"/>
      <c r="AI51" s="391"/>
      <c r="AJ51" s="353"/>
    </row>
    <row r="52" spans="3:36" s="354" customFormat="1" ht="12.75">
      <c r="C52" s="339"/>
      <c r="D52" s="511"/>
      <c r="E52" s="339"/>
      <c r="F52" s="339"/>
      <c r="G52" s="339"/>
      <c r="W52" s="281"/>
      <c r="Y52" s="405"/>
      <c r="Z52" s="404"/>
      <c r="AA52" s="404"/>
      <c r="AB52" s="404"/>
      <c r="AC52" s="403"/>
      <c r="AD52" s="391"/>
      <c r="AE52" s="391"/>
      <c r="AF52" s="391"/>
      <c r="AG52" s="391"/>
      <c r="AH52" s="391"/>
      <c r="AI52" s="391"/>
      <c r="AJ52" s="353"/>
    </row>
    <row r="53" spans="3:36" s="354" customFormat="1" ht="12.75">
      <c r="C53" s="339"/>
      <c r="D53" s="368"/>
      <c r="E53" s="339"/>
      <c r="F53" s="339"/>
      <c r="G53" s="406"/>
      <c r="H53" s="406"/>
      <c r="I53" s="406"/>
      <c r="J53" s="406"/>
      <c r="K53" s="406"/>
      <c r="L53" s="406"/>
      <c r="M53" s="406"/>
      <c r="N53" s="406"/>
      <c r="O53" s="406"/>
      <c r="P53" s="406"/>
      <c r="Q53" s="406"/>
      <c r="W53" s="281"/>
      <c r="Y53" s="391"/>
      <c r="Z53" s="391"/>
      <c r="AA53" s="391"/>
      <c r="AB53" s="391"/>
      <c r="AC53" s="391"/>
      <c r="AD53" s="391"/>
      <c r="AJ53" s="353"/>
    </row>
    <row r="54" spans="3:36" s="354" customFormat="1" ht="12.75">
      <c r="C54" s="339"/>
      <c r="D54" s="368"/>
      <c r="E54" s="339"/>
      <c r="F54" s="339"/>
      <c r="G54" s="406"/>
      <c r="H54" s="406"/>
      <c r="I54" s="406"/>
      <c r="J54" s="406"/>
      <c r="K54" s="406"/>
      <c r="L54" s="406"/>
      <c r="M54" s="406"/>
      <c r="N54" s="406"/>
      <c r="O54" s="406"/>
      <c r="P54" s="375"/>
      <c r="Q54" s="375"/>
      <c r="R54" s="375"/>
      <c r="S54" s="375"/>
      <c r="T54" s="375"/>
      <c r="U54" s="375"/>
      <c r="W54" s="281"/>
      <c r="Y54" s="391"/>
      <c r="Z54" s="391"/>
      <c r="AA54" s="391"/>
      <c r="AB54" s="391"/>
      <c r="AC54" s="391"/>
      <c r="AD54" s="391"/>
      <c r="AJ54" s="353"/>
    </row>
    <row r="55" spans="3:36" s="354" customFormat="1" ht="12.75">
      <c r="C55" s="339"/>
      <c r="D55" s="368"/>
      <c r="E55" s="339"/>
      <c r="F55" s="339"/>
      <c r="G55" s="406"/>
      <c r="H55" s="406"/>
      <c r="I55" s="406"/>
      <c r="J55" s="406"/>
      <c r="K55" s="406"/>
      <c r="L55" s="406"/>
      <c r="M55" s="406"/>
      <c r="N55" s="406"/>
      <c r="O55" s="406"/>
      <c r="W55" s="281"/>
      <c r="Y55" s="391"/>
      <c r="Z55" s="391"/>
      <c r="AA55" s="391"/>
      <c r="AB55" s="391"/>
      <c r="AC55" s="391"/>
      <c r="AD55" s="391"/>
      <c r="AJ55" s="353"/>
    </row>
    <row r="56" spans="3:36" s="354" customFormat="1" ht="12.75">
      <c r="C56" s="339"/>
      <c r="D56" s="368"/>
      <c r="E56" s="339"/>
      <c r="F56" s="339"/>
      <c r="G56" s="339"/>
      <c r="M56" s="407"/>
      <c r="W56" s="281"/>
      <c r="Y56" s="391"/>
      <c r="Z56" s="391"/>
      <c r="AA56" s="391"/>
      <c r="AB56" s="391"/>
      <c r="AC56" s="391"/>
      <c r="AD56" s="391"/>
      <c r="AJ56" s="353"/>
    </row>
    <row r="57" spans="3:39" s="354" customFormat="1" ht="12.75">
      <c r="C57" s="339"/>
      <c r="D57" s="368"/>
      <c r="E57" s="339"/>
      <c r="F57" s="339"/>
      <c r="G57" s="339"/>
      <c r="H57" s="375"/>
      <c r="W57" s="281"/>
      <c r="Y57" s="391"/>
      <c r="Z57" s="391"/>
      <c r="AA57" s="391"/>
      <c r="AB57" s="391"/>
      <c r="AC57" s="391"/>
      <c r="AD57" s="391"/>
      <c r="AE57" s="391"/>
      <c r="AF57" s="391"/>
      <c r="AG57" s="391"/>
      <c r="AH57" s="391"/>
      <c r="AI57" s="391"/>
      <c r="AJ57" s="396"/>
      <c r="AK57" s="391"/>
      <c r="AL57" s="391"/>
      <c r="AM57" s="391"/>
    </row>
    <row r="58" spans="3:36" s="354" customFormat="1" ht="12.75">
      <c r="C58" s="339"/>
      <c r="D58" s="368"/>
      <c r="E58" s="339"/>
      <c r="F58" s="339"/>
      <c r="G58" s="339"/>
      <c r="W58" s="281"/>
      <c r="Y58" s="391"/>
      <c r="Z58" s="391"/>
      <c r="AA58" s="391"/>
      <c r="AB58" s="391"/>
      <c r="AC58" s="391"/>
      <c r="AD58" s="391"/>
      <c r="AJ58" s="353"/>
    </row>
    <row r="59" spans="3:36" s="354" customFormat="1" ht="12.75">
      <c r="C59" s="339"/>
      <c r="D59" s="368"/>
      <c r="E59" s="339"/>
      <c r="F59" s="339"/>
      <c r="G59" s="339"/>
      <c r="W59" s="281"/>
      <c r="Y59" s="391"/>
      <c r="Z59" s="391"/>
      <c r="AA59" s="391"/>
      <c r="AB59" s="391"/>
      <c r="AC59" s="391"/>
      <c r="AD59" s="391"/>
      <c r="AJ59" s="353"/>
    </row>
    <row r="60" spans="3:36" s="354" customFormat="1" ht="12.75">
      <c r="C60" s="339"/>
      <c r="D60" s="368"/>
      <c r="E60" s="339"/>
      <c r="F60" s="339"/>
      <c r="G60" s="339"/>
      <c r="W60" s="281"/>
      <c r="Y60" s="391"/>
      <c r="Z60" s="391"/>
      <c r="AA60" s="391"/>
      <c r="AB60" s="391"/>
      <c r="AC60" s="391"/>
      <c r="AD60" s="391"/>
      <c r="AJ60" s="353"/>
    </row>
    <row r="61" spans="3:36" s="354" customFormat="1" ht="12.75">
      <c r="C61" s="339"/>
      <c r="D61" s="368"/>
      <c r="E61" s="339"/>
      <c r="F61" s="339"/>
      <c r="G61" s="339"/>
      <c r="W61" s="281"/>
      <c r="Y61" s="391"/>
      <c r="Z61" s="391"/>
      <c r="AA61" s="391"/>
      <c r="AB61" s="391"/>
      <c r="AC61" s="391"/>
      <c r="AD61" s="391"/>
      <c r="AJ61" s="353"/>
    </row>
    <row r="62" spans="3:36" s="354" customFormat="1" ht="12.75">
      <c r="C62" s="339"/>
      <c r="D62" s="368"/>
      <c r="E62" s="339"/>
      <c r="F62" s="339"/>
      <c r="G62" s="339"/>
      <c r="W62" s="281"/>
      <c r="Y62" s="391"/>
      <c r="Z62" s="391"/>
      <c r="AA62" s="391"/>
      <c r="AB62" s="391"/>
      <c r="AC62" s="391"/>
      <c r="AD62" s="391"/>
      <c r="AJ62" s="353"/>
    </row>
    <row r="63" spans="3:36" s="354" customFormat="1" ht="12.75">
      <c r="C63" s="339"/>
      <c r="D63" s="368"/>
      <c r="E63" s="339"/>
      <c r="F63" s="339"/>
      <c r="G63" s="339"/>
      <c r="W63" s="281"/>
      <c r="Y63" s="391"/>
      <c r="Z63" s="391"/>
      <c r="AA63" s="391"/>
      <c r="AB63" s="391"/>
      <c r="AC63" s="391"/>
      <c r="AD63" s="391"/>
      <c r="AJ63" s="353"/>
    </row>
    <row r="64" spans="3:36" s="354" customFormat="1" ht="12.75">
      <c r="C64" s="339"/>
      <c r="D64" s="368"/>
      <c r="E64" s="339"/>
      <c r="F64" s="339"/>
      <c r="G64" s="339"/>
      <c r="W64" s="281"/>
      <c r="Y64" s="391"/>
      <c r="Z64" s="391"/>
      <c r="AA64" s="391"/>
      <c r="AB64" s="391"/>
      <c r="AC64" s="391"/>
      <c r="AD64" s="391"/>
      <c r="AJ64" s="353"/>
    </row>
    <row r="65" spans="3:36" s="354" customFormat="1" ht="12.75">
      <c r="C65" s="339"/>
      <c r="D65" s="368"/>
      <c r="E65" s="339"/>
      <c r="F65" s="339"/>
      <c r="G65" s="339"/>
      <c r="W65" s="281"/>
      <c r="Y65" s="391"/>
      <c r="Z65" s="391"/>
      <c r="AA65" s="391"/>
      <c r="AB65" s="391"/>
      <c r="AC65" s="391"/>
      <c r="AD65" s="391"/>
      <c r="AJ65" s="353"/>
    </row>
    <row r="66" spans="3:36" s="354" customFormat="1" ht="12.75">
      <c r="C66" s="339"/>
      <c r="D66" s="368"/>
      <c r="E66" s="339"/>
      <c r="F66" s="339"/>
      <c r="G66" s="339"/>
      <c r="W66" s="281"/>
      <c r="Y66" s="391"/>
      <c r="Z66" s="391"/>
      <c r="AA66" s="391"/>
      <c r="AB66" s="391"/>
      <c r="AC66" s="391"/>
      <c r="AD66" s="391"/>
      <c r="AJ66" s="353"/>
    </row>
    <row r="67" spans="3:36" s="354" customFormat="1" ht="12.75">
      <c r="C67" s="339"/>
      <c r="D67" s="368"/>
      <c r="E67" s="339"/>
      <c r="F67" s="339"/>
      <c r="G67" s="339"/>
      <c r="W67" s="281"/>
      <c r="Y67" s="391"/>
      <c r="Z67" s="391"/>
      <c r="AA67" s="391"/>
      <c r="AB67" s="391"/>
      <c r="AC67" s="391"/>
      <c r="AD67" s="391"/>
      <c r="AJ67" s="353"/>
    </row>
    <row r="68" spans="3:36" s="354" customFormat="1" ht="12.75">
      <c r="C68" s="339"/>
      <c r="D68" s="368"/>
      <c r="E68" s="339"/>
      <c r="F68" s="339"/>
      <c r="G68" s="339"/>
      <c r="W68" s="281"/>
      <c r="Y68" s="391"/>
      <c r="Z68" s="391"/>
      <c r="AA68" s="391"/>
      <c r="AB68" s="391"/>
      <c r="AC68" s="391"/>
      <c r="AD68" s="391"/>
      <c r="AJ68" s="353"/>
    </row>
    <row r="69" spans="3:36" s="354" customFormat="1" ht="12.75">
      <c r="C69" s="339"/>
      <c r="D69" s="368"/>
      <c r="E69" s="339"/>
      <c r="F69" s="339"/>
      <c r="G69" s="339"/>
      <c r="W69" s="281"/>
      <c r="Y69" s="391"/>
      <c r="Z69" s="391"/>
      <c r="AA69" s="391"/>
      <c r="AB69" s="391"/>
      <c r="AC69" s="391"/>
      <c r="AD69" s="391"/>
      <c r="AJ69" s="353"/>
    </row>
    <row r="70" spans="3:36" s="354" customFormat="1" ht="12.75">
      <c r="C70" s="339"/>
      <c r="D70" s="368"/>
      <c r="E70" s="339"/>
      <c r="F70" s="339"/>
      <c r="G70" s="339"/>
      <c r="W70" s="281"/>
      <c r="Y70" s="391"/>
      <c r="Z70" s="391"/>
      <c r="AA70" s="391"/>
      <c r="AB70" s="391"/>
      <c r="AC70" s="391"/>
      <c r="AD70" s="391"/>
      <c r="AJ70" s="353"/>
    </row>
    <row r="71" spans="3:36" s="354" customFormat="1" ht="12.75">
      <c r="C71" s="339"/>
      <c r="D71" s="368"/>
      <c r="E71" s="339"/>
      <c r="F71" s="339"/>
      <c r="G71" s="339"/>
      <c r="W71" s="281"/>
      <c r="Y71" s="391"/>
      <c r="Z71" s="391"/>
      <c r="AA71" s="391"/>
      <c r="AB71" s="391"/>
      <c r="AC71" s="391"/>
      <c r="AD71" s="391"/>
      <c r="AJ71" s="353"/>
    </row>
    <row r="72" spans="3:36" s="354" customFormat="1" ht="12.75">
      <c r="C72" s="339"/>
      <c r="D72" s="368"/>
      <c r="E72" s="339"/>
      <c r="F72" s="339"/>
      <c r="G72" s="339"/>
      <c r="W72" s="281"/>
      <c r="Y72" s="391"/>
      <c r="Z72" s="391"/>
      <c r="AA72" s="391"/>
      <c r="AB72" s="391"/>
      <c r="AC72" s="391"/>
      <c r="AD72" s="391"/>
      <c r="AJ72" s="353"/>
    </row>
    <row r="73" spans="3:36" s="354" customFormat="1" ht="12.75">
      <c r="C73" s="339"/>
      <c r="D73" s="368"/>
      <c r="E73" s="339"/>
      <c r="F73" s="339"/>
      <c r="G73" s="339"/>
      <c r="W73" s="281"/>
      <c r="Y73" s="391"/>
      <c r="Z73" s="391"/>
      <c r="AA73" s="391"/>
      <c r="AB73" s="391"/>
      <c r="AC73" s="391"/>
      <c r="AD73" s="391"/>
      <c r="AJ73" s="353"/>
    </row>
    <row r="74" spans="3:36" s="354" customFormat="1" ht="12.75">
      <c r="C74" s="339"/>
      <c r="D74" s="368"/>
      <c r="E74" s="339"/>
      <c r="F74" s="339"/>
      <c r="G74" s="339"/>
      <c r="W74" s="281"/>
      <c r="Y74" s="391"/>
      <c r="Z74" s="391"/>
      <c r="AA74" s="391"/>
      <c r="AB74" s="391"/>
      <c r="AC74" s="391"/>
      <c r="AD74" s="391"/>
      <c r="AJ74" s="353"/>
    </row>
    <row r="75" spans="3:36" s="354" customFormat="1" ht="12.75">
      <c r="C75" s="339"/>
      <c r="D75" s="368"/>
      <c r="E75" s="339"/>
      <c r="F75" s="339"/>
      <c r="G75" s="339"/>
      <c r="W75" s="281"/>
      <c r="Y75" s="391"/>
      <c r="Z75" s="391"/>
      <c r="AA75" s="391"/>
      <c r="AB75" s="391"/>
      <c r="AC75" s="391"/>
      <c r="AD75" s="391"/>
      <c r="AJ75" s="353"/>
    </row>
    <row r="76" spans="3:36" s="354" customFormat="1" ht="12.75">
      <c r="C76" s="339"/>
      <c r="D76" s="368"/>
      <c r="E76" s="339"/>
      <c r="F76" s="339"/>
      <c r="G76" s="339"/>
      <c r="W76" s="281"/>
      <c r="Y76" s="391"/>
      <c r="Z76" s="391"/>
      <c r="AA76" s="391"/>
      <c r="AB76" s="391"/>
      <c r="AC76" s="391"/>
      <c r="AD76" s="391"/>
      <c r="AJ76" s="353"/>
    </row>
    <row r="77" spans="3:36" s="354" customFormat="1" ht="12.75">
      <c r="C77" s="339"/>
      <c r="D77" s="368"/>
      <c r="E77" s="339"/>
      <c r="F77" s="339"/>
      <c r="G77" s="339"/>
      <c r="W77" s="281"/>
      <c r="Y77" s="391"/>
      <c r="Z77" s="391"/>
      <c r="AA77" s="391"/>
      <c r="AB77" s="391"/>
      <c r="AC77" s="391"/>
      <c r="AD77" s="391"/>
      <c r="AJ77" s="353"/>
    </row>
    <row r="78" spans="3:36" s="354" customFormat="1" ht="12.75">
      <c r="C78" s="339"/>
      <c r="D78" s="368"/>
      <c r="E78" s="339"/>
      <c r="F78" s="339"/>
      <c r="G78" s="339"/>
      <c r="W78" s="281"/>
      <c r="Y78" s="391"/>
      <c r="Z78" s="391"/>
      <c r="AA78" s="391"/>
      <c r="AB78" s="391"/>
      <c r="AC78" s="391"/>
      <c r="AD78" s="391"/>
      <c r="AJ78" s="353"/>
    </row>
    <row r="79" spans="3:36" s="354" customFormat="1" ht="12.75">
      <c r="C79" s="339"/>
      <c r="D79" s="368"/>
      <c r="E79" s="339"/>
      <c r="F79" s="339"/>
      <c r="G79" s="339"/>
      <c r="W79" s="281"/>
      <c r="Y79" s="391"/>
      <c r="Z79" s="391"/>
      <c r="AA79" s="391"/>
      <c r="AB79" s="391"/>
      <c r="AC79" s="391"/>
      <c r="AD79" s="391"/>
      <c r="AJ79" s="353"/>
    </row>
    <row r="80" spans="3:36" s="354" customFormat="1" ht="12.75">
      <c r="C80" s="339"/>
      <c r="D80" s="368"/>
      <c r="E80" s="339"/>
      <c r="F80" s="339"/>
      <c r="G80" s="339"/>
      <c r="W80" s="281"/>
      <c r="Y80" s="391"/>
      <c r="Z80" s="391"/>
      <c r="AA80" s="391"/>
      <c r="AB80" s="391"/>
      <c r="AC80" s="391"/>
      <c r="AD80" s="391"/>
      <c r="AJ80" s="353"/>
    </row>
    <row r="81" spans="3:36" s="354" customFormat="1" ht="12.75">
      <c r="C81" s="339"/>
      <c r="D81" s="368"/>
      <c r="E81" s="339"/>
      <c r="F81" s="339"/>
      <c r="G81" s="339"/>
      <c r="W81" s="281"/>
      <c r="Y81" s="391"/>
      <c r="Z81" s="391"/>
      <c r="AA81" s="391"/>
      <c r="AB81" s="391"/>
      <c r="AC81" s="391"/>
      <c r="AD81" s="391"/>
      <c r="AJ81" s="353"/>
    </row>
    <row r="82" spans="3:36" s="354" customFormat="1" ht="12.75">
      <c r="C82" s="339"/>
      <c r="D82" s="368"/>
      <c r="E82" s="339"/>
      <c r="F82" s="339"/>
      <c r="G82" s="339"/>
      <c r="W82" s="281"/>
      <c r="Y82" s="391"/>
      <c r="Z82" s="391"/>
      <c r="AA82" s="391"/>
      <c r="AB82" s="391"/>
      <c r="AC82" s="391"/>
      <c r="AD82" s="391"/>
      <c r="AJ82" s="353"/>
    </row>
    <row r="83" spans="3:36" s="354" customFormat="1" ht="12.75">
      <c r="C83" s="339"/>
      <c r="D83" s="368"/>
      <c r="E83" s="339"/>
      <c r="F83" s="339"/>
      <c r="G83" s="339"/>
      <c r="W83" s="281"/>
      <c r="Y83" s="391"/>
      <c r="Z83" s="391"/>
      <c r="AA83" s="391"/>
      <c r="AB83" s="391"/>
      <c r="AC83" s="391"/>
      <c r="AD83" s="391"/>
      <c r="AJ83" s="353"/>
    </row>
    <row r="84" spans="3:36" s="354" customFormat="1" ht="12.75">
      <c r="C84" s="339"/>
      <c r="D84" s="368"/>
      <c r="E84" s="339"/>
      <c r="F84" s="339"/>
      <c r="G84" s="339"/>
      <c r="W84" s="281"/>
      <c r="Y84" s="391"/>
      <c r="Z84" s="391"/>
      <c r="AA84" s="391"/>
      <c r="AB84" s="391"/>
      <c r="AC84" s="391"/>
      <c r="AD84" s="391"/>
      <c r="AJ84" s="353"/>
    </row>
    <row r="85" spans="3:36" s="354" customFormat="1" ht="12.75">
      <c r="C85" s="339"/>
      <c r="D85" s="368"/>
      <c r="E85" s="339"/>
      <c r="F85" s="339"/>
      <c r="G85" s="339"/>
      <c r="W85" s="281"/>
      <c r="Y85" s="391"/>
      <c r="Z85" s="391"/>
      <c r="AA85" s="391"/>
      <c r="AB85" s="391"/>
      <c r="AC85" s="391"/>
      <c r="AD85" s="391"/>
      <c r="AJ85" s="353"/>
    </row>
    <row r="86" spans="3:36" s="354" customFormat="1" ht="12.75">
      <c r="C86" s="339"/>
      <c r="D86" s="368"/>
      <c r="E86" s="339"/>
      <c r="F86" s="339"/>
      <c r="G86" s="339"/>
      <c r="W86" s="281"/>
      <c r="Y86" s="391"/>
      <c r="Z86" s="391"/>
      <c r="AA86" s="391"/>
      <c r="AB86" s="391"/>
      <c r="AC86" s="391"/>
      <c r="AD86" s="391"/>
      <c r="AJ86" s="353"/>
    </row>
    <row r="87" spans="3:36" s="354" customFormat="1" ht="12.75">
      <c r="C87" s="339"/>
      <c r="D87" s="368"/>
      <c r="E87" s="339"/>
      <c r="F87" s="339"/>
      <c r="G87" s="339"/>
      <c r="W87" s="281"/>
      <c r="Y87" s="391"/>
      <c r="Z87" s="391"/>
      <c r="AA87" s="391"/>
      <c r="AB87" s="391"/>
      <c r="AC87" s="391"/>
      <c r="AD87" s="391"/>
      <c r="AJ87" s="353"/>
    </row>
    <row r="88" spans="3:36" s="354" customFormat="1" ht="12.75">
      <c r="C88" s="339"/>
      <c r="D88" s="368"/>
      <c r="E88" s="339"/>
      <c r="F88" s="339"/>
      <c r="G88" s="339"/>
      <c r="W88" s="281"/>
      <c r="Y88" s="391"/>
      <c r="Z88" s="391"/>
      <c r="AA88" s="391"/>
      <c r="AB88" s="391"/>
      <c r="AC88" s="391"/>
      <c r="AD88" s="391"/>
      <c r="AJ88" s="353"/>
    </row>
    <row r="89" spans="3:36" s="354" customFormat="1" ht="12.75">
      <c r="C89" s="339"/>
      <c r="D89" s="368"/>
      <c r="E89" s="339"/>
      <c r="F89" s="339"/>
      <c r="G89" s="339"/>
      <c r="W89" s="281"/>
      <c r="Y89" s="391"/>
      <c r="Z89" s="391"/>
      <c r="AA89" s="391"/>
      <c r="AB89" s="391"/>
      <c r="AC89" s="391"/>
      <c r="AD89" s="391"/>
      <c r="AJ89" s="353"/>
    </row>
    <row r="90" spans="3:36" s="354" customFormat="1" ht="12.75">
      <c r="C90" s="339"/>
      <c r="D90" s="368"/>
      <c r="E90" s="339"/>
      <c r="F90" s="339"/>
      <c r="G90" s="339"/>
      <c r="W90" s="281"/>
      <c r="Y90" s="391"/>
      <c r="Z90" s="391"/>
      <c r="AA90" s="391"/>
      <c r="AB90" s="391"/>
      <c r="AC90" s="391"/>
      <c r="AD90" s="391"/>
      <c r="AJ90" s="353"/>
    </row>
    <row r="91" spans="3:36" s="354" customFormat="1" ht="12.75">
      <c r="C91" s="339"/>
      <c r="D91" s="368"/>
      <c r="E91" s="339"/>
      <c r="F91" s="339"/>
      <c r="G91" s="339"/>
      <c r="W91" s="281"/>
      <c r="Y91" s="391"/>
      <c r="Z91" s="391"/>
      <c r="AA91" s="391"/>
      <c r="AB91" s="391"/>
      <c r="AC91" s="391"/>
      <c r="AD91" s="391"/>
      <c r="AJ91" s="353"/>
    </row>
    <row r="92" spans="3:36" s="354" customFormat="1" ht="12.75">
      <c r="C92" s="339"/>
      <c r="D92" s="368"/>
      <c r="E92" s="339"/>
      <c r="F92" s="339"/>
      <c r="G92" s="339"/>
      <c r="W92" s="281"/>
      <c r="Y92" s="391"/>
      <c r="Z92" s="391"/>
      <c r="AA92" s="391"/>
      <c r="AB92" s="391"/>
      <c r="AC92" s="391"/>
      <c r="AD92" s="391"/>
      <c r="AJ92" s="353"/>
    </row>
    <row r="93" spans="3:36" s="354" customFormat="1" ht="12.75">
      <c r="C93" s="339"/>
      <c r="D93" s="368"/>
      <c r="E93" s="339"/>
      <c r="F93" s="339"/>
      <c r="G93" s="339"/>
      <c r="W93" s="281"/>
      <c r="Y93" s="391"/>
      <c r="Z93" s="391"/>
      <c r="AA93" s="391"/>
      <c r="AB93" s="391"/>
      <c r="AC93" s="391"/>
      <c r="AD93" s="391"/>
      <c r="AJ93" s="353"/>
    </row>
    <row r="94" spans="3:36" s="354" customFormat="1" ht="12.75">
      <c r="C94" s="339"/>
      <c r="D94" s="368"/>
      <c r="E94" s="339"/>
      <c r="F94" s="339"/>
      <c r="G94" s="339"/>
      <c r="W94" s="281"/>
      <c r="Y94" s="391"/>
      <c r="Z94" s="391"/>
      <c r="AA94" s="391"/>
      <c r="AB94" s="391"/>
      <c r="AC94" s="391"/>
      <c r="AD94" s="391"/>
      <c r="AJ94" s="353"/>
    </row>
    <row r="95" spans="3:36" s="354" customFormat="1" ht="12.75">
      <c r="C95" s="339"/>
      <c r="D95" s="368"/>
      <c r="E95" s="339"/>
      <c r="F95" s="339"/>
      <c r="G95" s="339"/>
      <c r="W95" s="281"/>
      <c r="Y95" s="391"/>
      <c r="Z95" s="391"/>
      <c r="AA95" s="391"/>
      <c r="AB95" s="391"/>
      <c r="AC95" s="391"/>
      <c r="AD95" s="391"/>
      <c r="AJ95" s="353"/>
    </row>
    <row r="96" spans="3:36" s="354" customFormat="1" ht="12.75">
      <c r="C96" s="339"/>
      <c r="D96" s="368"/>
      <c r="E96" s="339"/>
      <c r="F96" s="339"/>
      <c r="G96" s="339"/>
      <c r="W96" s="281"/>
      <c r="Y96" s="391"/>
      <c r="Z96" s="391"/>
      <c r="AA96" s="391"/>
      <c r="AB96" s="391"/>
      <c r="AC96" s="391"/>
      <c r="AD96" s="391"/>
      <c r="AJ96" s="353"/>
    </row>
    <row r="97" spans="3:36" s="354" customFormat="1" ht="12.75">
      <c r="C97" s="339"/>
      <c r="D97" s="368"/>
      <c r="E97" s="339"/>
      <c r="F97" s="339"/>
      <c r="G97" s="339"/>
      <c r="W97" s="281"/>
      <c r="Y97" s="391"/>
      <c r="Z97" s="391"/>
      <c r="AA97" s="391"/>
      <c r="AB97" s="391"/>
      <c r="AC97" s="391"/>
      <c r="AD97" s="391"/>
      <c r="AJ97" s="353"/>
    </row>
    <row r="98" spans="3:36" s="354" customFormat="1" ht="12.75">
      <c r="C98" s="339"/>
      <c r="D98" s="368"/>
      <c r="E98" s="339"/>
      <c r="F98" s="339"/>
      <c r="G98" s="339"/>
      <c r="W98" s="281"/>
      <c r="Y98" s="391"/>
      <c r="Z98" s="391"/>
      <c r="AA98" s="391"/>
      <c r="AB98" s="391"/>
      <c r="AC98" s="391"/>
      <c r="AD98" s="391"/>
      <c r="AJ98" s="353"/>
    </row>
    <row r="99" spans="3:36" s="354" customFormat="1" ht="12.75">
      <c r="C99" s="339"/>
      <c r="D99" s="368"/>
      <c r="E99" s="339"/>
      <c r="F99" s="339"/>
      <c r="G99" s="339"/>
      <c r="W99" s="281"/>
      <c r="Y99" s="391"/>
      <c r="Z99" s="391"/>
      <c r="AA99" s="391"/>
      <c r="AB99" s="391"/>
      <c r="AC99" s="391"/>
      <c r="AD99" s="391"/>
      <c r="AJ99" s="353"/>
    </row>
    <row r="100" spans="3:36" s="354" customFormat="1" ht="12.75">
      <c r="C100" s="339"/>
      <c r="D100" s="368"/>
      <c r="E100" s="339"/>
      <c r="F100" s="339"/>
      <c r="G100" s="339"/>
      <c r="W100" s="281"/>
      <c r="Y100" s="391"/>
      <c r="Z100" s="391"/>
      <c r="AA100" s="391"/>
      <c r="AB100" s="391"/>
      <c r="AC100" s="391"/>
      <c r="AD100" s="391"/>
      <c r="AJ100" s="353"/>
    </row>
    <row r="101" spans="3:36" s="354" customFormat="1" ht="12.75">
      <c r="C101" s="339"/>
      <c r="D101" s="368"/>
      <c r="E101" s="339"/>
      <c r="F101" s="339"/>
      <c r="G101" s="339"/>
      <c r="W101" s="281"/>
      <c r="Y101" s="391"/>
      <c r="Z101" s="391"/>
      <c r="AA101" s="391"/>
      <c r="AB101" s="391"/>
      <c r="AC101" s="391"/>
      <c r="AD101" s="391"/>
      <c r="AJ101" s="353"/>
    </row>
    <row r="102" spans="3:36" s="354" customFormat="1" ht="12.75">
      <c r="C102" s="339"/>
      <c r="D102" s="368"/>
      <c r="E102" s="339"/>
      <c r="F102" s="339"/>
      <c r="G102" s="339"/>
      <c r="W102" s="281"/>
      <c r="Y102" s="391"/>
      <c r="Z102" s="391"/>
      <c r="AA102" s="391"/>
      <c r="AB102" s="391"/>
      <c r="AC102" s="391"/>
      <c r="AD102" s="391"/>
      <c r="AJ102" s="353"/>
    </row>
    <row r="103" spans="3:36" s="354" customFormat="1" ht="12.75">
      <c r="C103" s="339"/>
      <c r="D103" s="368"/>
      <c r="E103" s="339"/>
      <c r="F103" s="339"/>
      <c r="G103" s="339"/>
      <c r="W103" s="281"/>
      <c r="Y103" s="391"/>
      <c r="Z103" s="391"/>
      <c r="AA103" s="391"/>
      <c r="AB103" s="391"/>
      <c r="AC103" s="391"/>
      <c r="AD103" s="391"/>
      <c r="AJ103" s="353"/>
    </row>
    <row r="104" spans="3:36" s="354" customFormat="1" ht="12.75">
      <c r="C104" s="339"/>
      <c r="D104" s="368"/>
      <c r="E104" s="339"/>
      <c r="F104" s="339"/>
      <c r="G104" s="339"/>
      <c r="W104" s="281"/>
      <c r="Y104" s="391"/>
      <c r="Z104" s="391"/>
      <c r="AA104" s="391"/>
      <c r="AB104" s="391"/>
      <c r="AC104" s="391"/>
      <c r="AD104" s="391"/>
      <c r="AJ104" s="353"/>
    </row>
    <row r="105" spans="3:36" s="354" customFormat="1" ht="12.75">
      <c r="C105" s="339"/>
      <c r="D105" s="368"/>
      <c r="E105" s="339"/>
      <c r="F105" s="339"/>
      <c r="G105" s="339"/>
      <c r="W105" s="281"/>
      <c r="Y105" s="391"/>
      <c r="Z105" s="391"/>
      <c r="AA105" s="391"/>
      <c r="AB105" s="391"/>
      <c r="AC105" s="391"/>
      <c r="AD105" s="391"/>
      <c r="AJ105" s="353"/>
    </row>
    <row r="106" spans="3:36" s="354" customFormat="1" ht="12.75">
      <c r="C106" s="339"/>
      <c r="D106" s="368"/>
      <c r="E106" s="339"/>
      <c r="F106" s="339"/>
      <c r="G106" s="339"/>
      <c r="W106" s="281"/>
      <c r="Y106" s="391"/>
      <c r="Z106" s="391"/>
      <c r="AA106" s="391"/>
      <c r="AB106" s="391"/>
      <c r="AC106" s="391"/>
      <c r="AD106" s="391"/>
      <c r="AJ106" s="353"/>
    </row>
    <row r="107" spans="3:36" s="354" customFormat="1" ht="12.75">
      <c r="C107" s="339"/>
      <c r="D107" s="368"/>
      <c r="E107" s="339"/>
      <c r="F107" s="339"/>
      <c r="G107" s="339"/>
      <c r="W107" s="281"/>
      <c r="Y107" s="391"/>
      <c r="Z107" s="391"/>
      <c r="AA107" s="391"/>
      <c r="AB107" s="391"/>
      <c r="AC107" s="391"/>
      <c r="AD107" s="391"/>
      <c r="AJ107" s="353"/>
    </row>
    <row r="108" spans="3:36" s="354" customFormat="1" ht="12.75">
      <c r="C108" s="339"/>
      <c r="D108" s="368"/>
      <c r="E108" s="339"/>
      <c r="F108" s="339"/>
      <c r="G108" s="339"/>
      <c r="W108" s="281"/>
      <c r="Y108" s="391"/>
      <c r="Z108" s="391"/>
      <c r="AA108" s="391"/>
      <c r="AB108" s="391"/>
      <c r="AC108" s="391"/>
      <c r="AD108" s="391"/>
      <c r="AJ108" s="353"/>
    </row>
    <row r="109" spans="3:36" s="354" customFormat="1" ht="12.75">
      <c r="C109" s="339"/>
      <c r="D109" s="368"/>
      <c r="E109" s="339"/>
      <c r="F109" s="339"/>
      <c r="G109" s="339"/>
      <c r="W109" s="281"/>
      <c r="Y109" s="391"/>
      <c r="Z109" s="391"/>
      <c r="AA109" s="391"/>
      <c r="AB109" s="391"/>
      <c r="AC109" s="391"/>
      <c r="AD109" s="391"/>
      <c r="AJ109" s="353"/>
    </row>
    <row r="110" spans="3:36" s="354" customFormat="1" ht="12.75">
      <c r="C110" s="339"/>
      <c r="D110" s="368"/>
      <c r="E110" s="339"/>
      <c r="F110" s="339"/>
      <c r="G110" s="339"/>
      <c r="W110" s="281"/>
      <c r="Y110" s="391"/>
      <c r="Z110" s="391"/>
      <c r="AA110" s="391"/>
      <c r="AB110" s="391"/>
      <c r="AC110" s="391"/>
      <c r="AD110" s="391"/>
      <c r="AJ110" s="353"/>
    </row>
    <row r="111" spans="3:36" s="354" customFormat="1" ht="12.75">
      <c r="C111" s="339"/>
      <c r="D111" s="368"/>
      <c r="E111" s="339"/>
      <c r="F111" s="339"/>
      <c r="G111" s="339"/>
      <c r="W111" s="281"/>
      <c r="Y111" s="391"/>
      <c r="Z111" s="391"/>
      <c r="AA111" s="391"/>
      <c r="AB111" s="391"/>
      <c r="AC111" s="391"/>
      <c r="AD111" s="391"/>
      <c r="AJ111" s="353"/>
    </row>
    <row r="112" spans="3:36" s="354" customFormat="1" ht="12.75">
      <c r="C112" s="339"/>
      <c r="D112" s="368"/>
      <c r="E112" s="339"/>
      <c r="F112" s="339"/>
      <c r="G112" s="339"/>
      <c r="W112" s="281"/>
      <c r="Y112" s="391"/>
      <c r="Z112" s="391"/>
      <c r="AA112" s="391"/>
      <c r="AB112" s="391"/>
      <c r="AC112" s="391"/>
      <c r="AD112" s="391"/>
      <c r="AJ112" s="353"/>
    </row>
    <row r="113" spans="3:36" s="354" customFormat="1" ht="12.75">
      <c r="C113" s="339"/>
      <c r="D113" s="368"/>
      <c r="E113" s="339"/>
      <c r="F113" s="339"/>
      <c r="G113" s="339"/>
      <c r="W113" s="281"/>
      <c r="Y113" s="391"/>
      <c r="Z113" s="391"/>
      <c r="AA113" s="391"/>
      <c r="AB113" s="391"/>
      <c r="AC113" s="391"/>
      <c r="AD113" s="391"/>
      <c r="AJ113" s="353"/>
    </row>
    <row r="114" spans="3:36" s="354" customFormat="1" ht="12.75">
      <c r="C114" s="339"/>
      <c r="D114" s="368"/>
      <c r="E114" s="339"/>
      <c r="F114" s="339"/>
      <c r="G114" s="339"/>
      <c r="W114" s="281"/>
      <c r="Y114" s="391"/>
      <c r="Z114" s="391"/>
      <c r="AA114" s="391"/>
      <c r="AB114" s="391"/>
      <c r="AC114" s="391"/>
      <c r="AD114" s="391"/>
      <c r="AJ114" s="353"/>
    </row>
    <row r="115" spans="3:36" s="354" customFormat="1" ht="12.75">
      <c r="C115" s="339"/>
      <c r="D115" s="368"/>
      <c r="E115" s="339"/>
      <c r="F115" s="339"/>
      <c r="G115" s="339"/>
      <c r="W115" s="281"/>
      <c r="Y115" s="391"/>
      <c r="Z115" s="391"/>
      <c r="AA115" s="391"/>
      <c r="AB115" s="391"/>
      <c r="AC115" s="391"/>
      <c r="AD115" s="391"/>
      <c r="AJ115" s="353"/>
    </row>
    <row r="116" spans="3:36" s="354" customFormat="1" ht="12.75">
      <c r="C116" s="339"/>
      <c r="D116" s="368"/>
      <c r="E116" s="339"/>
      <c r="F116" s="339"/>
      <c r="G116" s="339"/>
      <c r="W116" s="281"/>
      <c r="Y116" s="391"/>
      <c r="Z116" s="391"/>
      <c r="AA116" s="391"/>
      <c r="AB116" s="391"/>
      <c r="AC116" s="391"/>
      <c r="AD116" s="391"/>
      <c r="AJ116" s="353"/>
    </row>
    <row r="117" spans="3:36" s="354" customFormat="1" ht="12.75">
      <c r="C117" s="339"/>
      <c r="D117" s="368"/>
      <c r="E117" s="339"/>
      <c r="F117" s="339"/>
      <c r="G117" s="339"/>
      <c r="W117" s="281"/>
      <c r="Y117" s="391"/>
      <c r="Z117" s="391"/>
      <c r="AA117" s="391"/>
      <c r="AB117" s="391"/>
      <c r="AC117" s="391"/>
      <c r="AD117" s="391"/>
      <c r="AJ117" s="353"/>
    </row>
    <row r="118" spans="3:36" s="354" customFormat="1" ht="12.75">
      <c r="C118" s="339"/>
      <c r="D118" s="368"/>
      <c r="E118" s="339"/>
      <c r="F118" s="339"/>
      <c r="G118" s="339"/>
      <c r="W118" s="281"/>
      <c r="Y118" s="391"/>
      <c r="Z118" s="391"/>
      <c r="AA118" s="391"/>
      <c r="AB118" s="391"/>
      <c r="AC118" s="391"/>
      <c r="AD118" s="391"/>
      <c r="AJ118" s="353"/>
    </row>
    <row r="119" spans="3:36" s="354" customFormat="1" ht="12.75">
      <c r="C119" s="339"/>
      <c r="D119" s="368"/>
      <c r="E119" s="339"/>
      <c r="F119" s="339"/>
      <c r="G119" s="339"/>
      <c r="W119" s="281"/>
      <c r="Y119" s="391"/>
      <c r="Z119" s="391"/>
      <c r="AA119" s="391"/>
      <c r="AB119" s="391"/>
      <c r="AC119" s="391"/>
      <c r="AD119" s="391"/>
      <c r="AJ119" s="353"/>
    </row>
    <row r="120" spans="3:36" s="354" customFormat="1" ht="12.75">
      <c r="C120" s="339"/>
      <c r="D120" s="368"/>
      <c r="E120" s="339"/>
      <c r="F120" s="339"/>
      <c r="G120" s="339"/>
      <c r="W120" s="281"/>
      <c r="Y120" s="391"/>
      <c r="Z120" s="391"/>
      <c r="AA120" s="391"/>
      <c r="AB120" s="391"/>
      <c r="AC120" s="391"/>
      <c r="AD120" s="391"/>
      <c r="AJ120" s="353"/>
    </row>
    <row r="121" spans="3:36" s="354" customFormat="1" ht="12.75">
      <c r="C121" s="339"/>
      <c r="D121" s="368"/>
      <c r="E121" s="339"/>
      <c r="F121" s="339"/>
      <c r="G121" s="339"/>
      <c r="W121" s="281"/>
      <c r="Y121" s="391"/>
      <c r="Z121" s="391"/>
      <c r="AA121" s="391"/>
      <c r="AB121" s="391"/>
      <c r="AC121" s="391"/>
      <c r="AD121" s="391"/>
      <c r="AJ121" s="353"/>
    </row>
    <row r="122" spans="3:36" s="354" customFormat="1" ht="12.75">
      <c r="C122" s="339"/>
      <c r="D122" s="368"/>
      <c r="E122" s="339"/>
      <c r="F122" s="339"/>
      <c r="G122" s="339"/>
      <c r="W122" s="281"/>
      <c r="Y122" s="391"/>
      <c r="Z122" s="391"/>
      <c r="AA122" s="391"/>
      <c r="AB122" s="391"/>
      <c r="AC122" s="391"/>
      <c r="AD122" s="391"/>
      <c r="AJ122" s="353"/>
    </row>
    <row r="123" spans="3:36" s="354" customFormat="1" ht="12.75">
      <c r="C123" s="339"/>
      <c r="D123" s="368"/>
      <c r="E123" s="339"/>
      <c r="F123" s="339"/>
      <c r="G123" s="339"/>
      <c r="W123" s="281"/>
      <c r="Y123" s="391"/>
      <c r="Z123" s="391"/>
      <c r="AA123" s="391"/>
      <c r="AB123" s="391"/>
      <c r="AC123" s="391"/>
      <c r="AD123" s="391"/>
      <c r="AJ123" s="353"/>
    </row>
    <row r="124" spans="3:36" s="354" customFormat="1" ht="12.75">
      <c r="C124" s="339"/>
      <c r="D124" s="368"/>
      <c r="E124" s="339"/>
      <c r="F124" s="339"/>
      <c r="G124" s="339"/>
      <c r="W124" s="281"/>
      <c r="Y124" s="391"/>
      <c r="Z124" s="391"/>
      <c r="AA124" s="391"/>
      <c r="AB124" s="391"/>
      <c r="AC124" s="391"/>
      <c r="AD124" s="391"/>
      <c r="AJ124" s="353"/>
    </row>
    <row r="125" spans="3:36" s="354" customFormat="1" ht="12.75">
      <c r="C125" s="339"/>
      <c r="D125" s="368"/>
      <c r="E125" s="339"/>
      <c r="F125" s="339"/>
      <c r="G125" s="339"/>
      <c r="W125" s="281"/>
      <c r="Y125" s="391"/>
      <c r="Z125" s="391"/>
      <c r="AA125" s="391"/>
      <c r="AB125" s="391"/>
      <c r="AC125" s="391"/>
      <c r="AD125" s="391"/>
      <c r="AJ125" s="353"/>
    </row>
    <row r="126" spans="3:36" s="354" customFormat="1" ht="12.75">
      <c r="C126" s="339"/>
      <c r="D126" s="368"/>
      <c r="E126" s="339"/>
      <c r="F126" s="339"/>
      <c r="G126" s="339"/>
      <c r="W126" s="281"/>
      <c r="Y126" s="391"/>
      <c r="Z126" s="391"/>
      <c r="AA126" s="391"/>
      <c r="AB126" s="391"/>
      <c r="AC126" s="391"/>
      <c r="AD126" s="391"/>
      <c r="AJ126" s="353"/>
    </row>
    <row r="127" spans="3:36" s="354" customFormat="1" ht="12.75">
      <c r="C127" s="339"/>
      <c r="D127" s="368"/>
      <c r="E127" s="339"/>
      <c r="F127" s="339"/>
      <c r="G127" s="339"/>
      <c r="W127" s="281"/>
      <c r="Y127" s="391"/>
      <c r="Z127" s="391"/>
      <c r="AA127" s="391"/>
      <c r="AB127" s="391"/>
      <c r="AC127" s="391"/>
      <c r="AD127" s="391"/>
      <c r="AJ127" s="353"/>
    </row>
    <row r="128" spans="3:36" s="354" customFormat="1" ht="12.75">
      <c r="C128" s="339"/>
      <c r="D128" s="368"/>
      <c r="E128" s="339"/>
      <c r="F128" s="339"/>
      <c r="G128" s="339"/>
      <c r="W128" s="281"/>
      <c r="Y128" s="391"/>
      <c r="Z128" s="391"/>
      <c r="AA128" s="391"/>
      <c r="AB128" s="391"/>
      <c r="AC128" s="391"/>
      <c r="AD128" s="391"/>
      <c r="AJ128" s="353"/>
    </row>
    <row r="129" spans="3:36" s="354" customFormat="1" ht="12.75">
      <c r="C129" s="339"/>
      <c r="D129" s="368"/>
      <c r="E129" s="339"/>
      <c r="F129" s="339"/>
      <c r="G129" s="339"/>
      <c r="W129" s="281"/>
      <c r="Y129" s="391"/>
      <c r="Z129" s="391"/>
      <c r="AA129" s="391"/>
      <c r="AB129" s="391"/>
      <c r="AC129" s="391"/>
      <c r="AD129" s="391"/>
      <c r="AJ129" s="353"/>
    </row>
    <row r="130" spans="3:36" s="354" customFormat="1" ht="12.75">
      <c r="C130" s="339"/>
      <c r="D130" s="368"/>
      <c r="E130" s="339"/>
      <c r="F130" s="339"/>
      <c r="G130" s="339"/>
      <c r="W130" s="281"/>
      <c r="Y130" s="391"/>
      <c r="Z130" s="391"/>
      <c r="AA130" s="391"/>
      <c r="AB130" s="391"/>
      <c r="AC130" s="391"/>
      <c r="AD130" s="391"/>
      <c r="AJ130" s="353"/>
    </row>
    <row r="131" spans="3:36" s="354" customFormat="1" ht="12.75">
      <c r="C131" s="339"/>
      <c r="D131" s="368"/>
      <c r="E131" s="339"/>
      <c r="F131" s="339"/>
      <c r="G131" s="339"/>
      <c r="W131" s="281"/>
      <c r="Y131" s="391"/>
      <c r="Z131" s="391"/>
      <c r="AA131" s="391"/>
      <c r="AB131" s="391"/>
      <c r="AC131" s="391"/>
      <c r="AD131" s="391"/>
      <c r="AJ131" s="353"/>
    </row>
    <row r="132" spans="3:36" s="354" customFormat="1" ht="12.75">
      <c r="C132" s="339"/>
      <c r="D132" s="368"/>
      <c r="E132" s="339"/>
      <c r="F132" s="339"/>
      <c r="G132" s="339"/>
      <c r="W132" s="281"/>
      <c r="Y132" s="391"/>
      <c r="Z132" s="391"/>
      <c r="AA132" s="391"/>
      <c r="AB132" s="391"/>
      <c r="AC132" s="391"/>
      <c r="AD132" s="391"/>
      <c r="AJ132" s="353"/>
    </row>
    <row r="133" spans="3:36" s="354" customFormat="1" ht="12.75">
      <c r="C133" s="339"/>
      <c r="D133" s="368"/>
      <c r="E133" s="339"/>
      <c r="F133" s="339"/>
      <c r="G133" s="339"/>
      <c r="W133" s="281"/>
      <c r="Y133" s="391"/>
      <c r="Z133" s="391"/>
      <c r="AA133" s="391"/>
      <c r="AB133" s="391"/>
      <c r="AC133" s="391"/>
      <c r="AD133" s="391"/>
      <c r="AJ133" s="353"/>
    </row>
    <row r="134" spans="3:36" s="354" customFormat="1" ht="12.75">
      <c r="C134" s="339"/>
      <c r="D134" s="368"/>
      <c r="E134" s="339"/>
      <c r="F134" s="339"/>
      <c r="G134" s="339"/>
      <c r="W134" s="281"/>
      <c r="Y134" s="391"/>
      <c r="Z134" s="391"/>
      <c r="AA134" s="391"/>
      <c r="AB134" s="391"/>
      <c r="AC134" s="391"/>
      <c r="AD134" s="391"/>
      <c r="AJ134" s="353"/>
    </row>
    <row r="135" spans="3:36" s="354" customFormat="1" ht="12.75">
      <c r="C135" s="339"/>
      <c r="D135" s="368"/>
      <c r="E135" s="339"/>
      <c r="F135" s="339"/>
      <c r="G135" s="339"/>
      <c r="W135" s="281"/>
      <c r="Y135" s="391"/>
      <c r="Z135" s="391"/>
      <c r="AA135" s="391"/>
      <c r="AB135" s="391"/>
      <c r="AC135" s="391"/>
      <c r="AD135" s="391"/>
      <c r="AJ135" s="353"/>
    </row>
    <row r="136" spans="3:36" s="354" customFormat="1" ht="12.75">
      <c r="C136" s="339"/>
      <c r="D136" s="368"/>
      <c r="E136" s="339"/>
      <c r="F136" s="339"/>
      <c r="G136" s="339"/>
      <c r="W136" s="281"/>
      <c r="Y136" s="391"/>
      <c r="Z136" s="391"/>
      <c r="AA136" s="391"/>
      <c r="AB136" s="391"/>
      <c r="AC136" s="391"/>
      <c r="AD136" s="391"/>
      <c r="AJ136" s="353"/>
    </row>
    <row r="137" spans="3:36" s="354" customFormat="1" ht="12.75">
      <c r="C137" s="339"/>
      <c r="D137" s="368"/>
      <c r="E137" s="339"/>
      <c r="F137" s="339"/>
      <c r="G137" s="339"/>
      <c r="W137" s="281"/>
      <c r="Y137" s="391"/>
      <c r="Z137" s="391"/>
      <c r="AA137" s="391"/>
      <c r="AB137" s="391"/>
      <c r="AC137" s="391"/>
      <c r="AD137" s="391"/>
      <c r="AJ137" s="353"/>
    </row>
    <row r="138" spans="3:36" s="354" customFormat="1" ht="12.75">
      <c r="C138" s="339"/>
      <c r="D138" s="368"/>
      <c r="E138" s="339"/>
      <c r="F138" s="339"/>
      <c r="G138" s="339"/>
      <c r="W138" s="281"/>
      <c r="Y138" s="391"/>
      <c r="Z138" s="391"/>
      <c r="AA138" s="391"/>
      <c r="AB138" s="391"/>
      <c r="AC138" s="391"/>
      <c r="AD138" s="391"/>
      <c r="AJ138" s="353"/>
    </row>
    <row r="139" spans="3:36" s="354" customFormat="1" ht="12.75">
      <c r="C139" s="339"/>
      <c r="D139" s="368"/>
      <c r="E139" s="339"/>
      <c r="F139" s="339"/>
      <c r="G139" s="339"/>
      <c r="W139" s="281"/>
      <c r="Y139" s="391"/>
      <c r="Z139" s="391"/>
      <c r="AA139" s="391"/>
      <c r="AB139" s="391"/>
      <c r="AC139" s="391"/>
      <c r="AD139" s="391"/>
      <c r="AJ139" s="353"/>
    </row>
    <row r="140" spans="3:36" s="354" customFormat="1" ht="12.75">
      <c r="C140" s="339"/>
      <c r="D140" s="368"/>
      <c r="E140" s="339"/>
      <c r="F140" s="339"/>
      <c r="G140" s="339"/>
      <c r="W140" s="281"/>
      <c r="Y140" s="391"/>
      <c r="Z140" s="391"/>
      <c r="AA140" s="391"/>
      <c r="AB140" s="391"/>
      <c r="AC140" s="391"/>
      <c r="AD140" s="391"/>
      <c r="AJ140" s="353"/>
    </row>
    <row r="141" spans="3:36" s="354" customFormat="1" ht="12.75">
      <c r="C141" s="339"/>
      <c r="D141" s="368"/>
      <c r="E141" s="339"/>
      <c r="F141" s="339"/>
      <c r="G141" s="339"/>
      <c r="W141" s="281"/>
      <c r="Y141" s="391"/>
      <c r="Z141" s="391"/>
      <c r="AA141" s="391"/>
      <c r="AB141" s="391"/>
      <c r="AC141" s="391"/>
      <c r="AD141" s="391"/>
      <c r="AJ141" s="353"/>
    </row>
    <row r="142" spans="3:36" s="354" customFormat="1" ht="12.75">
      <c r="C142" s="339"/>
      <c r="D142" s="368"/>
      <c r="E142" s="339"/>
      <c r="F142" s="339"/>
      <c r="G142" s="339"/>
      <c r="W142" s="281"/>
      <c r="Y142" s="391"/>
      <c r="Z142" s="391"/>
      <c r="AA142" s="391"/>
      <c r="AB142" s="391"/>
      <c r="AC142" s="391"/>
      <c r="AD142" s="391"/>
      <c r="AJ142" s="353"/>
    </row>
    <row r="143" spans="3:36" s="354" customFormat="1" ht="12.75">
      <c r="C143" s="339"/>
      <c r="D143" s="368"/>
      <c r="E143" s="339"/>
      <c r="F143" s="339"/>
      <c r="G143" s="339"/>
      <c r="W143" s="281"/>
      <c r="Y143" s="391"/>
      <c r="Z143" s="391"/>
      <c r="AA143" s="391"/>
      <c r="AB143" s="391"/>
      <c r="AC143" s="391"/>
      <c r="AD143" s="391"/>
      <c r="AJ143" s="353"/>
    </row>
    <row r="144" spans="3:36" s="354" customFormat="1" ht="12.75">
      <c r="C144" s="339"/>
      <c r="D144" s="368"/>
      <c r="E144" s="339"/>
      <c r="F144" s="339"/>
      <c r="G144" s="339"/>
      <c r="W144" s="281"/>
      <c r="Y144" s="391"/>
      <c r="Z144" s="391"/>
      <c r="AA144" s="391"/>
      <c r="AB144" s="391"/>
      <c r="AC144" s="391"/>
      <c r="AD144" s="391"/>
      <c r="AJ144" s="353"/>
    </row>
    <row r="145" spans="3:36" s="354" customFormat="1" ht="12.75">
      <c r="C145" s="339"/>
      <c r="D145" s="368"/>
      <c r="E145" s="339"/>
      <c r="F145" s="339"/>
      <c r="G145" s="339"/>
      <c r="W145" s="281"/>
      <c r="Y145" s="391"/>
      <c r="Z145" s="391"/>
      <c r="AA145" s="391"/>
      <c r="AB145" s="391"/>
      <c r="AC145" s="391"/>
      <c r="AD145" s="391"/>
      <c r="AJ145" s="353"/>
    </row>
    <row r="146" spans="3:36" s="354" customFormat="1" ht="12.75">
      <c r="C146" s="339"/>
      <c r="D146" s="368"/>
      <c r="E146" s="339"/>
      <c r="F146" s="339"/>
      <c r="G146" s="339"/>
      <c r="W146" s="281"/>
      <c r="Y146" s="391"/>
      <c r="Z146" s="391"/>
      <c r="AA146" s="391"/>
      <c r="AB146" s="391"/>
      <c r="AC146" s="391"/>
      <c r="AD146" s="391"/>
      <c r="AJ146" s="353"/>
    </row>
    <row r="147" spans="3:36" s="354" customFormat="1" ht="12.75">
      <c r="C147" s="339"/>
      <c r="D147" s="368"/>
      <c r="E147" s="339"/>
      <c r="F147" s="339"/>
      <c r="G147" s="339"/>
      <c r="W147" s="281"/>
      <c r="Y147" s="391"/>
      <c r="Z147" s="391"/>
      <c r="AA147" s="391"/>
      <c r="AB147" s="391"/>
      <c r="AC147" s="391"/>
      <c r="AD147" s="391"/>
      <c r="AJ147" s="353"/>
    </row>
    <row r="148" spans="3:36" s="354" customFormat="1" ht="12.75">
      <c r="C148" s="339"/>
      <c r="D148" s="368"/>
      <c r="E148" s="339"/>
      <c r="F148" s="339"/>
      <c r="G148" s="339"/>
      <c r="W148" s="281"/>
      <c r="Y148" s="391"/>
      <c r="Z148" s="391"/>
      <c r="AA148" s="391"/>
      <c r="AB148" s="391"/>
      <c r="AC148" s="391"/>
      <c r="AD148" s="391"/>
      <c r="AJ148" s="353"/>
    </row>
    <row r="149" spans="3:36" s="354" customFormat="1" ht="12.75">
      <c r="C149" s="339"/>
      <c r="D149" s="368"/>
      <c r="E149" s="339"/>
      <c r="F149" s="339"/>
      <c r="G149" s="339"/>
      <c r="W149" s="281"/>
      <c r="Y149" s="391"/>
      <c r="Z149" s="391"/>
      <c r="AA149" s="391"/>
      <c r="AB149" s="391"/>
      <c r="AC149" s="391"/>
      <c r="AD149" s="391"/>
      <c r="AJ149" s="353"/>
    </row>
    <row r="150" spans="3:36" s="354" customFormat="1" ht="12.75">
      <c r="C150" s="339"/>
      <c r="D150" s="368"/>
      <c r="E150" s="339"/>
      <c r="F150" s="339"/>
      <c r="G150" s="339"/>
      <c r="W150" s="281"/>
      <c r="Y150" s="391"/>
      <c r="Z150" s="391"/>
      <c r="AA150" s="391"/>
      <c r="AB150" s="391"/>
      <c r="AC150" s="391"/>
      <c r="AD150" s="391"/>
      <c r="AJ150" s="353"/>
    </row>
    <row r="151" spans="3:36" s="354" customFormat="1" ht="12.75">
      <c r="C151" s="339"/>
      <c r="D151" s="368"/>
      <c r="E151" s="339"/>
      <c r="F151" s="339"/>
      <c r="G151" s="339"/>
      <c r="W151" s="281"/>
      <c r="Y151" s="391"/>
      <c r="Z151" s="391"/>
      <c r="AA151" s="391"/>
      <c r="AB151" s="391"/>
      <c r="AC151" s="391"/>
      <c r="AD151" s="391"/>
      <c r="AJ151" s="353"/>
    </row>
    <row r="152" spans="3:36" s="354" customFormat="1" ht="12.75">
      <c r="C152" s="339"/>
      <c r="D152" s="368"/>
      <c r="E152" s="339"/>
      <c r="F152" s="339"/>
      <c r="G152" s="339"/>
      <c r="W152" s="281"/>
      <c r="Y152" s="391"/>
      <c r="Z152" s="391"/>
      <c r="AA152" s="391"/>
      <c r="AB152" s="391"/>
      <c r="AC152" s="391"/>
      <c r="AD152" s="391"/>
      <c r="AJ152" s="353"/>
    </row>
    <row r="153" spans="3:36" s="354" customFormat="1" ht="12.75">
      <c r="C153" s="339"/>
      <c r="D153" s="368"/>
      <c r="E153" s="339"/>
      <c r="F153" s="339"/>
      <c r="G153" s="339"/>
      <c r="W153" s="281"/>
      <c r="Y153" s="391"/>
      <c r="Z153" s="391"/>
      <c r="AA153" s="391"/>
      <c r="AB153" s="391"/>
      <c r="AC153" s="391"/>
      <c r="AD153" s="391"/>
      <c r="AJ153" s="353"/>
    </row>
    <row r="154" spans="3:36" s="354" customFormat="1" ht="12.75">
      <c r="C154" s="339"/>
      <c r="D154" s="368"/>
      <c r="E154" s="339"/>
      <c r="F154" s="339"/>
      <c r="G154" s="339"/>
      <c r="W154" s="281"/>
      <c r="Y154" s="391"/>
      <c r="Z154" s="391"/>
      <c r="AA154" s="391"/>
      <c r="AB154" s="391"/>
      <c r="AC154" s="391"/>
      <c r="AD154" s="391"/>
      <c r="AJ154" s="353"/>
    </row>
    <row r="155" spans="3:36" s="354" customFormat="1" ht="12.75">
      <c r="C155" s="339"/>
      <c r="D155" s="368"/>
      <c r="E155" s="339"/>
      <c r="F155" s="339"/>
      <c r="G155" s="339"/>
      <c r="W155" s="281"/>
      <c r="Y155" s="391"/>
      <c r="Z155" s="391"/>
      <c r="AA155" s="391"/>
      <c r="AB155" s="391"/>
      <c r="AC155" s="391"/>
      <c r="AD155" s="391"/>
      <c r="AJ155" s="353"/>
    </row>
    <row r="156" spans="3:36" s="354" customFormat="1" ht="12.75">
      <c r="C156" s="339"/>
      <c r="D156" s="368"/>
      <c r="E156" s="339"/>
      <c r="F156" s="339"/>
      <c r="G156" s="339"/>
      <c r="W156" s="281"/>
      <c r="Y156" s="391"/>
      <c r="Z156" s="391"/>
      <c r="AA156" s="391"/>
      <c r="AB156" s="391"/>
      <c r="AC156" s="391"/>
      <c r="AD156" s="391"/>
      <c r="AJ156" s="353"/>
    </row>
    <row r="157" spans="3:36" s="354" customFormat="1" ht="12.75">
      <c r="C157" s="339"/>
      <c r="D157" s="368"/>
      <c r="E157" s="339"/>
      <c r="F157" s="339"/>
      <c r="G157" s="339"/>
      <c r="W157" s="281"/>
      <c r="Y157" s="391"/>
      <c r="Z157" s="391"/>
      <c r="AA157" s="391"/>
      <c r="AB157" s="391"/>
      <c r="AC157" s="391"/>
      <c r="AD157" s="391"/>
      <c r="AJ157" s="353"/>
    </row>
    <row r="158" spans="3:36" s="354" customFormat="1" ht="12.75">
      <c r="C158" s="339"/>
      <c r="D158" s="368"/>
      <c r="E158" s="339"/>
      <c r="F158" s="339"/>
      <c r="G158" s="339"/>
      <c r="W158" s="281"/>
      <c r="Y158" s="391"/>
      <c r="Z158" s="391"/>
      <c r="AA158" s="391"/>
      <c r="AB158" s="391"/>
      <c r="AC158" s="391"/>
      <c r="AD158" s="391"/>
      <c r="AJ158" s="353"/>
    </row>
    <row r="159" spans="3:36" s="354" customFormat="1" ht="12.75">
      <c r="C159" s="339"/>
      <c r="D159" s="368"/>
      <c r="E159" s="339"/>
      <c r="F159" s="339"/>
      <c r="G159" s="339"/>
      <c r="W159" s="281"/>
      <c r="Y159" s="391"/>
      <c r="Z159" s="391"/>
      <c r="AA159" s="391"/>
      <c r="AB159" s="391"/>
      <c r="AC159" s="391"/>
      <c r="AD159" s="391"/>
      <c r="AJ159" s="353"/>
    </row>
    <row r="160" spans="3:36" s="354" customFormat="1" ht="12.75">
      <c r="C160" s="339"/>
      <c r="D160" s="368"/>
      <c r="E160" s="339"/>
      <c r="F160" s="339"/>
      <c r="G160" s="339"/>
      <c r="W160" s="281"/>
      <c r="Y160" s="391"/>
      <c r="Z160" s="391"/>
      <c r="AA160" s="391"/>
      <c r="AB160" s="391"/>
      <c r="AC160" s="391"/>
      <c r="AD160" s="391"/>
      <c r="AJ160" s="353"/>
    </row>
    <row r="161" spans="3:36" s="354" customFormat="1" ht="12.75">
      <c r="C161" s="339"/>
      <c r="D161" s="368"/>
      <c r="E161" s="339"/>
      <c r="F161" s="339"/>
      <c r="G161" s="339"/>
      <c r="W161" s="281"/>
      <c r="Y161" s="391"/>
      <c r="Z161" s="391"/>
      <c r="AA161" s="391"/>
      <c r="AB161" s="391"/>
      <c r="AC161" s="391"/>
      <c r="AD161" s="391"/>
      <c r="AJ161" s="353"/>
    </row>
    <row r="162" spans="3:36" s="354" customFormat="1" ht="12.75">
      <c r="C162" s="339"/>
      <c r="D162" s="368"/>
      <c r="E162" s="339"/>
      <c r="F162" s="339"/>
      <c r="G162" s="339"/>
      <c r="W162" s="281"/>
      <c r="Y162" s="391"/>
      <c r="Z162" s="391"/>
      <c r="AA162" s="391"/>
      <c r="AB162" s="391"/>
      <c r="AC162" s="391"/>
      <c r="AD162" s="391"/>
      <c r="AJ162" s="353"/>
    </row>
    <row r="163" spans="3:36" s="354" customFormat="1" ht="12.75">
      <c r="C163" s="339"/>
      <c r="D163" s="368"/>
      <c r="E163" s="339"/>
      <c r="F163" s="339"/>
      <c r="G163" s="339"/>
      <c r="W163" s="281"/>
      <c r="Y163" s="391"/>
      <c r="Z163" s="391"/>
      <c r="AA163" s="391"/>
      <c r="AB163" s="391"/>
      <c r="AC163" s="391"/>
      <c r="AD163" s="391"/>
      <c r="AJ163" s="353"/>
    </row>
    <row r="164" spans="3:36" s="354" customFormat="1" ht="12.75">
      <c r="C164" s="339"/>
      <c r="D164" s="368"/>
      <c r="E164" s="339"/>
      <c r="F164" s="339"/>
      <c r="G164" s="339"/>
      <c r="W164" s="281"/>
      <c r="Y164" s="391"/>
      <c r="Z164" s="391"/>
      <c r="AA164" s="391"/>
      <c r="AB164" s="391"/>
      <c r="AC164" s="391"/>
      <c r="AD164" s="391"/>
      <c r="AJ164" s="353"/>
    </row>
    <row r="165" spans="3:36" s="354" customFormat="1" ht="12.75">
      <c r="C165" s="339"/>
      <c r="D165" s="368"/>
      <c r="E165" s="339"/>
      <c r="F165" s="339"/>
      <c r="G165" s="339"/>
      <c r="W165" s="281"/>
      <c r="Y165" s="391"/>
      <c r="Z165" s="391"/>
      <c r="AA165" s="391"/>
      <c r="AB165" s="391"/>
      <c r="AC165" s="391"/>
      <c r="AD165" s="391"/>
      <c r="AJ165" s="353"/>
    </row>
    <row r="166" spans="3:36" s="354" customFormat="1" ht="12.75">
      <c r="C166" s="339"/>
      <c r="D166" s="368"/>
      <c r="E166" s="339"/>
      <c r="F166" s="339"/>
      <c r="G166" s="339"/>
      <c r="W166" s="281"/>
      <c r="Y166" s="391"/>
      <c r="Z166" s="391"/>
      <c r="AA166" s="391"/>
      <c r="AB166" s="391"/>
      <c r="AC166" s="391"/>
      <c r="AD166" s="391"/>
      <c r="AJ166" s="353"/>
    </row>
    <row r="167" spans="3:36" s="354" customFormat="1" ht="12.75">
      <c r="C167" s="339"/>
      <c r="D167" s="368"/>
      <c r="E167" s="339"/>
      <c r="F167" s="339"/>
      <c r="G167" s="339"/>
      <c r="W167" s="281"/>
      <c r="Y167" s="391"/>
      <c r="Z167" s="391"/>
      <c r="AA167" s="391"/>
      <c r="AB167" s="391"/>
      <c r="AC167" s="391"/>
      <c r="AD167" s="391"/>
      <c r="AJ167" s="353"/>
    </row>
    <row r="168" spans="3:36" s="354" customFormat="1" ht="12.75">
      <c r="C168" s="339"/>
      <c r="D168" s="368"/>
      <c r="E168" s="339"/>
      <c r="F168" s="339"/>
      <c r="G168" s="339"/>
      <c r="W168" s="281"/>
      <c r="Y168" s="391"/>
      <c r="Z168" s="391"/>
      <c r="AA168" s="391"/>
      <c r="AB168" s="391"/>
      <c r="AC168" s="391"/>
      <c r="AD168" s="391"/>
      <c r="AJ168" s="353"/>
    </row>
    <row r="169" spans="3:36" s="354" customFormat="1" ht="12.75">
      <c r="C169" s="339"/>
      <c r="D169" s="368"/>
      <c r="E169" s="339"/>
      <c r="F169" s="339"/>
      <c r="G169" s="339"/>
      <c r="W169" s="281"/>
      <c r="Y169" s="391"/>
      <c r="Z169" s="391"/>
      <c r="AA169" s="391"/>
      <c r="AB169" s="391"/>
      <c r="AC169" s="391"/>
      <c r="AD169" s="391"/>
      <c r="AJ169" s="353"/>
    </row>
    <row r="170" spans="3:36" s="354" customFormat="1" ht="12.75">
      <c r="C170" s="339"/>
      <c r="D170" s="368"/>
      <c r="E170" s="339"/>
      <c r="F170" s="339"/>
      <c r="G170" s="339"/>
      <c r="W170" s="281"/>
      <c r="Y170" s="391"/>
      <c r="Z170" s="391"/>
      <c r="AA170" s="391"/>
      <c r="AB170" s="391"/>
      <c r="AC170" s="391"/>
      <c r="AD170" s="391"/>
      <c r="AJ170" s="353"/>
    </row>
    <row r="171" spans="3:36" s="354" customFormat="1" ht="12.75">
      <c r="C171" s="339"/>
      <c r="D171" s="368"/>
      <c r="E171" s="339"/>
      <c r="F171" s="339"/>
      <c r="G171" s="339"/>
      <c r="W171" s="281"/>
      <c r="Y171" s="391"/>
      <c r="Z171" s="391"/>
      <c r="AA171" s="391"/>
      <c r="AB171" s="391"/>
      <c r="AC171" s="391"/>
      <c r="AD171" s="391"/>
      <c r="AJ171" s="353"/>
    </row>
    <row r="172" spans="3:36" s="354" customFormat="1" ht="12.75">
      <c r="C172" s="339"/>
      <c r="D172" s="368"/>
      <c r="E172" s="339"/>
      <c r="F172" s="339"/>
      <c r="G172" s="339"/>
      <c r="W172" s="281"/>
      <c r="Y172" s="391"/>
      <c r="Z172" s="391"/>
      <c r="AA172" s="391"/>
      <c r="AB172" s="391"/>
      <c r="AC172" s="391"/>
      <c r="AD172" s="391"/>
      <c r="AJ172" s="353"/>
    </row>
    <row r="173" spans="3:36" s="354" customFormat="1" ht="12.75">
      <c r="C173" s="339"/>
      <c r="D173" s="368"/>
      <c r="E173" s="339"/>
      <c r="F173" s="339"/>
      <c r="G173" s="339"/>
      <c r="W173" s="281"/>
      <c r="Y173" s="391"/>
      <c r="Z173" s="391"/>
      <c r="AA173" s="391"/>
      <c r="AB173" s="391"/>
      <c r="AC173" s="391"/>
      <c r="AD173" s="391"/>
      <c r="AJ173" s="353"/>
    </row>
    <row r="174" spans="3:36" s="354" customFormat="1" ht="12.75">
      <c r="C174" s="339"/>
      <c r="D174" s="368"/>
      <c r="E174" s="339"/>
      <c r="F174" s="339"/>
      <c r="G174" s="339"/>
      <c r="W174" s="281"/>
      <c r="Y174" s="391"/>
      <c r="Z174" s="391"/>
      <c r="AA174" s="391"/>
      <c r="AB174" s="391"/>
      <c r="AC174" s="391"/>
      <c r="AD174" s="391"/>
      <c r="AJ174" s="353"/>
    </row>
    <row r="175" spans="3:36" s="354" customFormat="1" ht="12.75">
      <c r="C175" s="339"/>
      <c r="D175" s="368"/>
      <c r="E175" s="339"/>
      <c r="F175" s="339"/>
      <c r="G175" s="339"/>
      <c r="W175" s="281"/>
      <c r="Y175" s="391"/>
      <c r="Z175" s="391"/>
      <c r="AA175" s="391"/>
      <c r="AB175" s="391"/>
      <c r="AC175" s="391"/>
      <c r="AD175" s="391"/>
      <c r="AJ175" s="353"/>
    </row>
    <row r="176" spans="3:36" s="354" customFormat="1" ht="12.75">
      <c r="C176" s="339"/>
      <c r="D176" s="368"/>
      <c r="E176" s="339"/>
      <c r="F176" s="339"/>
      <c r="G176" s="339"/>
      <c r="W176" s="281"/>
      <c r="Y176" s="391"/>
      <c r="Z176" s="391"/>
      <c r="AA176" s="391"/>
      <c r="AB176" s="391"/>
      <c r="AC176" s="391"/>
      <c r="AD176" s="391"/>
      <c r="AJ176" s="353"/>
    </row>
    <row r="177" spans="3:36" s="354" customFormat="1" ht="12.75">
      <c r="C177" s="339"/>
      <c r="D177" s="368"/>
      <c r="E177" s="339"/>
      <c r="F177" s="339"/>
      <c r="G177" s="339"/>
      <c r="W177" s="281"/>
      <c r="Y177" s="391"/>
      <c r="Z177" s="391"/>
      <c r="AA177" s="391"/>
      <c r="AB177" s="391"/>
      <c r="AC177" s="391"/>
      <c r="AD177" s="391"/>
      <c r="AJ177" s="353"/>
    </row>
    <row r="178" spans="3:36" s="354" customFormat="1" ht="12.75">
      <c r="C178" s="339"/>
      <c r="D178" s="368"/>
      <c r="E178" s="339"/>
      <c r="F178" s="339"/>
      <c r="G178" s="339"/>
      <c r="W178" s="281"/>
      <c r="Y178" s="391"/>
      <c r="Z178" s="391"/>
      <c r="AA178" s="391"/>
      <c r="AB178" s="391"/>
      <c r="AC178" s="391"/>
      <c r="AD178" s="391"/>
      <c r="AJ178" s="353"/>
    </row>
    <row r="179" spans="3:36" s="354" customFormat="1" ht="12.75">
      <c r="C179" s="339"/>
      <c r="D179" s="368"/>
      <c r="E179" s="339"/>
      <c r="F179" s="339"/>
      <c r="G179" s="339"/>
      <c r="W179" s="281"/>
      <c r="Y179" s="391"/>
      <c r="Z179" s="391"/>
      <c r="AA179" s="391"/>
      <c r="AB179" s="391"/>
      <c r="AC179" s="391"/>
      <c r="AD179" s="391"/>
      <c r="AJ179" s="353"/>
    </row>
    <row r="180" spans="3:36" s="354" customFormat="1" ht="12.75">
      <c r="C180" s="339"/>
      <c r="D180" s="368"/>
      <c r="E180" s="339"/>
      <c r="F180" s="339"/>
      <c r="G180" s="339"/>
      <c r="W180" s="281"/>
      <c r="Y180" s="391"/>
      <c r="Z180" s="391"/>
      <c r="AA180" s="391"/>
      <c r="AB180" s="391"/>
      <c r="AC180" s="391"/>
      <c r="AD180" s="391"/>
      <c r="AJ180" s="353"/>
    </row>
    <row r="181" spans="3:36" s="354" customFormat="1" ht="12.75">
      <c r="C181" s="339"/>
      <c r="D181" s="368"/>
      <c r="E181" s="339"/>
      <c r="F181" s="339"/>
      <c r="G181" s="339"/>
      <c r="W181" s="281"/>
      <c r="Y181" s="391"/>
      <c r="Z181" s="391"/>
      <c r="AA181" s="391"/>
      <c r="AB181" s="391"/>
      <c r="AC181" s="391"/>
      <c r="AD181" s="391"/>
      <c r="AJ181" s="353"/>
    </row>
    <row r="182" spans="3:36" s="354" customFormat="1" ht="12.75">
      <c r="C182" s="339"/>
      <c r="D182" s="368"/>
      <c r="E182" s="339"/>
      <c r="F182" s="339"/>
      <c r="G182" s="339"/>
      <c r="W182" s="281"/>
      <c r="Y182" s="391"/>
      <c r="Z182" s="391"/>
      <c r="AA182" s="391"/>
      <c r="AB182" s="391"/>
      <c r="AC182" s="391"/>
      <c r="AD182" s="391"/>
      <c r="AJ182" s="353"/>
    </row>
    <row r="183" spans="3:36" s="354" customFormat="1" ht="12.75">
      <c r="C183" s="339"/>
      <c r="D183" s="368"/>
      <c r="E183" s="339"/>
      <c r="F183" s="339"/>
      <c r="G183" s="339"/>
      <c r="W183" s="281"/>
      <c r="Y183" s="391"/>
      <c r="Z183" s="391"/>
      <c r="AA183" s="391"/>
      <c r="AB183" s="391"/>
      <c r="AC183" s="391"/>
      <c r="AD183" s="391"/>
      <c r="AJ183" s="353"/>
    </row>
    <row r="184" spans="3:36" s="354" customFormat="1" ht="12.75">
      <c r="C184" s="339"/>
      <c r="D184" s="368"/>
      <c r="E184" s="339"/>
      <c r="F184" s="339"/>
      <c r="G184" s="339"/>
      <c r="W184" s="281"/>
      <c r="Y184" s="391"/>
      <c r="Z184" s="391"/>
      <c r="AA184" s="391"/>
      <c r="AB184" s="391"/>
      <c r="AC184" s="391"/>
      <c r="AD184" s="391"/>
      <c r="AJ184" s="353"/>
    </row>
    <row r="185" spans="3:36" s="354" customFormat="1" ht="12.75">
      <c r="C185" s="339"/>
      <c r="D185" s="368"/>
      <c r="E185" s="339"/>
      <c r="F185" s="339"/>
      <c r="G185" s="339"/>
      <c r="W185" s="281"/>
      <c r="Y185" s="391"/>
      <c r="Z185" s="391"/>
      <c r="AA185" s="391"/>
      <c r="AB185" s="391"/>
      <c r="AC185" s="391"/>
      <c r="AD185" s="391"/>
      <c r="AJ185" s="353"/>
    </row>
    <row r="186" spans="3:36" s="354" customFormat="1" ht="12.75">
      <c r="C186" s="339"/>
      <c r="D186" s="368"/>
      <c r="E186" s="339"/>
      <c r="F186" s="339"/>
      <c r="G186" s="339"/>
      <c r="W186" s="281"/>
      <c r="Y186" s="391"/>
      <c r="Z186" s="391"/>
      <c r="AA186" s="391"/>
      <c r="AB186" s="391"/>
      <c r="AC186" s="391"/>
      <c r="AD186" s="391"/>
      <c r="AJ186" s="353"/>
    </row>
    <row r="187" spans="3:36" s="354" customFormat="1" ht="12.75">
      <c r="C187" s="339"/>
      <c r="D187" s="368"/>
      <c r="E187" s="339"/>
      <c r="F187" s="339"/>
      <c r="G187" s="339"/>
      <c r="W187" s="281"/>
      <c r="Y187" s="391"/>
      <c r="Z187" s="391"/>
      <c r="AA187" s="391"/>
      <c r="AB187" s="391"/>
      <c r="AC187" s="391"/>
      <c r="AD187" s="391"/>
      <c r="AJ187" s="353"/>
    </row>
    <row r="188" spans="3:36" s="354" customFormat="1" ht="12.75">
      <c r="C188" s="339"/>
      <c r="D188" s="368"/>
      <c r="E188" s="339"/>
      <c r="F188" s="339"/>
      <c r="G188" s="339"/>
      <c r="W188" s="281"/>
      <c r="Y188" s="391"/>
      <c r="Z188" s="391"/>
      <c r="AA188" s="391"/>
      <c r="AB188" s="391"/>
      <c r="AC188" s="391"/>
      <c r="AD188" s="391"/>
      <c r="AJ188" s="353"/>
    </row>
    <row r="189" spans="3:36" s="354" customFormat="1" ht="12.75">
      <c r="C189" s="339"/>
      <c r="D189" s="368"/>
      <c r="E189" s="339"/>
      <c r="F189" s="339"/>
      <c r="G189" s="339"/>
      <c r="W189" s="281"/>
      <c r="Y189" s="391"/>
      <c r="Z189" s="391"/>
      <c r="AA189" s="391"/>
      <c r="AB189" s="391"/>
      <c r="AC189" s="391"/>
      <c r="AD189" s="391"/>
      <c r="AJ189" s="353"/>
    </row>
    <row r="190" spans="3:36" s="354" customFormat="1" ht="12.75">
      <c r="C190" s="339"/>
      <c r="D190" s="368"/>
      <c r="E190" s="339"/>
      <c r="F190" s="339"/>
      <c r="G190" s="339"/>
      <c r="W190" s="281"/>
      <c r="Y190" s="391"/>
      <c r="Z190" s="391"/>
      <c r="AA190" s="391"/>
      <c r="AB190" s="391"/>
      <c r="AC190" s="391"/>
      <c r="AD190" s="391"/>
      <c r="AJ190" s="353"/>
    </row>
    <row r="191" spans="3:36" s="354" customFormat="1" ht="12.75">
      <c r="C191" s="339"/>
      <c r="D191" s="368"/>
      <c r="E191" s="339"/>
      <c r="F191" s="339"/>
      <c r="G191" s="339"/>
      <c r="W191" s="281"/>
      <c r="Y191" s="391"/>
      <c r="Z191" s="391"/>
      <c r="AA191" s="391"/>
      <c r="AB191" s="391"/>
      <c r="AC191" s="391"/>
      <c r="AD191" s="391"/>
      <c r="AJ191" s="353"/>
    </row>
    <row r="192" spans="3:36" s="354" customFormat="1" ht="12.75">
      <c r="C192" s="339"/>
      <c r="D192" s="368"/>
      <c r="E192" s="339"/>
      <c r="F192" s="339"/>
      <c r="G192" s="339"/>
      <c r="W192" s="281"/>
      <c r="Y192" s="391"/>
      <c r="Z192" s="391"/>
      <c r="AA192" s="391"/>
      <c r="AB192" s="391"/>
      <c r="AC192" s="391"/>
      <c r="AD192" s="391"/>
      <c r="AJ192" s="353"/>
    </row>
    <row r="193" spans="3:36" s="354" customFormat="1" ht="12.75">
      <c r="C193" s="339"/>
      <c r="D193" s="368"/>
      <c r="E193" s="339"/>
      <c r="F193" s="339"/>
      <c r="G193" s="339"/>
      <c r="W193" s="281"/>
      <c r="Y193" s="391"/>
      <c r="Z193" s="391"/>
      <c r="AA193" s="391"/>
      <c r="AB193" s="391"/>
      <c r="AC193" s="391"/>
      <c r="AD193" s="391"/>
      <c r="AJ193" s="353"/>
    </row>
    <row r="194" spans="3:36" s="354" customFormat="1" ht="12.75">
      <c r="C194" s="339"/>
      <c r="D194" s="368"/>
      <c r="E194" s="339"/>
      <c r="F194" s="339"/>
      <c r="G194" s="339"/>
      <c r="W194" s="281"/>
      <c r="Y194" s="391"/>
      <c r="Z194" s="391"/>
      <c r="AA194" s="391"/>
      <c r="AB194" s="391"/>
      <c r="AC194" s="391"/>
      <c r="AD194" s="391"/>
      <c r="AJ194" s="353"/>
    </row>
    <row r="195" spans="3:36" s="354" customFormat="1" ht="12.75">
      <c r="C195" s="339"/>
      <c r="D195" s="368"/>
      <c r="E195" s="339"/>
      <c r="F195" s="339"/>
      <c r="G195" s="339"/>
      <c r="W195" s="281"/>
      <c r="Y195" s="391"/>
      <c r="Z195" s="391"/>
      <c r="AA195" s="391"/>
      <c r="AB195" s="391"/>
      <c r="AC195" s="391"/>
      <c r="AD195" s="391"/>
      <c r="AJ195" s="353"/>
    </row>
    <row r="196" spans="3:36" s="354" customFormat="1" ht="12.75">
      <c r="C196" s="339"/>
      <c r="D196" s="368"/>
      <c r="E196" s="339"/>
      <c r="F196" s="339"/>
      <c r="G196" s="339"/>
      <c r="W196" s="281"/>
      <c r="Y196" s="391"/>
      <c r="Z196" s="391"/>
      <c r="AA196" s="391"/>
      <c r="AB196" s="391"/>
      <c r="AC196" s="391"/>
      <c r="AD196" s="391"/>
      <c r="AJ196" s="353"/>
    </row>
    <row r="197" spans="3:36" s="354" customFormat="1" ht="12.75">
      <c r="C197" s="339"/>
      <c r="D197" s="368"/>
      <c r="E197" s="339"/>
      <c r="F197" s="339"/>
      <c r="G197" s="339"/>
      <c r="W197" s="281"/>
      <c r="Y197" s="391"/>
      <c r="Z197" s="391"/>
      <c r="AA197" s="391"/>
      <c r="AB197" s="391"/>
      <c r="AC197" s="391"/>
      <c r="AD197" s="391"/>
      <c r="AJ197" s="353"/>
    </row>
    <row r="198" spans="3:36" s="354" customFormat="1" ht="12.75">
      <c r="C198" s="339"/>
      <c r="D198" s="368"/>
      <c r="E198" s="339"/>
      <c r="F198" s="339"/>
      <c r="G198" s="339"/>
      <c r="W198" s="281"/>
      <c r="Y198" s="391"/>
      <c r="Z198" s="391"/>
      <c r="AA198" s="391"/>
      <c r="AB198" s="391"/>
      <c r="AC198" s="391"/>
      <c r="AD198" s="391"/>
      <c r="AJ198" s="353"/>
    </row>
    <row r="199" spans="3:36" s="354" customFormat="1" ht="12.75">
      <c r="C199" s="339"/>
      <c r="D199" s="368"/>
      <c r="E199" s="339"/>
      <c r="F199" s="339"/>
      <c r="G199" s="339"/>
      <c r="W199" s="281"/>
      <c r="Y199" s="391"/>
      <c r="Z199" s="391"/>
      <c r="AA199" s="391"/>
      <c r="AB199" s="391"/>
      <c r="AC199" s="391"/>
      <c r="AD199" s="391"/>
      <c r="AJ199" s="353"/>
    </row>
    <row r="200" spans="3:36" s="354" customFormat="1" ht="12.75">
      <c r="C200" s="339"/>
      <c r="D200" s="368"/>
      <c r="E200" s="339"/>
      <c r="F200" s="339"/>
      <c r="G200" s="339"/>
      <c r="W200" s="281"/>
      <c r="Y200" s="391"/>
      <c r="Z200" s="391"/>
      <c r="AA200" s="391"/>
      <c r="AB200" s="391"/>
      <c r="AC200" s="391"/>
      <c r="AD200" s="391"/>
      <c r="AJ200" s="353"/>
    </row>
    <row r="201" spans="3:36" s="354" customFormat="1" ht="12.75">
      <c r="C201" s="339"/>
      <c r="D201" s="368"/>
      <c r="E201" s="339"/>
      <c r="F201" s="339"/>
      <c r="G201" s="339"/>
      <c r="W201" s="281"/>
      <c r="Y201" s="391"/>
      <c r="Z201" s="391"/>
      <c r="AA201" s="391"/>
      <c r="AB201" s="391"/>
      <c r="AC201" s="391"/>
      <c r="AD201" s="391"/>
      <c r="AJ201" s="353"/>
    </row>
    <row r="202" spans="3:36" s="354" customFormat="1" ht="12.75">
      <c r="C202" s="339"/>
      <c r="D202" s="368"/>
      <c r="E202" s="339"/>
      <c r="F202" s="339"/>
      <c r="G202" s="339"/>
      <c r="W202" s="281"/>
      <c r="Y202" s="391"/>
      <c r="Z202" s="391"/>
      <c r="AA202" s="391"/>
      <c r="AB202" s="391"/>
      <c r="AC202" s="391"/>
      <c r="AD202" s="391"/>
      <c r="AJ202" s="353"/>
    </row>
    <row r="203" spans="3:36" s="354" customFormat="1" ht="12.75">
      <c r="C203" s="339"/>
      <c r="D203" s="368"/>
      <c r="E203" s="339"/>
      <c r="F203" s="339"/>
      <c r="G203" s="339"/>
      <c r="W203" s="281"/>
      <c r="Y203" s="391"/>
      <c r="Z203" s="391"/>
      <c r="AA203" s="391"/>
      <c r="AB203" s="391"/>
      <c r="AC203" s="391"/>
      <c r="AD203" s="391"/>
      <c r="AJ203" s="353"/>
    </row>
    <row r="204" spans="3:36" s="354" customFormat="1" ht="12.75">
      <c r="C204" s="339"/>
      <c r="D204" s="368"/>
      <c r="E204" s="339"/>
      <c r="F204" s="339"/>
      <c r="G204" s="339"/>
      <c r="W204" s="281"/>
      <c r="Y204" s="391"/>
      <c r="Z204" s="391"/>
      <c r="AA204" s="391"/>
      <c r="AB204" s="391"/>
      <c r="AC204" s="391"/>
      <c r="AD204" s="391"/>
      <c r="AJ204" s="353"/>
    </row>
    <row r="205" spans="3:36" s="354" customFormat="1" ht="12.75">
      <c r="C205" s="339"/>
      <c r="D205" s="368"/>
      <c r="E205" s="339"/>
      <c r="F205" s="339"/>
      <c r="G205" s="339"/>
      <c r="W205" s="281"/>
      <c r="Y205" s="391"/>
      <c r="Z205" s="391"/>
      <c r="AA205" s="391"/>
      <c r="AB205" s="391"/>
      <c r="AC205" s="391"/>
      <c r="AD205" s="391"/>
      <c r="AJ205" s="353"/>
    </row>
    <row r="206" spans="3:36" s="354" customFormat="1" ht="12.75">
      <c r="C206" s="339"/>
      <c r="D206" s="368"/>
      <c r="E206" s="339"/>
      <c r="F206" s="339"/>
      <c r="G206" s="339"/>
      <c r="W206" s="281"/>
      <c r="Y206" s="391"/>
      <c r="Z206" s="391"/>
      <c r="AA206" s="391"/>
      <c r="AB206" s="391"/>
      <c r="AC206" s="391"/>
      <c r="AD206" s="391"/>
      <c r="AJ206" s="353"/>
    </row>
    <row r="207" spans="3:36" s="354" customFormat="1" ht="12.75">
      <c r="C207" s="339"/>
      <c r="D207" s="368"/>
      <c r="E207" s="339"/>
      <c r="F207" s="339"/>
      <c r="G207" s="339"/>
      <c r="W207" s="281"/>
      <c r="Y207" s="391"/>
      <c r="Z207" s="391"/>
      <c r="AA207" s="391"/>
      <c r="AB207" s="391"/>
      <c r="AC207" s="391"/>
      <c r="AD207" s="391"/>
      <c r="AJ207" s="353"/>
    </row>
    <row r="208" spans="3:36" s="354" customFormat="1" ht="12.75">
      <c r="C208" s="339"/>
      <c r="D208" s="368"/>
      <c r="E208" s="339"/>
      <c r="F208" s="339"/>
      <c r="G208" s="339"/>
      <c r="W208" s="281"/>
      <c r="Y208" s="391"/>
      <c r="Z208" s="391"/>
      <c r="AA208" s="391"/>
      <c r="AB208" s="391"/>
      <c r="AC208" s="391"/>
      <c r="AD208" s="391"/>
      <c r="AJ208" s="353"/>
    </row>
    <row r="209" spans="3:36" s="354" customFormat="1" ht="12.75">
      <c r="C209" s="339"/>
      <c r="D209" s="368"/>
      <c r="E209" s="339"/>
      <c r="F209" s="339"/>
      <c r="G209" s="339"/>
      <c r="W209" s="281"/>
      <c r="Y209" s="391"/>
      <c r="Z209" s="391"/>
      <c r="AA209" s="391"/>
      <c r="AB209" s="391"/>
      <c r="AC209" s="391"/>
      <c r="AD209" s="391"/>
      <c r="AJ209" s="353"/>
    </row>
    <row r="210" spans="3:36" s="354" customFormat="1" ht="12.75">
      <c r="C210" s="339"/>
      <c r="D210" s="368"/>
      <c r="E210" s="339"/>
      <c r="F210" s="339"/>
      <c r="G210" s="339"/>
      <c r="W210" s="281"/>
      <c r="Y210" s="391"/>
      <c r="Z210" s="391"/>
      <c r="AA210" s="391"/>
      <c r="AB210" s="391"/>
      <c r="AC210" s="391"/>
      <c r="AD210" s="391"/>
      <c r="AJ210" s="353"/>
    </row>
    <row r="211" spans="3:36" s="354" customFormat="1" ht="12.75">
      <c r="C211" s="339"/>
      <c r="D211" s="368"/>
      <c r="E211" s="339"/>
      <c r="F211" s="339"/>
      <c r="G211" s="339"/>
      <c r="W211" s="281"/>
      <c r="Y211" s="391"/>
      <c r="Z211" s="391"/>
      <c r="AA211" s="391"/>
      <c r="AB211" s="391"/>
      <c r="AC211" s="391"/>
      <c r="AD211" s="391"/>
      <c r="AJ211" s="353"/>
    </row>
    <row r="212" spans="3:36" s="354" customFormat="1" ht="12.75">
      <c r="C212" s="339"/>
      <c r="D212" s="339"/>
      <c r="E212" s="339"/>
      <c r="F212" s="339"/>
      <c r="G212" s="339"/>
      <c r="W212" s="281"/>
      <c r="Y212" s="391"/>
      <c r="Z212" s="391"/>
      <c r="AA212" s="391"/>
      <c r="AB212" s="391"/>
      <c r="AC212" s="391"/>
      <c r="AD212" s="391"/>
      <c r="AJ212" s="353"/>
    </row>
    <row r="213" spans="3:36" s="354" customFormat="1" ht="12.75">
      <c r="C213" s="339"/>
      <c r="D213" s="339"/>
      <c r="E213" s="339"/>
      <c r="F213" s="339"/>
      <c r="G213" s="339"/>
      <c r="W213" s="281"/>
      <c r="Y213" s="391"/>
      <c r="Z213" s="391"/>
      <c r="AA213" s="391"/>
      <c r="AB213" s="391"/>
      <c r="AC213" s="391"/>
      <c r="AD213" s="391"/>
      <c r="AJ213" s="353"/>
    </row>
    <row r="214" spans="3:36" s="354" customFormat="1" ht="12.75">
      <c r="C214" s="339"/>
      <c r="D214" s="339"/>
      <c r="E214" s="339"/>
      <c r="F214" s="339"/>
      <c r="G214" s="339"/>
      <c r="W214" s="281"/>
      <c r="Y214" s="391"/>
      <c r="Z214" s="391"/>
      <c r="AA214" s="391"/>
      <c r="AB214" s="391"/>
      <c r="AC214" s="391"/>
      <c r="AD214" s="391"/>
      <c r="AJ214" s="353"/>
    </row>
    <row r="215" spans="3:36" s="354" customFormat="1" ht="12.75">
      <c r="C215" s="339"/>
      <c r="D215" s="339"/>
      <c r="E215" s="339"/>
      <c r="F215" s="339"/>
      <c r="G215" s="339"/>
      <c r="W215" s="281"/>
      <c r="Y215" s="391"/>
      <c r="Z215" s="391"/>
      <c r="AA215" s="391"/>
      <c r="AB215" s="391"/>
      <c r="AC215" s="391"/>
      <c r="AD215" s="391"/>
      <c r="AJ215" s="353"/>
    </row>
    <row r="216" spans="3:36" s="354" customFormat="1" ht="12.75">
      <c r="C216" s="339"/>
      <c r="D216" s="339"/>
      <c r="E216" s="339"/>
      <c r="F216" s="339"/>
      <c r="G216" s="339"/>
      <c r="W216" s="281"/>
      <c r="Y216" s="391"/>
      <c r="Z216" s="391"/>
      <c r="AA216" s="391"/>
      <c r="AB216" s="391"/>
      <c r="AC216" s="391"/>
      <c r="AD216" s="391"/>
      <c r="AJ216" s="353"/>
    </row>
    <row r="217" spans="3:36" s="354" customFormat="1" ht="12.75">
      <c r="C217" s="339"/>
      <c r="D217" s="339"/>
      <c r="E217" s="339"/>
      <c r="F217" s="339"/>
      <c r="G217" s="339"/>
      <c r="W217" s="281"/>
      <c r="Y217" s="391"/>
      <c r="Z217" s="391"/>
      <c r="AA217" s="391"/>
      <c r="AB217" s="391"/>
      <c r="AC217" s="391"/>
      <c r="AD217" s="391"/>
      <c r="AJ217" s="353"/>
    </row>
    <row r="218" spans="3:36" s="354" customFormat="1" ht="12.75">
      <c r="C218" s="339"/>
      <c r="D218" s="339"/>
      <c r="E218" s="339"/>
      <c r="F218" s="339"/>
      <c r="G218" s="339"/>
      <c r="W218" s="281"/>
      <c r="Y218" s="391"/>
      <c r="Z218" s="391"/>
      <c r="AA218" s="391"/>
      <c r="AB218" s="391"/>
      <c r="AC218" s="391"/>
      <c r="AD218" s="391"/>
      <c r="AJ218" s="353"/>
    </row>
    <row r="219" spans="3:36" s="354" customFormat="1" ht="12.75">
      <c r="C219" s="339"/>
      <c r="D219" s="339"/>
      <c r="E219" s="339"/>
      <c r="F219" s="339"/>
      <c r="G219" s="339"/>
      <c r="W219" s="281"/>
      <c r="Y219" s="391"/>
      <c r="Z219" s="391"/>
      <c r="AA219" s="391"/>
      <c r="AB219" s="391"/>
      <c r="AC219" s="391"/>
      <c r="AD219" s="391"/>
      <c r="AJ219" s="353"/>
    </row>
    <row r="220" spans="3:36" s="354" customFormat="1" ht="12.75">
      <c r="C220" s="339"/>
      <c r="D220" s="339"/>
      <c r="E220" s="339"/>
      <c r="F220" s="339"/>
      <c r="G220" s="339"/>
      <c r="W220" s="281"/>
      <c r="Y220" s="391"/>
      <c r="Z220" s="391"/>
      <c r="AA220" s="391"/>
      <c r="AB220" s="391"/>
      <c r="AC220" s="391"/>
      <c r="AD220" s="391"/>
      <c r="AJ220" s="353"/>
    </row>
    <row r="221" spans="3:36" s="354" customFormat="1" ht="12.75">
      <c r="C221" s="339"/>
      <c r="D221" s="339"/>
      <c r="E221" s="339"/>
      <c r="F221" s="339"/>
      <c r="G221" s="339"/>
      <c r="W221" s="281"/>
      <c r="Y221" s="391"/>
      <c r="Z221" s="391"/>
      <c r="AA221" s="391"/>
      <c r="AB221" s="391"/>
      <c r="AC221" s="391"/>
      <c r="AD221" s="391"/>
      <c r="AJ221" s="353"/>
    </row>
    <row r="222" spans="3:36" s="354" customFormat="1" ht="12.75">
      <c r="C222" s="339"/>
      <c r="D222" s="339"/>
      <c r="E222" s="339"/>
      <c r="F222" s="339"/>
      <c r="G222" s="339"/>
      <c r="W222" s="281"/>
      <c r="Y222" s="391"/>
      <c r="Z222" s="391"/>
      <c r="AA222" s="391"/>
      <c r="AB222" s="391"/>
      <c r="AC222" s="391"/>
      <c r="AD222" s="391"/>
      <c r="AJ222" s="353"/>
    </row>
    <row r="223" spans="3:36" s="354" customFormat="1" ht="12.75">
      <c r="C223" s="339"/>
      <c r="D223" s="339"/>
      <c r="E223" s="339"/>
      <c r="F223" s="339"/>
      <c r="G223" s="339"/>
      <c r="W223" s="281"/>
      <c r="Y223" s="391"/>
      <c r="Z223" s="391"/>
      <c r="AA223" s="391"/>
      <c r="AB223" s="391"/>
      <c r="AC223" s="391"/>
      <c r="AD223" s="391"/>
      <c r="AJ223" s="353"/>
    </row>
    <row r="224" spans="3:36" s="354" customFormat="1" ht="12.75">
      <c r="C224" s="339"/>
      <c r="D224" s="339"/>
      <c r="E224" s="339"/>
      <c r="F224" s="339"/>
      <c r="G224" s="339"/>
      <c r="W224" s="281"/>
      <c r="Y224" s="391"/>
      <c r="Z224" s="391"/>
      <c r="AA224" s="391"/>
      <c r="AB224" s="391"/>
      <c r="AC224" s="391"/>
      <c r="AD224" s="391"/>
      <c r="AJ224" s="353"/>
    </row>
    <row r="225" spans="3:36" s="354" customFormat="1" ht="12.75">
      <c r="C225" s="339"/>
      <c r="D225" s="339"/>
      <c r="E225" s="339"/>
      <c r="F225" s="339"/>
      <c r="G225" s="339"/>
      <c r="W225" s="281"/>
      <c r="Y225" s="391"/>
      <c r="Z225" s="391"/>
      <c r="AA225" s="391"/>
      <c r="AB225" s="391"/>
      <c r="AC225" s="391"/>
      <c r="AD225" s="391"/>
      <c r="AJ225" s="353"/>
    </row>
    <row r="226" spans="3:36" s="354" customFormat="1" ht="12.75">
      <c r="C226" s="339"/>
      <c r="D226" s="339"/>
      <c r="E226" s="339"/>
      <c r="F226" s="339"/>
      <c r="G226" s="339"/>
      <c r="W226" s="281"/>
      <c r="Y226" s="391"/>
      <c r="Z226" s="391"/>
      <c r="AA226" s="391"/>
      <c r="AB226" s="391"/>
      <c r="AC226" s="391"/>
      <c r="AD226" s="391"/>
      <c r="AJ226" s="353"/>
    </row>
    <row r="227" spans="3:36" s="354" customFormat="1" ht="12.75">
      <c r="C227" s="339"/>
      <c r="D227" s="339"/>
      <c r="E227" s="339"/>
      <c r="F227" s="339"/>
      <c r="G227" s="339"/>
      <c r="W227" s="281"/>
      <c r="Y227" s="391"/>
      <c r="Z227" s="391"/>
      <c r="AA227" s="391"/>
      <c r="AB227" s="391"/>
      <c r="AC227" s="391"/>
      <c r="AD227" s="391"/>
      <c r="AJ227" s="353"/>
    </row>
    <row r="228" spans="3:36" s="354" customFormat="1" ht="12.75">
      <c r="C228" s="339"/>
      <c r="D228" s="339"/>
      <c r="E228" s="339"/>
      <c r="F228" s="339"/>
      <c r="G228" s="339"/>
      <c r="W228" s="281"/>
      <c r="Y228" s="391"/>
      <c r="Z228" s="391"/>
      <c r="AA228" s="391"/>
      <c r="AB228" s="391"/>
      <c r="AC228" s="391"/>
      <c r="AD228" s="391"/>
      <c r="AJ228" s="353"/>
    </row>
    <row r="229" spans="3:36" s="354" customFormat="1" ht="12.75">
      <c r="C229" s="339"/>
      <c r="D229" s="339"/>
      <c r="E229" s="339"/>
      <c r="F229" s="339"/>
      <c r="G229" s="339"/>
      <c r="W229" s="281"/>
      <c r="Y229" s="391"/>
      <c r="Z229" s="391"/>
      <c r="AA229" s="391"/>
      <c r="AB229" s="391"/>
      <c r="AC229" s="391"/>
      <c r="AD229" s="391"/>
      <c r="AJ229" s="353"/>
    </row>
    <row r="230" spans="3:36" s="354" customFormat="1" ht="12.75">
      <c r="C230" s="339"/>
      <c r="D230" s="339"/>
      <c r="E230" s="339"/>
      <c r="F230" s="339"/>
      <c r="G230" s="339"/>
      <c r="W230" s="281"/>
      <c r="Y230" s="391"/>
      <c r="Z230" s="391"/>
      <c r="AA230" s="391"/>
      <c r="AB230" s="391"/>
      <c r="AC230" s="391"/>
      <c r="AD230" s="391"/>
      <c r="AJ230" s="353"/>
    </row>
    <row r="231" spans="3:36" s="354" customFormat="1" ht="12.75">
      <c r="C231" s="339"/>
      <c r="D231" s="339"/>
      <c r="E231" s="339"/>
      <c r="F231" s="339"/>
      <c r="G231" s="339"/>
      <c r="W231" s="281"/>
      <c r="Y231" s="391"/>
      <c r="Z231" s="391"/>
      <c r="AA231" s="391"/>
      <c r="AB231" s="391"/>
      <c r="AC231" s="391"/>
      <c r="AD231" s="391"/>
      <c r="AJ231" s="353"/>
    </row>
    <row r="232" spans="3:36" s="354" customFormat="1" ht="12.75">
      <c r="C232" s="339"/>
      <c r="D232" s="339"/>
      <c r="E232" s="339"/>
      <c r="F232" s="339"/>
      <c r="G232" s="339"/>
      <c r="W232" s="281"/>
      <c r="Y232" s="391"/>
      <c r="Z232" s="391"/>
      <c r="AA232" s="391"/>
      <c r="AB232" s="391"/>
      <c r="AC232" s="391"/>
      <c r="AD232" s="391"/>
      <c r="AJ232" s="353"/>
    </row>
    <row r="233" spans="3:36" s="354" customFormat="1" ht="12.75">
      <c r="C233" s="339"/>
      <c r="D233" s="339"/>
      <c r="E233" s="339"/>
      <c r="F233" s="339"/>
      <c r="G233" s="339"/>
      <c r="W233" s="281"/>
      <c r="Y233" s="391"/>
      <c r="Z233" s="391"/>
      <c r="AA233" s="391"/>
      <c r="AB233" s="391"/>
      <c r="AC233" s="391"/>
      <c r="AD233" s="391"/>
      <c r="AJ233" s="353"/>
    </row>
    <row r="234" spans="3:36" s="354" customFormat="1" ht="12.75">
      <c r="C234" s="339"/>
      <c r="D234" s="339"/>
      <c r="E234" s="339"/>
      <c r="F234" s="339"/>
      <c r="G234" s="339"/>
      <c r="W234" s="281"/>
      <c r="Y234" s="391"/>
      <c r="Z234" s="391"/>
      <c r="AA234" s="391"/>
      <c r="AB234" s="391"/>
      <c r="AC234" s="391"/>
      <c r="AD234" s="391"/>
      <c r="AJ234" s="353"/>
    </row>
    <row r="235" spans="3:36" s="354" customFormat="1" ht="12.75">
      <c r="C235" s="339"/>
      <c r="D235" s="339"/>
      <c r="E235" s="339"/>
      <c r="F235" s="339"/>
      <c r="G235" s="339"/>
      <c r="W235" s="281"/>
      <c r="Y235" s="391"/>
      <c r="Z235" s="391"/>
      <c r="AA235" s="391"/>
      <c r="AB235" s="391"/>
      <c r="AC235" s="391"/>
      <c r="AD235" s="391"/>
      <c r="AJ235" s="353"/>
    </row>
    <row r="236" spans="3:36" s="354" customFormat="1" ht="12.75">
      <c r="C236" s="339"/>
      <c r="D236" s="339"/>
      <c r="E236" s="339"/>
      <c r="F236" s="339"/>
      <c r="G236" s="339"/>
      <c r="W236" s="281"/>
      <c r="Y236" s="391"/>
      <c r="Z236" s="391"/>
      <c r="AA236" s="391"/>
      <c r="AB236" s="391"/>
      <c r="AC236" s="391"/>
      <c r="AD236" s="391"/>
      <c r="AJ236" s="353"/>
    </row>
    <row r="237" spans="3:36" s="354" customFormat="1" ht="12.75">
      <c r="C237" s="339"/>
      <c r="D237" s="339"/>
      <c r="E237" s="339"/>
      <c r="F237" s="339"/>
      <c r="G237" s="339"/>
      <c r="W237" s="281"/>
      <c r="Y237" s="391"/>
      <c r="Z237" s="391"/>
      <c r="AA237" s="391"/>
      <c r="AB237" s="391"/>
      <c r="AC237" s="391"/>
      <c r="AD237" s="391"/>
      <c r="AJ237" s="353"/>
    </row>
    <row r="238" spans="3:36" s="354" customFormat="1" ht="12.75">
      <c r="C238" s="339"/>
      <c r="D238" s="339"/>
      <c r="E238" s="339"/>
      <c r="F238" s="339"/>
      <c r="G238" s="339"/>
      <c r="W238" s="281"/>
      <c r="Y238" s="391"/>
      <c r="Z238" s="391"/>
      <c r="AA238" s="391"/>
      <c r="AB238" s="391"/>
      <c r="AC238" s="391"/>
      <c r="AD238" s="391"/>
      <c r="AJ238" s="353"/>
    </row>
    <row r="239" spans="3:36" s="354" customFormat="1" ht="12.75">
      <c r="C239" s="339"/>
      <c r="D239" s="339"/>
      <c r="E239" s="339"/>
      <c r="F239" s="339"/>
      <c r="G239" s="339"/>
      <c r="W239" s="281"/>
      <c r="Y239" s="391"/>
      <c r="Z239" s="391"/>
      <c r="AA239" s="391"/>
      <c r="AB239" s="391"/>
      <c r="AC239" s="391"/>
      <c r="AD239" s="391"/>
      <c r="AJ239" s="353"/>
    </row>
    <row r="240" spans="3:36" s="354" customFormat="1" ht="12.75">
      <c r="C240" s="339"/>
      <c r="D240" s="339"/>
      <c r="E240" s="339"/>
      <c r="F240" s="339"/>
      <c r="G240" s="339"/>
      <c r="W240" s="281"/>
      <c r="Y240" s="391"/>
      <c r="Z240" s="391"/>
      <c r="AA240" s="391"/>
      <c r="AB240" s="391"/>
      <c r="AC240" s="391"/>
      <c r="AD240" s="391"/>
      <c r="AJ240" s="353"/>
    </row>
    <row r="241" spans="3:36" s="354" customFormat="1" ht="12.75">
      <c r="C241" s="339"/>
      <c r="D241" s="339"/>
      <c r="E241" s="339"/>
      <c r="F241" s="339"/>
      <c r="G241" s="339"/>
      <c r="W241" s="281"/>
      <c r="Y241" s="391"/>
      <c r="Z241" s="391"/>
      <c r="AA241" s="391"/>
      <c r="AB241" s="391"/>
      <c r="AC241" s="391"/>
      <c r="AD241" s="391"/>
      <c r="AJ241" s="353"/>
    </row>
    <row r="242" spans="3:36" s="354" customFormat="1" ht="12.75">
      <c r="C242" s="339"/>
      <c r="D242" s="339"/>
      <c r="E242" s="339"/>
      <c r="F242" s="339"/>
      <c r="G242" s="339"/>
      <c r="W242" s="281"/>
      <c r="Y242" s="391"/>
      <c r="Z242" s="391"/>
      <c r="AA242" s="391"/>
      <c r="AB242" s="391"/>
      <c r="AC242" s="391"/>
      <c r="AD242" s="391"/>
      <c r="AJ242" s="353"/>
    </row>
    <row r="243" spans="3:36" s="354" customFormat="1" ht="12.75">
      <c r="C243" s="339"/>
      <c r="D243" s="339"/>
      <c r="E243" s="339"/>
      <c r="F243" s="339"/>
      <c r="G243" s="339"/>
      <c r="W243" s="281"/>
      <c r="Y243" s="391"/>
      <c r="Z243" s="391"/>
      <c r="AA243" s="391"/>
      <c r="AB243" s="391"/>
      <c r="AC243" s="391"/>
      <c r="AD243" s="391"/>
      <c r="AJ243" s="353"/>
    </row>
    <row r="244" spans="3:36" s="354" customFormat="1" ht="12.75">
      <c r="C244" s="339"/>
      <c r="D244" s="339"/>
      <c r="E244" s="339"/>
      <c r="F244" s="339"/>
      <c r="G244" s="339"/>
      <c r="W244" s="281"/>
      <c r="Y244" s="391"/>
      <c r="Z244" s="391"/>
      <c r="AA244" s="391"/>
      <c r="AB244" s="391"/>
      <c r="AC244" s="391"/>
      <c r="AD244" s="391"/>
      <c r="AJ244" s="353"/>
    </row>
    <row r="245" spans="3:36" s="354" customFormat="1" ht="12.75">
      <c r="C245" s="339"/>
      <c r="D245" s="339"/>
      <c r="E245" s="339"/>
      <c r="F245" s="339"/>
      <c r="G245" s="339"/>
      <c r="W245" s="281"/>
      <c r="Y245" s="391"/>
      <c r="Z245" s="391"/>
      <c r="AA245" s="391"/>
      <c r="AB245" s="391"/>
      <c r="AC245" s="391"/>
      <c r="AD245" s="391"/>
      <c r="AJ245" s="353"/>
    </row>
    <row r="246" spans="3:36" s="354" customFormat="1" ht="12.75">
      <c r="C246" s="339"/>
      <c r="D246" s="339"/>
      <c r="E246" s="339"/>
      <c r="F246" s="339"/>
      <c r="G246" s="339"/>
      <c r="W246" s="281"/>
      <c r="Y246" s="391"/>
      <c r="Z246" s="391"/>
      <c r="AA246" s="391"/>
      <c r="AB246" s="391"/>
      <c r="AC246" s="391"/>
      <c r="AD246" s="391"/>
      <c r="AJ246" s="353"/>
    </row>
    <row r="247" spans="3:36" s="354" customFormat="1" ht="12.75">
      <c r="C247" s="339"/>
      <c r="D247" s="339"/>
      <c r="E247" s="339"/>
      <c r="F247" s="339"/>
      <c r="G247" s="339"/>
      <c r="W247" s="281"/>
      <c r="Y247" s="391"/>
      <c r="Z247" s="391"/>
      <c r="AA247" s="391"/>
      <c r="AB247" s="391"/>
      <c r="AC247" s="391"/>
      <c r="AD247" s="391"/>
      <c r="AJ247" s="353"/>
    </row>
    <row r="248" spans="3:36" s="354" customFormat="1" ht="12.75">
      <c r="C248" s="339"/>
      <c r="D248" s="339"/>
      <c r="E248" s="339"/>
      <c r="F248" s="339"/>
      <c r="G248" s="339"/>
      <c r="W248" s="281"/>
      <c r="Y248" s="391"/>
      <c r="Z248" s="391"/>
      <c r="AA248" s="391"/>
      <c r="AB248" s="391"/>
      <c r="AC248" s="391"/>
      <c r="AD248" s="391"/>
      <c r="AJ248" s="353"/>
    </row>
    <row r="249" spans="3:36" s="354" customFormat="1" ht="12.75">
      <c r="C249" s="339"/>
      <c r="D249" s="339"/>
      <c r="E249" s="339"/>
      <c r="F249" s="339"/>
      <c r="G249" s="339"/>
      <c r="W249" s="281"/>
      <c r="Y249" s="391"/>
      <c r="Z249" s="391"/>
      <c r="AA249" s="391"/>
      <c r="AB249" s="391"/>
      <c r="AC249" s="391"/>
      <c r="AD249" s="391"/>
      <c r="AJ249" s="353"/>
    </row>
    <row r="250" spans="3:36" s="354" customFormat="1" ht="12.75">
      <c r="C250" s="339"/>
      <c r="D250" s="339"/>
      <c r="E250" s="339"/>
      <c r="F250" s="339"/>
      <c r="G250" s="339"/>
      <c r="W250" s="281"/>
      <c r="Y250" s="391"/>
      <c r="Z250" s="391"/>
      <c r="AA250" s="391"/>
      <c r="AB250" s="391"/>
      <c r="AC250" s="391"/>
      <c r="AD250" s="391"/>
      <c r="AJ250" s="353"/>
    </row>
    <row r="251" spans="3:36" s="354" customFormat="1" ht="12.75">
      <c r="C251" s="339"/>
      <c r="D251" s="339"/>
      <c r="E251" s="339"/>
      <c r="F251" s="339"/>
      <c r="G251" s="339"/>
      <c r="W251" s="281"/>
      <c r="Y251" s="391"/>
      <c r="Z251" s="391"/>
      <c r="AA251" s="391"/>
      <c r="AB251" s="391"/>
      <c r="AC251" s="391"/>
      <c r="AD251" s="391"/>
      <c r="AJ251" s="353"/>
    </row>
    <row r="252" spans="3:36" s="354" customFormat="1" ht="12.75">
      <c r="C252" s="339"/>
      <c r="D252" s="339"/>
      <c r="E252" s="339"/>
      <c r="F252" s="339"/>
      <c r="G252" s="339"/>
      <c r="W252" s="281"/>
      <c r="Y252" s="391"/>
      <c r="Z252" s="391"/>
      <c r="AA252" s="391"/>
      <c r="AB252" s="391"/>
      <c r="AC252" s="391"/>
      <c r="AD252" s="391"/>
      <c r="AJ252" s="353"/>
    </row>
    <row r="253" spans="3:36" s="354" customFormat="1" ht="12.75">
      <c r="C253" s="339"/>
      <c r="D253" s="339"/>
      <c r="E253" s="339"/>
      <c r="F253" s="339"/>
      <c r="G253" s="339"/>
      <c r="W253" s="281"/>
      <c r="Y253" s="391"/>
      <c r="Z253" s="391"/>
      <c r="AA253" s="391"/>
      <c r="AB253" s="391"/>
      <c r="AC253" s="391"/>
      <c r="AD253" s="391"/>
      <c r="AJ253" s="353"/>
    </row>
    <row r="254" spans="3:36" s="354" customFormat="1" ht="12.75">
      <c r="C254" s="339"/>
      <c r="D254" s="339"/>
      <c r="E254" s="339"/>
      <c r="F254" s="339"/>
      <c r="G254" s="339"/>
      <c r="W254" s="281"/>
      <c r="Y254" s="391"/>
      <c r="Z254" s="391"/>
      <c r="AA254" s="391"/>
      <c r="AB254" s="391"/>
      <c r="AC254" s="391"/>
      <c r="AD254" s="391"/>
      <c r="AJ254" s="353"/>
    </row>
    <row r="255" spans="3:36" s="354" customFormat="1" ht="12.75">
      <c r="C255" s="339"/>
      <c r="D255" s="339"/>
      <c r="E255" s="339"/>
      <c r="F255" s="339"/>
      <c r="G255" s="339"/>
      <c r="W255" s="281"/>
      <c r="Y255" s="391"/>
      <c r="Z255" s="391"/>
      <c r="AA255" s="391"/>
      <c r="AB255" s="391"/>
      <c r="AC255" s="391"/>
      <c r="AD255" s="391"/>
      <c r="AJ255" s="353"/>
    </row>
    <row r="256" spans="3:36" s="354" customFormat="1" ht="12.75">
      <c r="C256" s="339"/>
      <c r="D256" s="339"/>
      <c r="E256" s="339"/>
      <c r="F256" s="339"/>
      <c r="G256" s="339"/>
      <c r="W256" s="281"/>
      <c r="Y256" s="391"/>
      <c r="Z256" s="391"/>
      <c r="AA256" s="391"/>
      <c r="AB256" s="391"/>
      <c r="AC256" s="391"/>
      <c r="AD256" s="391"/>
      <c r="AJ256" s="353"/>
    </row>
    <row r="257" spans="3:36" s="354" customFormat="1" ht="12.75">
      <c r="C257" s="339"/>
      <c r="D257" s="339"/>
      <c r="E257" s="339"/>
      <c r="F257" s="339"/>
      <c r="G257" s="339"/>
      <c r="W257" s="281"/>
      <c r="Y257" s="391"/>
      <c r="Z257" s="391"/>
      <c r="AA257" s="391"/>
      <c r="AB257" s="391"/>
      <c r="AC257" s="391"/>
      <c r="AD257" s="391"/>
      <c r="AJ257" s="353"/>
    </row>
    <row r="258" spans="3:36" s="354" customFormat="1" ht="12.75">
      <c r="C258" s="339"/>
      <c r="D258" s="339"/>
      <c r="E258" s="339"/>
      <c r="F258" s="339"/>
      <c r="G258" s="339"/>
      <c r="W258" s="281"/>
      <c r="Y258" s="391"/>
      <c r="Z258" s="391"/>
      <c r="AA258" s="391"/>
      <c r="AB258" s="391"/>
      <c r="AC258" s="391"/>
      <c r="AD258" s="391"/>
      <c r="AJ258" s="353"/>
    </row>
    <row r="259" spans="3:36" s="354" customFormat="1" ht="12.75">
      <c r="C259" s="339"/>
      <c r="D259" s="339"/>
      <c r="E259" s="339"/>
      <c r="F259" s="339"/>
      <c r="G259" s="339"/>
      <c r="W259" s="281"/>
      <c r="Y259" s="391"/>
      <c r="Z259" s="391"/>
      <c r="AA259" s="391"/>
      <c r="AB259" s="391"/>
      <c r="AC259" s="391"/>
      <c r="AD259" s="391"/>
      <c r="AJ259" s="353"/>
    </row>
    <row r="260" spans="3:36" s="354" customFormat="1" ht="12.75">
      <c r="C260" s="339"/>
      <c r="D260" s="339"/>
      <c r="E260" s="339"/>
      <c r="F260" s="339"/>
      <c r="G260" s="339"/>
      <c r="W260" s="281"/>
      <c r="Y260" s="391"/>
      <c r="Z260" s="391"/>
      <c r="AA260" s="391"/>
      <c r="AB260" s="391"/>
      <c r="AC260" s="391"/>
      <c r="AD260" s="391"/>
      <c r="AJ260" s="353"/>
    </row>
    <row r="261" spans="3:36" s="354" customFormat="1" ht="12.75">
      <c r="C261" s="339"/>
      <c r="D261" s="339"/>
      <c r="E261" s="339"/>
      <c r="F261" s="339"/>
      <c r="G261" s="339"/>
      <c r="W261" s="281"/>
      <c r="Y261" s="391"/>
      <c r="Z261" s="391"/>
      <c r="AA261" s="391"/>
      <c r="AB261" s="391"/>
      <c r="AC261" s="391"/>
      <c r="AD261" s="391"/>
      <c r="AJ261" s="353"/>
    </row>
    <row r="262" spans="3:36" s="354" customFormat="1" ht="12.75">
      <c r="C262" s="339"/>
      <c r="D262" s="339"/>
      <c r="E262" s="339"/>
      <c r="F262" s="339"/>
      <c r="G262" s="339"/>
      <c r="W262" s="281"/>
      <c r="Y262" s="391"/>
      <c r="Z262" s="391"/>
      <c r="AA262" s="391"/>
      <c r="AB262" s="391"/>
      <c r="AC262" s="391"/>
      <c r="AD262" s="391"/>
      <c r="AJ262" s="353"/>
    </row>
    <row r="263" spans="3:36" s="354" customFormat="1" ht="12.75">
      <c r="C263" s="339"/>
      <c r="D263" s="339"/>
      <c r="E263" s="339"/>
      <c r="F263" s="339"/>
      <c r="G263" s="339"/>
      <c r="W263" s="281"/>
      <c r="Y263" s="391"/>
      <c r="Z263" s="391"/>
      <c r="AA263" s="391"/>
      <c r="AB263" s="391"/>
      <c r="AC263" s="391"/>
      <c r="AD263" s="391"/>
      <c r="AJ263" s="353"/>
    </row>
    <row r="264" spans="3:36" s="354" customFormat="1" ht="12.75">
      <c r="C264" s="339"/>
      <c r="D264" s="339"/>
      <c r="E264" s="339"/>
      <c r="F264" s="339"/>
      <c r="G264" s="339"/>
      <c r="W264" s="281"/>
      <c r="Y264" s="391"/>
      <c r="Z264" s="391"/>
      <c r="AA264" s="391"/>
      <c r="AB264" s="391"/>
      <c r="AC264" s="391"/>
      <c r="AD264" s="391"/>
      <c r="AJ264" s="353"/>
    </row>
    <row r="265" spans="3:36" s="354" customFormat="1" ht="12.75">
      <c r="C265" s="339"/>
      <c r="D265" s="339"/>
      <c r="E265" s="339"/>
      <c r="F265" s="339"/>
      <c r="G265" s="339"/>
      <c r="W265" s="281"/>
      <c r="Y265" s="391"/>
      <c r="Z265" s="391"/>
      <c r="AA265" s="391"/>
      <c r="AB265" s="391"/>
      <c r="AC265" s="391"/>
      <c r="AD265" s="391"/>
      <c r="AJ265" s="353"/>
    </row>
    <row r="266" spans="3:36" s="354" customFormat="1" ht="12.75">
      <c r="C266" s="339"/>
      <c r="D266" s="339"/>
      <c r="E266" s="339"/>
      <c r="F266" s="339"/>
      <c r="G266" s="339"/>
      <c r="W266" s="281"/>
      <c r="Y266" s="391"/>
      <c r="Z266" s="391"/>
      <c r="AA266" s="391"/>
      <c r="AB266" s="391"/>
      <c r="AC266" s="391"/>
      <c r="AD266" s="391"/>
      <c r="AJ266" s="353"/>
    </row>
    <row r="267" spans="3:36" s="354" customFormat="1" ht="12.75">
      <c r="C267" s="339"/>
      <c r="D267" s="339"/>
      <c r="E267" s="339"/>
      <c r="F267" s="339"/>
      <c r="G267" s="339"/>
      <c r="W267" s="281"/>
      <c r="Y267" s="391"/>
      <c r="Z267" s="391"/>
      <c r="AA267" s="391"/>
      <c r="AB267" s="391"/>
      <c r="AC267" s="391"/>
      <c r="AD267" s="391"/>
      <c r="AJ267" s="353"/>
    </row>
    <row r="268" spans="3:36" s="354" customFormat="1" ht="12.75">
      <c r="C268" s="339"/>
      <c r="D268" s="339"/>
      <c r="E268" s="339"/>
      <c r="F268" s="339"/>
      <c r="G268" s="339"/>
      <c r="W268" s="281"/>
      <c r="Y268" s="391"/>
      <c r="Z268" s="391"/>
      <c r="AA268" s="391"/>
      <c r="AB268" s="391"/>
      <c r="AC268" s="391"/>
      <c r="AD268" s="391"/>
      <c r="AJ268" s="353"/>
    </row>
    <row r="269" spans="3:36" s="354" customFormat="1" ht="12.75">
      <c r="C269" s="339"/>
      <c r="D269" s="339"/>
      <c r="E269" s="339"/>
      <c r="F269" s="339"/>
      <c r="G269" s="339"/>
      <c r="W269" s="281"/>
      <c r="Y269" s="391"/>
      <c r="Z269" s="391"/>
      <c r="AA269" s="391"/>
      <c r="AB269" s="391"/>
      <c r="AC269" s="391"/>
      <c r="AD269" s="391"/>
      <c r="AJ269" s="353"/>
    </row>
    <row r="270" spans="3:36" s="354" customFormat="1" ht="12.75">
      <c r="C270" s="339"/>
      <c r="D270" s="339"/>
      <c r="E270" s="339"/>
      <c r="F270" s="339"/>
      <c r="G270" s="339"/>
      <c r="W270" s="281"/>
      <c r="Y270" s="391"/>
      <c r="Z270" s="391"/>
      <c r="AA270" s="391"/>
      <c r="AB270" s="391"/>
      <c r="AC270" s="391"/>
      <c r="AD270" s="391"/>
      <c r="AJ270" s="353"/>
    </row>
    <row r="271" spans="3:36" s="354" customFormat="1" ht="12.75">
      <c r="C271" s="339"/>
      <c r="D271" s="339"/>
      <c r="E271" s="339"/>
      <c r="F271" s="339"/>
      <c r="G271" s="339"/>
      <c r="W271" s="281"/>
      <c r="Y271" s="391"/>
      <c r="Z271" s="391"/>
      <c r="AA271" s="391"/>
      <c r="AB271" s="391"/>
      <c r="AC271" s="391"/>
      <c r="AD271" s="391"/>
      <c r="AJ271" s="353"/>
    </row>
    <row r="272" spans="3:36" s="354" customFormat="1" ht="12.75">
      <c r="C272" s="339"/>
      <c r="D272" s="339"/>
      <c r="E272" s="339"/>
      <c r="F272" s="339"/>
      <c r="G272" s="339"/>
      <c r="W272" s="281"/>
      <c r="Y272" s="391"/>
      <c r="Z272" s="391"/>
      <c r="AA272" s="391"/>
      <c r="AB272" s="391"/>
      <c r="AC272" s="391"/>
      <c r="AD272" s="391"/>
      <c r="AJ272" s="353"/>
    </row>
    <row r="273" spans="3:36" s="354" customFormat="1" ht="12.75">
      <c r="C273" s="339"/>
      <c r="D273" s="339"/>
      <c r="E273" s="339"/>
      <c r="F273" s="339"/>
      <c r="G273" s="339"/>
      <c r="W273" s="281"/>
      <c r="Y273" s="391"/>
      <c r="Z273" s="391"/>
      <c r="AA273" s="391"/>
      <c r="AB273" s="391"/>
      <c r="AC273" s="391"/>
      <c r="AD273" s="391"/>
      <c r="AJ273" s="353"/>
    </row>
    <row r="274" spans="3:36" s="354" customFormat="1" ht="12.75">
      <c r="C274" s="339"/>
      <c r="D274" s="339"/>
      <c r="E274" s="339"/>
      <c r="F274" s="339"/>
      <c r="G274" s="339"/>
      <c r="W274" s="281"/>
      <c r="Y274" s="391"/>
      <c r="Z274" s="391"/>
      <c r="AA274" s="391"/>
      <c r="AB274" s="391"/>
      <c r="AC274" s="391"/>
      <c r="AD274" s="391"/>
      <c r="AJ274" s="353"/>
    </row>
    <row r="275" spans="3:36" s="354" customFormat="1" ht="12.75">
      <c r="C275" s="339"/>
      <c r="D275" s="339"/>
      <c r="E275" s="339"/>
      <c r="F275" s="339"/>
      <c r="G275" s="339"/>
      <c r="W275" s="281"/>
      <c r="Y275" s="391"/>
      <c r="Z275" s="391"/>
      <c r="AA275" s="391"/>
      <c r="AB275" s="391"/>
      <c r="AC275" s="391"/>
      <c r="AD275" s="391"/>
      <c r="AJ275" s="353"/>
    </row>
    <row r="276" spans="3:36" s="354" customFormat="1" ht="12.75">
      <c r="C276" s="339"/>
      <c r="D276" s="339"/>
      <c r="E276" s="339"/>
      <c r="F276" s="339"/>
      <c r="G276" s="339"/>
      <c r="W276" s="281"/>
      <c r="Y276" s="391"/>
      <c r="Z276" s="391"/>
      <c r="AA276" s="391"/>
      <c r="AB276" s="391"/>
      <c r="AC276" s="391"/>
      <c r="AD276" s="391"/>
      <c r="AJ276" s="353"/>
    </row>
    <row r="277" spans="3:36" s="354" customFormat="1" ht="12.75">
      <c r="C277" s="339"/>
      <c r="D277" s="339"/>
      <c r="E277" s="339"/>
      <c r="F277" s="339"/>
      <c r="G277" s="339"/>
      <c r="W277" s="281"/>
      <c r="Y277" s="391"/>
      <c r="Z277" s="391"/>
      <c r="AA277" s="391"/>
      <c r="AB277" s="391"/>
      <c r="AC277" s="391"/>
      <c r="AD277" s="391"/>
      <c r="AJ277" s="353"/>
    </row>
    <row r="278" spans="3:36" s="354" customFormat="1" ht="12.75">
      <c r="C278" s="339"/>
      <c r="D278" s="339"/>
      <c r="E278" s="339"/>
      <c r="F278" s="339"/>
      <c r="G278" s="339"/>
      <c r="W278" s="281"/>
      <c r="Y278" s="391"/>
      <c r="Z278" s="391"/>
      <c r="AA278" s="391"/>
      <c r="AB278" s="391"/>
      <c r="AC278" s="391"/>
      <c r="AD278" s="391"/>
      <c r="AJ278" s="353"/>
    </row>
    <row r="279" spans="3:36" s="354" customFormat="1" ht="12.75">
      <c r="C279" s="339"/>
      <c r="D279" s="339"/>
      <c r="E279" s="339"/>
      <c r="F279" s="339"/>
      <c r="G279" s="339"/>
      <c r="W279" s="281"/>
      <c r="Y279" s="391"/>
      <c r="Z279" s="391"/>
      <c r="AA279" s="391"/>
      <c r="AB279" s="391"/>
      <c r="AC279" s="391"/>
      <c r="AD279" s="391"/>
      <c r="AJ279" s="353"/>
    </row>
    <row r="280" spans="3:36" s="354" customFormat="1" ht="12.75">
      <c r="C280" s="339"/>
      <c r="D280" s="339"/>
      <c r="E280" s="339"/>
      <c r="F280" s="339"/>
      <c r="G280" s="339"/>
      <c r="W280" s="281"/>
      <c r="Y280" s="391"/>
      <c r="Z280" s="391"/>
      <c r="AA280" s="391"/>
      <c r="AB280" s="391"/>
      <c r="AC280" s="391"/>
      <c r="AD280" s="391"/>
      <c r="AJ280" s="353"/>
    </row>
    <row r="281" spans="3:36" s="354" customFormat="1" ht="12.75">
      <c r="C281" s="339"/>
      <c r="D281" s="339"/>
      <c r="E281" s="339"/>
      <c r="F281" s="339"/>
      <c r="G281" s="339"/>
      <c r="W281" s="281"/>
      <c r="Y281" s="391"/>
      <c r="Z281" s="391"/>
      <c r="AA281" s="391"/>
      <c r="AB281" s="391"/>
      <c r="AC281" s="391"/>
      <c r="AD281" s="391"/>
      <c r="AJ281" s="353"/>
    </row>
    <row r="282" spans="3:36" s="354" customFormat="1" ht="12.75">
      <c r="C282" s="339"/>
      <c r="D282" s="339"/>
      <c r="E282" s="339"/>
      <c r="F282" s="339"/>
      <c r="G282" s="339"/>
      <c r="W282" s="281"/>
      <c r="Y282" s="391"/>
      <c r="Z282" s="391"/>
      <c r="AA282" s="391"/>
      <c r="AB282" s="391"/>
      <c r="AC282" s="391"/>
      <c r="AD282" s="391"/>
      <c r="AJ282" s="353"/>
    </row>
    <row r="283" spans="3:36" s="354" customFormat="1" ht="12.75">
      <c r="C283" s="339"/>
      <c r="D283" s="339"/>
      <c r="E283" s="339"/>
      <c r="F283" s="339"/>
      <c r="G283" s="339"/>
      <c r="W283" s="281"/>
      <c r="Y283" s="391"/>
      <c r="Z283" s="391"/>
      <c r="AA283" s="391"/>
      <c r="AB283" s="391"/>
      <c r="AC283" s="391"/>
      <c r="AD283" s="391"/>
      <c r="AJ283" s="353"/>
    </row>
    <row r="284" spans="3:36" s="354" customFormat="1" ht="12.75">
      <c r="C284" s="339"/>
      <c r="D284" s="339"/>
      <c r="E284" s="339"/>
      <c r="F284" s="339"/>
      <c r="G284" s="339"/>
      <c r="W284" s="281"/>
      <c r="Y284" s="391"/>
      <c r="Z284" s="391"/>
      <c r="AA284" s="391"/>
      <c r="AB284" s="391"/>
      <c r="AC284" s="391"/>
      <c r="AD284" s="391"/>
      <c r="AJ284" s="353"/>
    </row>
    <row r="285" spans="3:36" s="354" customFormat="1" ht="12.75">
      <c r="C285" s="339"/>
      <c r="D285" s="339"/>
      <c r="E285" s="339"/>
      <c r="F285" s="339"/>
      <c r="G285" s="339"/>
      <c r="W285" s="281"/>
      <c r="Y285" s="391"/>
      <c r="Z285" s="391"/>
      <c r="AA285" s="391"/>
      <c r="AB285" s="391"/>
      <c r="AC285" s="391"/>
      <c r="AD285" s="391"/>
      <c r="AJ285" s="353"/>
    </row>
    <row r="286" spans="3:36" s="354" customFormat="1" ht="12.75">
      <c r="C286" s="339"/>
      <c r="D286" s="339"/>
      <c r="E286" s="339"/>
      <c r="F286" s="339"/>
      <c r="G286" s="339"/>
      <c r="W286" s="281"/>
      <c r="Y286" s="391"/>
      <c r="Z286" s="391"/>
      <c r="AA286" s="391"/>
      <c r="AB286" s="391"/>
      <c r="AC286" s="391"/>
      <c r="AD286" s="391"/>
      <c r="AJ286" s="353"/>
    </row>
    <row r="287" spans="3:36" s="354" customFormat="1" ht="12.75">
      <c r="C287" s="339"/>
      <c r="D287" s="339"/>
      <c r="E287" s="339"/>
      <c r="F287" s="339"/>
      <c r="G287" s="339"/>
      <c r="W287" s="281"/>
      <c r="Y287" s="391"/>
      <c r="Z287" s="391"/>
      <c r="AA287" s="391"/>
      <c r="AB287" s="391"/>
      <c r="AC287" s="391"/>
      <c r="AD287" s="391"/>
      <c r="AJ287" s="353"/>
    </row>
    <row r="288" spans="3:36" s="354" customFormat="1" ht="12.75">
      <c r="C288" s="339"/>
      <c r="D288" s="339"/>
      <c r="E288" s="339"/>
      <c r="F288" s="339"/>
      <c r="G288" s="339"/>
      <c r="W288" s="281"/>
      <c r="Y288" s="391"/>
      <c r="Z288" s="391"/>
      <c r="AA288" s="391"/>
      <c r="AB288" s="391"/>
      <c r="AC288" s="391"/>
      <c r="AD288" s="391"/>
      <c r="AJ288" s="353"/>
    </row>
    <row r="289" spans="3:36" s="354" customFormat="1" ht="12.75">
      <c r="C289" s="339"/>
      <c r="D289" s="339"/>
      <c r="E289" s="339"/>
      <c r="F289" s="339"/>
      <c r="G289" s="339"/>
      <c r="W289" s="281"/>
      <c r="Y289" s="391"/>
      <c r="Z289" s="391"/>
      <c r="AA289" s="391"/>
      <c r="AB289" s="391"/>
      <c r="AC289" s="391"/>
      <c r="AD289" s="391"/>
      <c r="AJ289" s="353"/>
    </row>
    <row r="290" spans="3:36" s="354" customFormat="1" ht="12.75">
      <c r="C290" s="339"/>
      <c r="D290" s="339"/>
      <c r="E290" s="339"/>
      <c r="F290" s="339"/>
      <c r="G290" s="339"/>
      <c r="W290" s="281"/>
      <c r="Y290" s="391"/>
      <c r="Z290" s="391"/>
      <c r="AA290" s="391"/>
      <c r="AB290" s="391"/>
      <c r="AC290" s="391"/>
      <c r="AD290" s="391"/>
      <c r="AJ290" s="353"/>
    </row>
    <row r="291" spans="3:36" s="354" customFormat="1" ht="12.75">
      <c r="C291" s="339"/>
      <c r="D291" s="339"/>
      <c r="E291" s="339"/>
      <c r="F291" s="339"/>
      <c r="G291" s="339"/>
      <c r="W291" s="281"/>
      <c r="Y291" s="391"/>
      <c r="Z291" s="391"/>
      <c r="AA291" s="391"/>
      <c r="AB291" s="391"/>
      <c r="AC291" s="391"/>
      <c r="AD291" s="391"/>
      <c r="AJ291" s="353"/>
    </row>
    <row r="292" spans="3:36" s="354" customFormat="1" ht="12.75">
      <c r="C292" s="339"/>
      <c r="D292" s="339"/>
      <c r="E292" s="339"/>
      <c r="F292" s="339"/>
      <c r="G292" s="339"/>
      <c r="W292" s="281"/>
      <c r="Y292" s="391"/>
      <c r="Z292" s="391"/>
      <c r="AA292" s="391"/>
      <c r="AB292" s="391"/>
      <c r="AC292" s="391"/>
      <c r="AD292" s="391"/>
      <c r="AJ292" s="353"/>
    </row>
    <row r="293" spans="3:36" s="354" customFormat="1" ht="12.75">
      <c r="C293" s="339"/>
      <c r="D293" s="339"/>
      <c r="E293" s="339"/>
      <c r="F293" s="339"/>
      <c r="G293" s="339"/>
      <c r="W293" s="281"/>
      <c r="Y293" s="391"/>
      <c r="Z293" s="391"/>
      <c r="AA293" s="391"/>
      <c r="AB293" s="391"/>
      <c r="AC293" s="391"/>
      <c r="AD293" s="391"/>
      <c r="AJ293" s="353"/>
    </row>
    <row r="294" spans="3:36" s="354" customFormat="1" ht="12.75">
      <c r="C294" s="339"/>
      <c r="D294" s="339"/>
      <c r="E294" s="339"/>
      <c r="F294" s="339"/>
      <c r="G294" s="339"/>
      <c r="W294" s="281"/>
      <c r="Y294" s="391"/>
      <c r="Z294" s="391"/>
      <c r="AA294" s="391"/>
      <c r="AB294" s="391"/>
      <c r="AC294" s="391"/>
      <c r="AD294" s="391"/>
      <c r="AJ294" s="353"/>
    </row>
    <row r="295" spans="3:36" s="354" customFormat="1" ht="12.75">
      <c r="C295" s="339"/>
      <c r="D295" s="339"/>
      <c r="E295" s="339"/>
      <c r="F295" s="339"/>
      <c r="G295" s="339"/>
      <c r="W295" s="281"/>
      <c r="Y295" s="391"/>
      <c r="Z295" s="391"/>
      <c r="AA295" s="391"/>
      <c r="AB295" s="391"/>
      <c r="AC295" s="391"/>
      <c r="AD295" s="391"/>
      <c r="AJ295" s="353"/>
    </row>
    <row r="296" spans="3:36" s="354" customFormat="1" ht="12.75">
      <c r="C296" s="339"/>
      <c r="D296" s="339"/>
      <c r="E296" s="339"/>
      <c r="F296" s="339"/>
      <c r="G296" s="339"/>
      <c r="W296" s="281"/>
      <c r="Y296" s="391"/>
      <c r="Z296" s="391"/>
      <c r="AA296" s="391"/>
      <c r="AB296" s="391"/>
      <c r="AC296" s="391"/>
      <c r="AD296" s="391"/>
      <c r="AJ296" s="353"/>
    </row>
    <row r="297" spans="3:36" s="354" customFormat="1" ht="12.75">
      <c r="C297" s="339"/>
      <c r="D297" s="339"/>
      <c r="E297" s="339"/>
      <c r="F297" s="339"/>
      <c r="G297" s="339"/>
      <c r="W297" s="281"/>
      <c r="Y297" s="391"/>
      <c r="Z297" s="391"/>
      <c r="AA297" s="391"/>
      <c r="AB297" s="391"/>
      <c r="AC297" s="391"/>
      <c r="AD297" s="391"/>
      <c r="AJ297" s="353"/>
    </row>
    <row r="298" spans="3:36" s="354" customFormat="1" ht="12.75">
      <c r="C298" s="339"/>
      <c r="D298" s="339"/>
      <c r="E298" s="339"/>
      <c r="F298" s="339"/>
      <c r="G298" s="339"/>
      <c r="W298" s="281"/>
      <c r="Y298" s="391"/>
      <c r="Z298" s="391"/>
      <c r="AA298" s="391"/>
      <c r="AB298" s="391"/>
      <c r="AC298" s="391"/>
      <c r="AD298" s="391"/>
      <c r="AJ298" s="353"/>
    </row>
    <row r="299" spans="3:36" s="354" customFormat="1" ht="12.75">
      <c r="C299" s="339"/>
      <c r="D299" s="339"/>
      <c r="E299" s="339"/>
      <c r="F299" s="339"/>
      <c r="G299" s="339"/>
      <c r="W299" s="281"/>
      <c r="Y299" s="391"/>
      <c r="Z299" s="391"/>
      <c r="AA299" s="391"/>
      <c r="AB299" s="391"/>
      <c r="AC299" s="391"/>
      <c r="AD299" s="391"/>
      <c r="AJ299" s="353"/>
    </row>
    <row r="300" spans="3:36" s="354" customFormat="1" ht="12.75">
      <c r="C300" s="339"/>
      <c r="D300" s="339"/>
      <c r="E300" s="339"/>
      <c r="F300" s="339"/>
      <c r="G300" s="339"/>
      <c r="W300" s="281"/>
      <c r="Y300" s="391"/>
      <c r="Z300" s="391"/>
      <c r="AA300" s="391"/>
      <c r="AB300" s="391"/>
      <c r="AC300" s="391"/>
      <c r="AD300" s="391"/>
      <c r="AJ300" s="353"/>
    </row>
    <row r="301" spans="3:36" s="354" customFormat="1" ht="12.75">
      <c r="C301" s="339"/>
      <c r="D301" s="339"/>
      <c r="E301" s="339"/>
      <c r="F301" s="339"/>
      <c r="G301" s="339"/>
      <c r="W301" s="281"/>
      <c r="Y301" s="391"/>
      <c r="Z301" s="391"/>
      <c r="AA301" s="391"/>
      <c r="AB301" s="391"/>
      <c r="AC301" s="391"/>
      <c r="AD301" s="391"/>
      <c r="AJ301" s="353"/>
    </row>
    <row r="302" spans="3:36" s="354" customFormat="1" ht="12.75">
      <c r="C302" s="339"/>
      <c r="D302" s="339"/>
      <c r="E302" s="339"/>
      <c r="F302" s="339"/>
      <c r="G302" s="339"/>
      <c r="W302" s="281"/>
      <c r="Y302" s="391"/>
      <c r="Z302" s="391"/>
      <c r="AA302" s="391"/>
      <c r="AB302" s="391"/>
      <c r="AC302" s="391"/>
      <c r="AD302" s="391"/>
      <c r="AJ302" s="353"/>
    </row>
    <row r="303" spans="3:36" s="354" customFormat="1" ht="12.75">
      <c r="C303" s="339"/>
      <c r="D303" s="339"/>
      <c r="E303" s="339"/>
      <c r="F303" s="339"/>
      <c r="G303" s="339"/>
      <c r="W303" s="281"/>
      <c r="Y303" s="391"/>
      <c r="Z303" s="391"/>
      <c r="AA303" s="391"/>
      <c r="AB303" s="391"/>
      <c r="AC303" s="391"/>
      <c r="AD303" s="391"/>
      <c r="AJ303" s="353"/>
    </row>
    <row r="304" spans="3:36" s="354" customFormat="1" ht="12.75">
      <c r="C304" s="339"/>
      <c r="D304" s="339"/>
      <c r="E304" s="339"/>
      <c r="F304" s="339"/>
      <c r="G304" s="339"/>
      <c r="W304" s="281"/>
      <c r="Y304" s="391"/>
      <c r="Z304" s="391"/>
      <c r="AA304" s="391"/>
      <c r="AB304" s="391"/>
      <c r="AC304" s="391"/>
      <c r="AD304" s="391"/>
      <c r="AJ304" s="353"/>
    </row>
    <row r="305" spans="3:36" s="354" customFormat="1" ht="12.75">
      <c r="C305" s="339"/>
      <c r="D305" s="339"/>
      <c r="E305" s="339"/>
      <c r="F305" s="339"/>
      <c r="G305" s="339"/>
      <c r="W305" s="281"/>
      <c r="Y305" s="391"/>
      <c r="Z305" s="391"/>
      <c r="AA305" s="391"/>
      <c r="AB305" s="391"/>
      <c r="AC305" s="391"/>
      <c r="AD305" s="391"/>
      <c r="AJ305" s="353"/>
    </row>
    <row r="306" spans="3:36" s="354" customFormat="1" ht="12.75">
      <c r="C306" s="339"/>
      <c r="D306" s="339"/>
      <c r="E306" s="339"/>
      <c r="F306" s="339"/>
      <c r="G306" s="339"/>
      <c r="W306" s="281"/>
      <c r="Y306" s="391"/>
      <c r="Z306" s="391"/>
      <c r="AA306" s="391"/>
      <c r="AB306" s="391"/>
      <c r="AC306" s="391"/>
      <c r="AD306" s="391"/>
      <c r="AJ306" s="353"/>
    </row>
    <row r="307" spans="3:36" s="354" customFormat="1" ht="12.75">
      <c r="C307" s="339"/>
      <c r="D307" s="339"/>
      <c r="E307" s="339"/>
      <c r="F307" s="339"/>
      <c r="G307" s="339"/>
      <c r="W307" s="281"/>
      <c r="Y307" s="391"/>
      <c r="Z307" s="391"/>
      <c r="AA307" s="391"/>
      <c r="AB307" s="391"/>
      <c r="AC307" s="391"/>
      <c r="AD307" s="391"/>
      <c r="AJ307" s="353"/>
    </row>
    <row r="308" spans="3:36" s="354" customFormat="1" ht="12.75">
      <c r="C308" s="339"/>
      <c r="D308" s="339"/>
      <c r="E308" s="339"/>
      <c r="F308" s="339"/>
      <c r="G308" s="339"/>
      <c r="W308" s="281"/>
      <c r="Y308" s="391"/>
      <c r="Z308" s="391"/>
      <c r="AA308" s="391"/>
      <c r="AB308" s="391"/>
      <c r="AC308" s="391"/>
      <c r="AD308" s="391"/>
      <c r="AJ308" s="353"/>
    </row>
    <row r="309" spans="3:36" s="354" customFormat="1" ht="12.75">
      <c r="C309" s="339"/>
      <c r="D309" s="339"/>
      <c r="E309" s="339"/>
      <c r="F309" s="339"/>
      <c r="G309" s="339"/>
      <c r="W309" s="281"/>
      <c r="Y309" s="391"/>
      <c r="Z309" s="391"/>
      <c r="AA309" s="391"/>
      <c r="AB309" s="391"/>
      <c r="AC309" s="391"/>
      <c r="AD309" s="391"/>
      <c r="AJ309" s="353"/>
    </row>
    <row r="310" spans="3:36" s="354" customFormat="1" ht="12.75">
      <c r="C310" s="339"/>
      <c r="D310" s="339"/>
      <c r="E310" s="339"/>
      <c r="F310" s="339"/>
      <c r="G310" s="339"/>
      <c r="W310" s="281"/>
      <c r="Y310" s="391"/>
      <c r="Z310" s="391"/>
      <c r="AA310" s="391"/>
      <c r="AB310" s="391"/>
      <c r="AC310" s="391"/>
      <c r="AD310" s="391"/>
      <c r="AJ310" s="353"/>
    </row>
    <row r="311" spans="3:36" s="354" customFormat="1" ht="12.75">
      <c r="C311" s="339"/>
      <c r="D311" s="339"/>
      <c r="E311" s="339"/>
      <c r="F311" s="339"/>
      <c r="G311" s="339"/>
      <c r="W311" s="281"/>
      <c r="Y311" s="391"/>
      <c r="Z311" s="391"/>
      <c r="AA311" s="391"/>
      <c r="AB311" s="391"/>
      <c r="AC311" s="391"/>
      <c r="AD311" s="391"/>
      <c r="AJ311" s="353"/>
    </row>
    <row r="312" spans="3:36" s="354" customFormat="1" ht="12.75">
      <c r="C312" s="339"/>
      <c r="D312" s="339"/>
      <c r="E312" s="339"/>
      <c r="F312" s="339"/>
      <c r="G312" s="339"/>
      <c r="W312" s="281"/>
      <c r="Y312" s="391"/>
      <c r="Z312" s="391"/>
      <c r="AA312" s="391"/>
      <c r="AB312" s="391"/>
      <c r="AC312" s="391"/>
      <c r="AD312" s="391"/>
      <c r="AJ312" s="353"/>
    </row>
    <row r="313" spans="3:36" s="354" customFormat="1" ht="12.75">
      <c r="C313" s="339"/>
      <c r="D313" s="339"/>
      <c r="E313" s="339"/>
      <c r="F313" s="339"/>
      <c r="G313" s="339"/>
      <c r="W313" s="281"/>
      <c r="Y313" s="391"/>
      <c r="Z313" s="391"/>
      <c r="AA313" s="391"/>
      <c r="AB313" s="391"/>
      <c r="AC313" s="391"/>
      <c r="AD313" s="391"/>
      <c r="AJ313" s="353"/>
    </row>
    <row r="314" spans="3:36" s="354" customFormat="1" ht="12.75">
      <c r="C314" s="339"/>
      <c r="D314" s="339"/>
      <c r="E314" s="339"/>
      <c r="F314" s="339"/>
      <c r="G314" s="339"/>
      <c r="W314" s="281"/>
      <c r="Y314" s="391"/>
      <c r="Z314" s="391"/>
      <c r="AA314" s="391"/>
      <c r="AB314" s="391"/>
      <c r="AC314" s="391"/>
      <c r="AD314" s="391"/>
      <c r="AJ314" s="353"/>
    </row>
    <row r="315" spans="3:36" s="354" customFormat="1" ht="12.75">
      <c r="C315" s="339"/>
      <c r="D315" s="339"/>
      <c r="E315" s="339"/>
      <c r="F315" s="339"/>
      <c r="G315" s="339"/>
      <c r="W315" s="281"/>
      <c r="Y315" s="391"/>
      <c r="Z315" s="391"/>
      <c r="AA315" s="391"/>
      <c r="AB315" s="391"/>
      <c r="AC315" s="391"/>
      <c r="AD315" s="391"/>
      <c r="AJ315" s="353"/>
    </row>
    <row r="316" spans="3:36" s="354" customFormat="1" ht="12.75">
      <c r="C316" s="339"/>
      <c r="D316" s="339"/>
      <c r="E316" s="339"/>
      <c r="F316" s="339"/>
      <c r="G316" s="339"/>
      <c r="W316" s="281"/>
      <c r="Y316" s="391"/>
      <c r="Z316" s="391"/>
      <c r="AA316" s="391"/>
      <c r="AB316" s="391"/>
      <c r="AC316" s="391"/>
      <c r="AD316" s="391"/>
      <c r="AJ316" s="353"/>
    </row>
    <row r="317" spans="3:36" s="354" customFormat="1" ht="12.75">
      <c r="C317" s="339"/>
      <c r="D317" s="339"/>
      <c r="E317" s="339"/>
      <c r="F317" s="339"/>
      <c r="G317" s="339"/>
      <c r="W317" s="281"/>
      <c r="Y317" s="391"/>
      <c r="Z317" s="391"/>
      <c r="AA317" s="391"/>
      <c r="AB317" s="391"/>
      <c r="AC317" s="391"/>
      <c r="AD317" s="391"/>
      <c r="AJ317" s="353"/>
    </row>
    <row r="318" spans="3:36" s="354" customFormat="1" ht="12.75">
      <c r="C318" s="339"/>
      <c r="D318" s="339"/>
      <c r="E318" s="339"/>
      <c r="F318" s="339"/>
      <c r="G318" s="339"/>
      <c r="W318" s="281"/>
      <c r="Y318" s="391"/>
      <c r="Z318" s="391"/>
      <c r="AA318" s="391"/>
      <c r="AB318" s="391"/>
      <c r="AC318" s="391"/>
      <c r="AD318" s="391"/>
      <c r="AJ318" s="353"/>
    </row>
    <row r="319" spans="3:36" s="354" customFormat="1" ht="12.75">
      <c r="C319" s="339"/>
      <c r="D319" s="339"/>
      <c r="E319" s="339"/>
      <c r="F319" s="339"/>
      <c r="G319" s="339"/>
      <c r="W319" s="281"/>
      <c r="Y319" s="391"/>
      <c r="Z319" s="391"/>
      <c r="AA319" s="391"/>
      <c r="AB319" s="391"/>
      <c r="AC319" s="391"/>
      <c r="AD319" s="391"/>
      <c r="AJ319" s="353"/>
    </row>
    <row r="320" spans="3:36" s="354" customFormat="1" ht="12.75">
      <c r="C320" s="339"/>
      <c r="D320" s="339"/>
      <c r="E320" s="339"/>
      <c r="F320" s="339"/>
      <c r="G320" s="339"/>
      <c r="W320" s="281"/>
      <c r="Y320" s="391"/>
      <c r="Z320" s="391"/>
      <c r="AA320" s="391"/>
      <c r="AB320" s="391"/>
      <c r="AC320" s="391"/>
      <c r="AD320" s="391"/>
      <c r="AJ320" s="353"/>
    </row>
    <row r="321" spans="3:36" s="354" customFormat="1" ht="12.75">
      <c r="C321" s="339"/>
      <c r="D321" s="339"/>
      <c r="E321" s="339"/>
      <c r="F321" s="339"/>
      <c r="G321" s="339"/>
      <c r="W321" s="281"/>
      <c r="Y321" s="391"/>
      <c r="Z321" s="391"/>
      <c r="AA321" s="391"/>
      <c r="AB321" s="391"/>
      <c r="AC321" s="391"/>
      <c r="AD321" s="391"/>
      <c r="AJ321" s="353"/>
    </row>
    <row r="322" spans="3:36" s="354" customFormat="1" ht="12.75">
      <c r="C322" s="339"/>
      <c r="D322" s="339"/>
      <c r="E322" s="339"/>
      <c r="F322" s="339"/>
      <c r="G322" s="339"/>
      <c r="W322" s="281"/>
      <c r="Y322" s="391"/>
      <c r="Z322" s="391"/>
      <c r="AA322" s="391"/>
      <c r="AB322" s="391"/>
      <c r="AC322" s="391"/>
      <c r="AD322" s="391"/>
      <c r="AJ322" s="353"/>
    </row>
    <row r="323" spans="3:36" s="354" customFormat="1" ht="12.75">
      <c r="C323" s="339"/>
      <c r="D323" s="339"/>
      <c r="E323" s="339"/>
      <c r="F323" s="339"/>
      <c r="G323" s="339"/>
      <c r="W323" s="281"/>
      <c r="Y323" s="391"/>
      <c r="Z323" s="391"/>
      <c r="AA323" s="391"/>
      <c r="AB323" s="391"/>
      <c r="AC323" s="391"/>
      <c r="AD323" s="391"/>
      <c r="AJ323" s="353"/>
    </row>
    <row r="324" spans="3:36" s="354" customFormat="1" ht="12.75">
      <c r="C324" s="339"/>
      <c r="D324" s="339"/>
      <c r="E324" s="339"/>
      <c r="F324" s="339"/>
      <c r="G324" s="339"/>
      <c r="W324" s="281"/>
      <c r="Y324" s="391"/>
      <c r="Z324" s="391"/>
      <c r="AA324" s="391"/>
      <c r="AB324" s="391"/>
      <c r="AC324" s="391"/>
      <c r="AD324" s="391"/>
      <c r="AJ324" s="353"/>
    </row>
    <row r="325" spans="3:36" s="354" customFormat="1" ht="12.75">
      <c r="C325" s="339"/>
      <c r="D325" s="339"/>
      <c r="E325" s="339"/>
      <c r="F325" s="339"/>
      <c r="G325" s="339"/>
      <c r="W325" s="281"/>
      <c r="Y325" s="391"/>
      <c r="Z325" s="391"/>
      <c r="AA325" s="391"/>
      <c r="AB325" s="391"/>
      <c r="AC325" s="391"/>
      <c r="AD325" s="391"/>
      <c r="AJ325" s="353"/>
    </row>
    <row r="326" spans="3:36" s="354" customFormat="1" ht="12.75">
      <c r="C326" s="339"/>
      <c r="D326" s="339"/>
      <c r="E326" s="339"/>
      <c r="F326" s="339"/>
      <c r="G326" s="339"/>
      <c r="W326" s="281"/>
      <c r="Y326" s="391"/>
      <c r="Z326" s="391"/>
      <c r="AA326" s="391"/>
      <c r="AB326" s="391"/>
      <c r="AC326" s="391"/>
      <c r="AD326" s="391"/>
      <c r="AJ326" s="353"/>
    </row>
    <row r="327" spans="3:36" s="354" customFormat="1" ht="12.75">
      <c r="C327" s="339"/>
      <c r="D327" s="339"/>
      <c r="E327" s="339"/>
      <c r="F327" s="339"/>
      <c r="G327" s="339"/>
      <c r="W327" s="281"/>
      <c r="Y327" s="391"/>
      <c r="Z327" s="391"/>
      <c r="AA327" s="391"/>
      <c r="AB327" s="391"/>
      <c r="AC327" s="391"/>
      <c r="AD327" s="391"/>
      <c r="AJ327" s="353"/>
    </row>
    <row r="328" spans="3:36" s="354" customFormat="1" ht="12.75">
      <c r="C328" s="339"/>
      <c r="D328" s="339"/>
      <c r="E328" s="339"/>
      <c r="F328" s="339"/>
      <c r="G328" s="339"/>
      <c r="W328" s="281"/>
      <c r="Y328" s="391"/>
      <c r="Z328" s="391"/>
      <c r="AA328" s="391"/>
      <c r="AB328" s="391"/>
      <c r="AC328" s="391"/>
      <c r="AD328" s="391"/>
      <c r="AJ328" s="353"/>
    </row>
    <row r="329" spans="3:36" s="354" customFormat="1" ht="12.75">
      <c r="C329" s="339"/>
      <c r="D329" s="339"/>
      <c r="E329" s="339"/>
      <c r="F329" s="339"/>
      <c r="G329" s="339"/>
      <c r="W329" s="281"/>
      <c r="Y329" s="391"/>
      <c r="Z329" s="391"/>
      <c r="AA329" s="391"/>
      <c r="AB329" s="391"/>
      <c r="AC329" s="391"/>
      <c r="AD329" s="391"/>
      <c r="AJ329" s="353"/>
    </row>
    <row r="330" spans="3:36" s="354" customFormat="1" ht="12.75">
      <c r="C330" s="339"/>
      <c r="D330" s="339"/>
      <c r="E330" s="339"/>
      <c r="F330" s="339"/>
      <c r="G330" s="339"/>
      <c r="W330" s="281"/>
      <c r="Y330" s="391"/>
      <c r="Z330" s="391"/>
      <c r="AA330" s="391"/>
      <c r="AB330" s="391"/>
      <c r="AC330" s="391"/>
      <c r="AD330" s="391"/>
      <c r="AJ330" s="353"/>
    </row>
    <row r="331" spans="3:36" s="354" customFormat="1" ht="12.75">
      <c r="C331" s="339"/>
      <c r="D331" s="339"/>
      <c r="E331" s="339"/>
      <c r="F331" s="339"/>
      <c r="G331" s="339"/>
      <c r="W331" s="281"/>
      <c r="Y331" s="391"/>
      <c r="Z331" s="391"/>
      <c r="AA331" s="391"/>
      <c r="AB331" s="391"/>
      <c r="AC331" s="391"/>
      <c r="AD331" s="391"/>
      <c r="AJ331" s="353"/>
    </row>
  </sheetData>
  <sheetProtection/>
  <hyperlinks>
    <hyperlink ref="C50" location="Index!D91:E132"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46"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B2:AI212"/>
  <sheetViews>
    <sheetView showGridLines="0" zoomScale="90" zoomScaleNormal="90" zoomScalePageLayoutView="0" workbookViewId="0" topLeftCell="A1">
      <pane xSplit="5" ySplit="8" topLeftCell="F9"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0.71875" style="354" customWidth="1"/>
    <col min="2" max="2" width="1.421875" style="354" customWidth="1"/>
    <col min="3" max="3" width="5.57421875" style="354" customWidth="1"/>
    <col min="4" max="4" width="25.57421875" style="354" customWidth="1"/>
    <col min="5" max="5" width="1.421875" style="354" customWidth="1"/>
    <col min="6" max="21" width="8.7109375" style="354" customWidth="1"/>
    <col min="22" max="22" width="8.7109375" style="281" customWidth="1"/>
    <col min="23" max="24" width="8.7109375" style="354" customWidth="1"/>
    <col min="25" max="27" width="8.7109375" style="391" customWidth="1"/>
    <col min="28" max="33" width="8.7109375" style="354" customWidth="1"/>
    <col min="34" max="34" width="8.7109375" style="281" customWidth="1"/>
    <col min="35" max="35" width="9.140625" style="299" customWidth="1"/>
    <col min="36" max="16384" width="9.140625" style="354" customWidth="1"/>
  </cols>
  <sheetData>
    <row r="1" ht="6" customHeight="1"/>
    <row r="2" spans="2:25" ht="16.5" customHeight="1">
      <c r="B2" s="408" t="s">
        <v>197</v>
      </c>
      <c r="V2" s="354"/>
      <c r="Y2" s="354"/>
    </row>
    <row r="3" spans="2:27" ht="16.5" customHeight="1">
      <c r="B3" s="408" t="s">
        <v>582</v>
      </c>
      <c r="W3" s="409"/>
      <c r="Y3" s="410"/>
      <c r="Z3" s="410"/>
      <c r="AA3" s="410"/>
    </row>
    <row r="4" spans="2:23" ht="15.75">
      <c r="B4" s="738" t="s">
        <v>198</v>
      </c>
      <c r="W4" s="411"/>
    </row>
    <row r="5" spans="2:33" ht="13.5" thickBot="1">
      <c r="B5" s="369" t="s">
        <v>200</v>
      </c>
      <c r="W5" s="411"/>
      <c r="Y5" s="310"/>
      <c r="AD5" s="369"/>
      <c r="AF5" s="353"/>
      <c r="AG5" s="353"/>
    </row>
    <row r="6" spans="2:35" ht="6" customHeight="1">
      <c r="B6" s="739"/>
      <c r="C6" s="701"/>
      <c r="D6" s="701"/>
      <c r="E6" s="702"/>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2"/>
    </row>
    <row r="7" spans="2:35" ht="12.75" customHeight="1">
      <c r="B7" s="740"/>
      <c r="C7" s="741"/>
      <c r="D7" s="709" t="s">
        <v>1</v>
      </c>
      <c r="E7" s="742"/>
      <c r="F7" s="743">
        <v>1985</v>
      </c>
      <c r="G7" s="743">
        <v>1986</v>
      </c>
      <c r="H7" s="743">
        <v>1987</v>
      </c>
      <c r="I7" s="743">
        <v>1988</v>
      </c>
      <c r="J7" s="743">
        <v>1989</v>
      </c>
      <c r="K7" s="743">
        <v>1990</v>
      </c>
      <c r="L7" s="743">
        <v>1991</v>
      </c>
      <c r="M7" s="743">
        <v>1992</v>
      </c>
      <c r="N7" s="743">
        <v>1993</v>
      </c>
      <c r="O7" s="744">
        <v>1994</v>
      </c>
      <c r="P7" s="745">
        <v>1995</v>
      </c>
      <c r="Q7" s="709">
        <v>1996</v>
      </c>
      <c r="R7" s="709">
        <v>1997</v>
      </c>
      <c r="S7" s="709">
        <v>1998</v>
      </c>
      <c r="T7" s="709">
        <v>1999</v>
      </c>
      <c r="U7" s="709">
        <v>2000</v>
      </c>
      <c r="V7" s="709">
        <v>2001</v>
      </c>
      <c r="W7" s="709">
        <v>2002</v>
      </c>
      <c r="X7" s="709">
        <v>2003</v>
      </c>
      <c r="Y7" s="709">
        <v>2004</v>
      </c>
      <c r="Z7" s="709">
        <v>2005</v>
      </c>
      <c r="AA7" s="709">
        <v>2006</v>
      </c>
      <c r="AB7" s="709">
        <v>2007</v>
      </c>
      <c r="AC7" s="709">
        <v>2008</v>
      </c>
      <c r="AD7" s="709">
        <v>2009</v>
      </c>
      <c r="AE7" s="709">
        <v>2010</v>
      </c>
      <c r="AF7" s="709">
        <v>2011</v>
      </c>
      <c r="AG7" s="709">
        <v>2012</v>
      </c>
      <c r="AH7" s="709">
        <v>2013</v>
      </c>
      <c r="AI7" s="1133">
        <v>2014</v>
      </c>
    </row>
    <row r="8" spans="2:35" ht="13.5" thickBot="1">
      <c r="B8" s="746"/>
      <c r="C8" s="747"/>
      <c r="D8" s="747"/>
      <c r="E8" s="748"/>
      <c r="F8" s="747"/>
      <c r="G8" s="747"/>
      <c r="H8" s="747"/>
      <c r="I8" s="747"/>
      <c r="J8" s="747"/>
      <c r="K8" s="747"/>
      <c r="L8" s="747"/>
      <c r="M8" s="747"/>
      <c r="N8" s="741"/>
      <c r="O8" s="741"/>
      <c r="P8" s="741"/>
      <c r="Q8" s="749"/>
      <c r="R8" s="736"/>
      <c r="S8" s="749"/>
      <c r="T8" s="750"/>
      <c r="U8" s="731"/>
      <c r="V8" s="731"/>
      <c r="W8" s="731"/>
      <c r="X8" s="731"/>
      <c r="Y8" s="731"/>
      <c r="Z8" s="731"/>
      <c r="AA8" s="731"/>
      <c r="AB8" s="716"/>
      <c r="AC8" s="716" t="s">
        <v>25</v>
      </c>
      <c r="AD8" s="716" t="s">
        <v>25</v>
      </c>
      <c r="AE8" s="716"/>
      <c r="AF8" s="716"/>
      <c r="AG8" s="716"/>
      <c r="AH8" s="716"/>
      <c r="AI8" s="1134" t="s">
        <v>2</v>
      </c>
    </row>
    <row r="9" spans="2:35" ht="3.75" customHeight="1">
      <c r="B9" s="412"/>
      <c r="C9" s="401"/>
      <c r="D9" s="401"/>
      <c r="E9" s="413"/>
      <c r="F9" s="401"/>
      <c r="G9" s="401"/>
      <c r="H9" s="401"/>
      <c r="I9" s="401"/>
      <c r="J9" s="401"/>
      <c r="K9" s="401"/>
      <c r="L9" s="401"/>
      <c r="M9" s="353"/>
      <c r="N9" s="401"/>
      <c r="O9" s="401"/>
      <c r="P9" s="401"/>
      <c r="Q9" s="401"/>
      <c r="R9" s="401"/>
      <c r="S9" s="401"/>
      <c r="T9" s="401"/>
      <c r="U9" s="401"/>
      <c r="V9" s="401"/>
      <c r="W9" s="401"/>
      <c r="X9" s="401"/>
      <c r="Y9" s="291"/>
      <c r="Z9" s="291"/>
      <c r="AA9" s="291"/>
      <c r="AB9" s="291"/>
      <c r="AC9" s="291"/>
      <c r="AD9" s="291"/>
      <c r="AE9" s="291"/>
      <c r="AF9" s="291"/>
      <c r="AG9" s="291"/>
      <c r="AH9" s="291"/>
      <c r="AI9" s="292"/>
    </row>
    <row r="10" spans="2:35" ht="12.75">
      <c r="B10" s="351"/>
      <c r="C10" s="386" t="s">
        <v>199</v>
      </c>
      <c r="D10" s="414"/>
      <c r="E10" s="392"/>
      <c r="F10" s="353"/>
      <c r="G10" s="353"/>
      <c r="H10" s="353"/>
      <c r="I10" s="353"/>
      <c r="J10" s="353"/>
      <c r="K10" s="353"/>
      <c r="L10" s="353"/>
      <c r="M10" s="353"/>
      <c r="N10" s="353"/>
      <c r="O10" s="353"/>
      <c r="P10" s="353"/>
      <c r="Q10" s="398"/>
      <c r="R10" s="398"/>
      <c r="S10" s="398"/>
      <c r="T10" s="398"/>
      <c r="U10" s="415"/>
      <c r="V10" s="415"/>
      <c r="W10" s="415"/>
      <c r="X10" s="415"/>
      <c r="Y10" s="416"/>
      <c r="Z10" s="416"/>
      <c r="AA10" s="416"/>
      <c r="AB10" s="416"/>
      <c r="AD10" s="417"/>
      <c r="AE10" s="417"/>
      <c r="AF10" s="417"/>
      <c r="AG10" s="417"/>
      <c r="AH10" s="417"/>
      <c r="AI10" s="1418"/>
    </row>
    <row r="11" spans="2:35" ht="3.75" customHeight="1">
      <c r="B11" s="351"/>
      <c r="C11" s="386"/>
      <c r="D11" s="414"/>
      <c r="E11" s="392"/>
      <c r="F11" s="353"/>
      <c r="G11" s="353"/>
      <c r="H11" s="353"/>
      <c r="I11" s="353"/>
      <c r="J11" s="353"/>
      <c r="K11" s="353"/>
      <c r="L11" s="353"/>
      <c r="M11" s="353"/>
      <c r="N11" s="353"/>
      <c r="O11" s="353"/>
      <c r="P11" s="353"/>
      <c r="Q11" s="398"/>
      <c r="R11" s="398"/>
      <c r="S11" s="398"/>
      <c r="T11" s="398"/>
      <c r="U11" s="415"/>
      <c r="V11" s="415"/>
      <c r="W11" s="415"/>
      <c r="X11" s="415"/>
      <c r="Y11" s="416"/>
      <c r="Z11" s="416"/>
      <c r="AA11" s="416"/>
      <c r="AB11" s="416"/>
      <c r="AD11" s="417"/>
      <c r="AE11" s="417"/>
      <c r="AF11" s="417"/>
      <c r="AG11" s="417"/>
      <c r="AH11" s="417"/>
      <c r="AI11" s="1418"/>
    </row>
    <row r="12" spans="2:35" ht="12.75">
      <c r="B12" s="351"/>
      <c r="C12" s="353"/>
      <c r="D12" s="414" t="s">
        <v>201</v>
      </c>
      <c r="E12" s="392"/>
      <c r="F12" s="1335">
        <v>492.63</v>
      </c>
      <c r="G12" s="1335">
        <v>554.8</v>
      </c>
      <c r="H12" s="1336">
        <v>702.5492482044397</v>
      </c>
      <c r="I12" s="1336">
        <v>602.2572044955675</v>
      </c>
      <c r="J12" s="1336">
        <v>586.529998533079</v>
      </c>
      <c r="K12" s="1336">
        <v>696.3805566225512</v>
      </c>
      <c r="L12" s="1336">
        <v>608.42</v>
      </c>
      <c r="M12" s="1336">
        <v>550.1660268051254</v>
      </c>
      <c r="N12" s="1336">
        <v>606.9990213408561</v>
      </c>
      <c r="O12" s="1336">
        <v>702.3014295804829</v>
      </c>
      <c r="P12" s="1336">
        <v>602.2058875631039</v>
      </c>
      <c r="Q12" s="1337">
        <v>755.6488198107055</v>
      </c>
      <c r="R12" s="1337">
        <v>551.2388651385268</v>
      </c>
      <c r="S12" s="1337">
        <v>597.5169857955478</v>
      </c>
      <c r="T12" s="1337">
        <v>579.1942794787745</v>
      </c>
      <c r="U12" s="1337">
        <v>752.5011509752826</v>
      </c>
      <c r="V12" s="1337">
        <v>724.9592930443326</v>
      </c>
      <c r="W12" s="1337">
        <v>793.2393840228887</v>
      </c>
      <c r="X12" s="1337">
        <v>1041.45474006555</v>
      </c>
      <c r="Y12" s="1337">
        <v>749.15873894416</v>
      </c>
      <c r="Z12" s="1337">
        <v>870.3574198270821</v>
      </c>
      <c r="AA12" s="1337">
        <v>989.1246374707231</v>
      </c>
      <c r="AB12" s="1337">
        <v>1009.1426201646879</v>
      </c>
      <c r="AC12" s="1337">
        <v>1081.6238272100152</v>
      </c>
      <c r="AD12" s="1337">
        <v>1033.811542472908</v>
      </c>
      <c r="AE12" s="1337">
        <v>1288.6858191824003</v>
      </c>
      <c r="AF12" s="1337">
        <v>1051.1194946028716</v>
      </c>
      <c r="AG12" s="1337">
        <v>1164.8788884605162</v>
      </c>
      <c r="AH12" s="1337">
        <v>1125.1655248046334</v>
      </c>
      <c r="AI12" s="1419">
        <v>1195.1108916331004</v>
      </c>
    </row>
    <row r="13" spans="2:35" ht="12.75">
      <c r="B13" s="351"/>
      <c r="C13" s="353"/>
      <c r="D13" s="414" t="s">
        <v>202</v>
      </c>
      <c r="E13" s="392"/>
      <c r="F13" s="1335">
        <v>284.64</v>
      </c>
      <c r="G13" s="1335">
        <v>418.47</v>
      </c>
      <c r="H13" s="1336">
        <v>533.7121551415264</v>
      </c>
      <c r="I13" s="1336">
        <v>364.75109809663246</v>
      </c>
      <c r="J13" s="1336">
        <v>361.79060665362033</v>
      </c>
      <c r="K13" s="1336">
        <v>514.6684323112967</v>
      </c>
      <c r="L13" s="1336">
        <v>433.23</v>
      </c>
      <c r="M13" s="1336">
        <v>306.2614661706496</v>
      </c>
      <c r="N13" s="1336">
        <v>453.5298140077046</v>
      </c>
      <c r="O13" s="1336">
        <v>528.2069525254417</v>
      </c>
      <c r="P13" s="1336">
        <v>411.13660696586584</v>
      </c>
      <c r="Q13" s="1337">
        <v>533.9263340359657</v>
      </c>
      <c r="R13" s="1337">
        <v>409.7837002495347</v>
      </c>
      <c r="S13" s="1337">
        <v>433.2086734269262</v>
      </c>
      <c r="T13" s="1337">
        <v>424.8735071543316</v>
      </c>
      <c r="U13" s="1337">
        <v>648.0756555108369</v>
      </c>
      <c r="V13" s="306">
        <v>708.5740019594485</v>
      </c>
      <c r="W13" s="306">
        <v>882.4124498732624</v>
      </c>
      <c r="X13" s="306">
        <v>1169.2960362220392</v>
      </c>
      <c r="Y13" s="1058" t="s">
        <v>88</v>
      </c>
      <c r="Z13" s="1058" t="s">
        <v>88</v>
      </c>
      <c r="AA13" s="1058" t="s">
        <v>88</v>
      </c>
      <c r="AB13" s="1058" t="s">
        <v>88</v>
      </c>
      <c r="AC13" s="1058" t="s">
        <v>88</v>
      </c>
      <c r="AD13" s="1058" t="s">
        <v>88</v>
      </c>
      <c r="AE13" s="1058" t="s">
        <v>88</v>
      </c>
      <c r="AF13" s="1058" t="s">
        <v>88</v>
      </c>
      <c r="AG13" s="1058" t="s">
        <v>88</v>
      </c>
      <c r="AH13" s="1058" t="s">
        <v>88</v>
      </c>
      <c r="AI13" s="1144" t="s">
        <v>88</v>
      </c>
    </row>
    <row r="14" spans="2:35" ht="12.75">
      <c r="B14" s="351"/>
      <c r="C14" s="419"/>
      <c r="D14" s="414" t="s">
        <v>189</v>
      </c>
      <c r="E14" s="392"/>
      <c r="F14" s="1335">
        <v>378.06</v>
      </c>
      <c r="G14" s="1335">
        <v>396.62</v>
      </c>
      <c r="H14" s="1336">
        <v>450.9736543354864</v>
      </c>
      <c r="I14" s="1336">
        <v>440.91</v>
      </c>
      <c r="J14" s="1336">
        <v>428.64</v>
      </c>
      <c r="K14" s="1336">
        <v>507.15</v>
      </c>
      <c r="L14" s="1336">
        <v>443.2</v>
      </c>
      <c r="M14" s="1336">
        <v>536.9289957182469</v>
      </c>
      <c r="N14" s="1336">
        <v>570.0120917121799</v>
      </c>
      <c r="O14" s="1336">
        <v>596.9429054850417</v>
      </c>
      <c r="P14" s="1336">
        <v>772.877175255556</v>
      </c>
      <c r="Q14" s="1337">
        <v>620.5211192662827</v>
      </c>
      <c r="R14" s="1337">
        <v>567.9504873753007</v>
      </c>
      <c r="S14" s="1337">
        <v>505.55799746457666</v>
      </c>
      <c r="T14" s="1337">
        <v>458.8432773334334</v>
      </c>
      <c r="U14" s="1337">
        <v>544.4650672715741</v>
      </c>
      <c r="V14" s="306">
        <v>470.48322130711784</v>
      </c>
      <c r="W14" s="306">
        <v>444.5680224009148</v>
      </c>
      <c r="X14" s="306">
        <v>511.5426407434991</v>
      </c>
      <c r="Y14" s="306">
        <v>539.5966079750996</v>
      </c>
      <c r="Z14" s="306">
        <v>654.1428118020436</v>
      </c>
      <c r="AA14" s="306">
        <v>680.2375618693721</v>
      </c>
      <c r="AB14" s="306">
        <v>680.9615823168238</v>
      </c>
      <c r="AC14" s="306">
        <v>778.6778890752863</v>
      </c>
      <c r="AD14" s="306">
        <v>738.4963762734449</v>
      </c>
      <c r="AE14" s="306">
        <v>816.2377336414798</v>
      </c>
      <c r="AF14" s="306">
        <v>730.9259269297621</v>
      </c>
      <c r="AG14" s="306">
        <v>792.2547440045886</v>
      </c>
      <c r="AH14" s="306">
        <v>847.2874207215297</v>
      </c>
      <c r="AI14" s="1136">
        <v>1199.7033512116584</v>
      </c>
    </row>
    <row r="15" spans="2:35" ht="12.75">
      <c r="B15" s="351"/>
      <c r="C15" s="353"/>
      <c r="D15" s="414" t="s">
        <v>172</v>
      </c>
      <c r="E15" s="392"/>
      <c r="F15" s="1335">
        <v>642.5</v>
      </c>
      <c r="G15" s="1335">
        <v>645.37</v>
      </c>
      <c r="H15" s="1336">
        <v>850.0985186347235</v>
      </c>
      <c r="I15" s="1336">
        <v>742.0642544561853</v>
      </c>
      <c r="J15" s="1336">
        <v>679.7130892657241</v>
      </c>
      <c r="K15" s="1336">
        <v>811.616724975919</v>
      </c>
      <c r="L15" s="1336">
        <v>781.72</v>
      </c>
      <c r="M15" s="1336">
        <v>867.0135795297397</v>
      </c>
      <c r="N15" s="1336">
        <v>913.8025824067836</v>
      </c>
      <c r="O15" s="1336">
        <v>712.5289553653167</v>
      </c>
      <c r="P15" s="1336">
        <v>869.7763172654302</v>
      </c>
      <c r="Q15" s="1337">
        <v>1429.9206506816702</v>
      </c>
      <c r="R15" s="1337">
        <v>1211.6069054175412</v>
      </c>
      <c r="S15" s="1337">
        <v>1138.254599232963</v>
      </c>
      <c r="T15" s="1337">
        <v>1166.7221929307614</v>
      </c>
      <c r="U15" s="1337">
        <v>1012.1540034920861</v>
      </c>
      <c r="V15" s="306">
        <v>1019.2144530294446</v>
      </c>
      <c r="W15" s="306">
        <v>1142.9961143720045</v>
      </c>
      <c r="X15" s="306">
        <v>1186.1665293793183</v>
      </c>
      <c r="Y15" s="306">
        <v>1314.6348713467628</v>
      </c>
      <c r="Z15" s="306">
        <v>1526.5720396479953</v>
      </c>
      <c r="AA15" s="306">
        <v>1454.8575460097534</v>
      </c>
      <c r="AB15" s="306">
        <v>1661.5590886636587</v>
      </c>
      <c r="AC15" s="306">
        <v>1851.869283111267</v>
      </c>
      <c r="AD15" s="306">
        <v>2010.1420509885909</v>
      </c>
      <c r="AE15" s="306">
        <v>1966.9290499422498</v>
      </c>
      <c r="AF15" s="306">
        <v>2029.3163850326232</v>
      </c>
      <c r="AG15" s="306">
        <v>2122.367733106428</v>
      </c>
      <c r="AH15" s="306">
        <v>2056.2465394765104</v>
      </c>
      <c r="AI15" s="1136">
        <v>1393.8169494918523</v>
      </c>
    </row>
    <row r="16" spans="2:35" ht="12.75">
      <c r="B16" s="351"/>
      <c r="D16" s="414" t="s">
        <v>195</v>
      </c>
      <c r="E16" s="392"/>
      <c r="F16" s="1335">
        <v>1363.77</v>
      </c>
      <c r="G16" s="1335">
        <v>1370.67</v>
      </c>
      <c r="H16" s="1335">
        <v>1387.55</v>
      </c>
      <c r="I16" s="1335">
        <v>1447.497677981955</v>
      </c>
      <c r="J16" s="1335">
        <v>1398.8457402626398</v>
      </c>
      <c r="K16" s="1335">
        <v>1467.8059308795691</v>
      </c>
      <c r="L16" s="1335">
        <v>1527.764834344872</v>
      </c>
      <c r="M16" s="1336">
        <v>1466.4788172788744</v>
      </c>
      <c r="N16" s="1336">
        <v>1481.7656722175893</v>
      </c>
      <c r="O16" s="1336">
        <v>1520.3884573384387</v>
      </c>
      <c r="P16" s="1336">
        <v>1593.2000599740825</v>
      </c>
      <c r="Q16" s="1337">
        <v>1607.577426611582</v>
      </c>
      <c r="R16" s="1337">
        <v>1571.7475689851874</v>
      </c>
      <c r="S16" s="1337">
        <v>1586.3633305996814</v>
      </c>
      <c r="T16" s="1337">
        <v>1610.6626331914017</v>
      </c>
      <c r="U16" s="1337">
        <v>1664.1494907664617</v>
      </c>
      <c r="V16" s="1337">
        <v>1622.6375714027004</v>
      </c>
      <c r="W16" s="1337">
        <v>1622.9210278272626</v>
      </c>
      <c r="X16" s="1337">
        <v>1465.3448892299573</v>
      </c>
      <c r="Y16" s="306">
        <v>1432.6814552533317</v>
      </c>
      <c r="Z16" s="306">
        <v>1493.6011557500724</v>
      </c>
      <c r="AA16" s="306">
        <v>1454.065113069802</v>
      </c>
      <c r="AB16" s="306">
        <v>1454.5753845659242</v>
      </c>
      <c r="AC16" s="306">
        <v>1483.0966170883326</v>
      </c>
      <c r="AD16" s="306">
        <v>1501.691664582683</v>
      </c>
      <c r="AE16" s="306">
        <v>1567.377976331211</v>
      </c>
      <c r="AF16" s="306">
        <v>1597.085889017802</v>
      </c>
      <c r="AG16" s="306">
        <v>1455.9840632316948</v>
      </c>
      <c r="AH16" s="306">
        <v>1448.447615688896</v>
      </c>
      <c r="AI16" s="1136">
        <v>1467.0698627065217</v>
      </c>
    </row>
    <row r="17" spans="2:35" ht="12.75">
      <c r="B17" s="351"/>
      <c r="D17" s="414" t="s">
        <v>170</v>
      </c>
      <c r="E17" s="392"/>
      <c r="F17" s="1335">
        <v>510.45</v>
      </c>
      <c r="G17" s="1335">
        <v>543.88</v>
      </c>
      <c r="H17" s="1336">
        <v>613.2227500320965</v>
      </c>
      <c r="I17" s="1336">
        <v>722.3420949391918</v>
      </c>
      <c r="J17" s="1336">
        <v>909.3125761980681</v>
      </c>
      <c r="K17" s="1336">
        <v>443.39775864869256</v>
      </c>
      <c r="L17" s="1336">
        <v>598.35</v>
      </c>
      <c r="M17" s="1336">
        <v>522.3321673392721</v>
      </c>
      <c r="N17" s="1336">
        <v>422.866236389023</v>
      </c>
      <c r="O17" s="1336">
        <v>553.7050941763607</v>
      </c>
      <c r="P17" s="1336">
        <v>481.6712872860295</v>
      </c>
      <c r="Q17" s="1337">
        <v>742.4855769105314</v>
      </c>
      <c r="R17" s="1337">
        <v>730.4883691014383</v>
      </c>
      <c r="S17" s="1337">
        <v>916.0043239855971</v>
      </c>
      <c r="T17" s="1337">
        <v>720.770580632972</v>
      </c>
      <c r="U17" s="1337">
        <v>923.0861226895619</v>
      </c>
      <c r="V17" s="306">
        <v>1188.2631806952725</v>
      </c>
      <c r="W17" s="306">
        <v>1102.8799643771492</v>
      </c>
      <c r="X17" s="306">
        <v>1192.0336034018508</v>
      </c>
      <c r="Y17" s="306">
        <v>1201.7287892538152</v>
      </c>
      <c r="Z17" s="306">
        <v>1200.5583119146065</v>
      </c>
      <c r="AA17" s="306">
        <v>1199.0977275430212</v>
      </c>
      <c r="AB17" s="306">
        <v>1199.0977275430212</v>
      </c>
      <c r="AC17" s="306">
        <v>1200.7486486720077</v>
      </c>
      <c r="AD17" s="306">
        <v>1200.3973313854024</v>
      </c>
      <c r="AE17" s="306">
        <v>1190.6299977460103</v>
      </c>
      <c r="AF17" s="306">
        <v>1199.023337594005</v>
      </c>
      <c r="AG17" s="306">
        <v>1201.0794459453437</v>
      </c>
      <c r="AH17" s="306">
        <v>1201.0794459453437</v>
      </c>
      <c r="AI17" s="1136">
        <v>1155.3680594218015</v>
      </c>
    </row>
    <row r="18" spans="2:35" ht="12.75">
      <c r="B18" s="351"/>
      <c r="D18" s="414" t="s">
        <v>190</v>
      </c>
      <c r="E18" s="392"/>
      <c r="F18" s="1335">
        <v>614.82</v>
      </c>
      <c r="G18" s="1335">
        <v>745.92</v>
      </c>
      <c r="H18" s="1336">
        <v>807.0406320541762</v>
      </c>
      <c r="I18" s="1336">
        <v>946.2055715658022</v>
      </c>
      <c r="J18" s="1336">
        <v>891.304347826087</v>
      </c>
      <c r="K18" s="1336">
        <v>836.8644067796611</v>
      </c>
      <c r="L18" s="1336">
        <v>978.01</v>
      </c>
      <c r="M18" s="1336">
        <v>840.5679501964466</v>
      </c>
      <c r="N18" s="1336">
        <v>737.455625219741</v>
      </c>
      <c r="O18" s="1336">
        <v>912.6896593795494</v>
      </c>
      <c r="P18" s="1336">
        <v>916.7347649972552</v>
      </c>
      <c r="Q18" s="1337">
        <v>913.3867747637444</v>
      </c>
      <c r="R18" s="1337">
        <v>898.1884993738413</v>
      </c>
      <c r="S18" s="1337">
        <v>979.1106822398889</v>
      </c>
      <c r="T18" s="1337">
        <v>852.7696199711027</v>
      </c>
      <c r="U18" s="1337">
        <v>697.1129719384367</v>
      </c>
      <c r="V18" s="306">
        <v>887.9420186607717</v>
      </c>
      <c r="W18" s="306">
        <v>600.541494283592</v>
      </c>
      <c r="X18" s="306">
        <v>846.3778207089791</v>
      </c>
      <c r="Y18" s="306">
        <v>732.8850310463387</v>
      </c>
      <c r="Z18" s="306">
        <v>597.8092216321719</v>
      </c>
      <c r="AA18" s="306">
        <v>803.4845174774151</v>
      </c>
      <c r="AB18" s="306">
        <v>790.7378830288054</v>
      </c>
      <c r="AC18" s="306">
        <v>861.2577886709394</v>
      </c>
      <c r="AD18" s="306">
        <v>687.4147366104286</v>
      </c>
      <c r="AE18" s="306">
        <v>1047.7694051162996</v>
      </c>
      <c r="AF18" s="306">
        <v>927.9705307062092</v>
      </c>
      <c r="AG18" s="306">
        <v>873.0194802076549</v>
      </c>
      <c r="AH18" s="306">
        <v>784.5541664950932</v>
      </c>
      <c r="AI18" s="1136">
        <v>656.6708993670577</v>
      </c>
    </row>
    <row r="19" spans="2:35" ht="3.75" customHeight="1" thickBot="1">
      <c r="B19" s="364"/>
      <c r="C19" s="366"/>
      <c r="D19" s="420"/>
      <c r="E19" s="367"/>
      <c r="F19" s="861"/>
      <c r="G19" s="861"/>
      <c r="H19" s="861"/>
      <c r="I19" s="861"/>
      <c r="J19" s="861"/>
      <c r="K19" s="861"/>
      <c r="L19" s="861"/>
      <c r="M19" s="861"/>
      <c r="N19" s="861"/>
      <c r="O19" s="861"/>
      <c r="P19" s="861"/>
      <c r="Q19" s="861"/>
      <c r="R19" s="861"/>
      <c r="S19" s="861"/>
      <c r="T19" s="861"/>
      <c r="U19" s="861"/>
      <c r="V19" s="1338"/>
      <c r="W19" s="861"/>
      <c r="X19" s="861"/>
      <c r="Y19" s="861"/>
      <c r="Z19" s="861"/>
      <c r="AA19" s="861"/>
      <c r="AB19" s="861"/>
      <c r="AC19" s="861"/>
      <c r="AD19" s="1338"/>
      <c r="AE19" s="1338"/>
      <c r="AF19" s="1338"/>
      <c r="AG19" s="1338"/>
      <c r="AH19" s="1338"/>
      <c r="AI19" s="1339"/>
    </row>
    <row r="20" spans="2:35" ht="13.5" customHeight="1">
      <c r="B20" s="353"/>
      <c r="C20" s="353"/>
      <c r="D20" s="414"/>
      <c r="E20" s="353"/>
      <c r="F20" s="353"/>
      <c r="G20" s="353"/>
      <c r="H20" s="353"/>
      <c r="I20" s="353"/>
      <c r="J20" s="353"/>
      <c r="K20" s="353"/>
      <c r="L20" s="353"/>
      <c r="M20" s="353"/>
      <c r="N20" s="353"/>
      <c r="O20" s="353"/>
      <c r="P20" s="353"/>
      <c r="Q20" s="353"/>
      <c r="R20" s="353"/>
      <c r="S20" s="353"/>
      <c r="T20" s="353"/>
      <c r="U20" s="353"/>
      <c r="V20" s="299"/>
      <c r="W20" s="353"/>
      <c r="X20" s="353"/>
      <c r="Y20" s="299"/>
      <c r="Z20" s="299"/>
      <c r="AA20" s="299"/>
      <c r="AB20" s="299"/>
      <c r="AC20" s="299"/>
      <c r="AD20" s="299"/>
      <c r="AE20" s="299"/>
      <c r="AF20" s="299"/>
      <c r="AG20" s="299"/>
      <c r="AH20" s="1088"/>
      <c r="AI20" s="1088"/>
    </row>
    <row r="21" spans="2:35" ht="13.5" customHeight="1" thickBot="1">
      <c r="B21" s="1334" t="s">
        <v>535</v>
      </c>
      <c r="D21" s="421"/>
      <c r="W21" s="353"/>
      <c r="X21" s="353"/>
      <c r="Y21" s="299"/>
      <c r="Z21" s="299"/>
      <c r="AA21" s="320"/>
      <c r="AB21" s="320"/>
      <c r="AC21" s="320"/>
      <c r="AG21" s="353"/>
      <c r="AH21" s="1088"/>
      <c r="AI21" s="1088"/>
    </row>
    <row r="22" spans="2:35" ht="3.75" customHeight="1">
      <c r="B22" s="412"/>
      <c r="C22" s="401"/>
      <c r="D22" s="401"/>
      <c r="E22" s="413"/>
      <c r="F22" s="401"/>
      <c r="G22" s="401"/>
      <c r="H22" s="401"/>
      <c r="I22" s="401"/>
      <c r="J22" s="401"/>
      <c r="K22" s="401"/>
      <c r="L22" s="401"/>
      <c r="M22" s="401"/>
      <c r="N22" s="401"/>
      <c r="O22" s="401"/>
      <c r="P22" s="401"/>
      <c r="Q22" s="401"/>
      <c r="R22" s="401"/>
      <c r="S22" s="401"/>
      <c r="T22" s="401"/>
      <c r="U22" s="401"/>
      <c r="V22" s="291"/>
      <c r="W22" s="401"/>
      <c r="X22" s="401"/>
      <c r="Y22" s="291"/>
      <c r="Z22" s="291"/>
      <c r="AA22" s="291"/>
      <c r="AB22" s="291"/>
      <c r="AC22" s="291"/>
      <c r="AD22" s="291"/>
      <c r="AE22" s="291"/>
      <c r="AF22" s="291"/>
      <c r="AG22" s="291"/>
      <c r="AH22" s="291"/>
      <c r="AI22" s="292"/>
    </row>
    <row r="23" spans="2:35" ht="12.75">
      <c r="B23" s="351"/>
      <c r="C23" s="422" t="s">
        <v>203</v>
      </c>
      <c r="D23" s="414"/>
      <c r="E23" s="392"/>
      <c r="F23" s="353"/>
      <c r="G23" s="353"/>
      <c r="H23" s="353"/>
      <c r="I23" s="353"/>
      <c r="J23" s="353"/>
      <c r="K23" s="353"/>
      <c r="L23" s="353"/>
      <c r="M23" s="353"/>
      <c r="N23" s="353"/>
      <c r="O23" s="353"/>
      <c r="P23" s="353"/>
      <c r="Q23" s="398"/>
      <c r="R23" s="398"/>
      <c r="S23" s="398"/>
      <c r="T23" s="398"/>
      <c r="U23" s="415"/>
      <c r="V23" s="415"/>
      <c r="W23" s="415"/>
      <c r="X23" s="415"/>
      <c r="Y23" s="416"/>
      <c r="Z23" s="416"/>
      <c r="AA23" s="416"/>
      <c r="AB23" s="416"/>
      <c r="AC23" s="416"/>
      <c r="AD23" s="1071"/>
      <c r="AE23" s="1071"/>
      <c r="AF23" s="1071"/>
      <c r="AG23" s="1071"/>
      <c r="AH23" s="1071"/>
      <c r="AI23" s="1420"/>
    </row>
    <row r="24" spans="2:35" ht="3.75" customHeight="1">
      <c r="B24" s="351"/>
      <c r="C24" s="422"/>
      <c r="D24" s="414"/>
      <c r="E24" s="392"/>
      <c r="F24" s="353"/>
      <c r="G24" s="353"/>
      <c r="H24" s="353"/>
      <c r="I24" s="353"/>
      <c r="J24" s="353"/>
      <c r="K24" s="353"/>
      <c r="L24" s="353"/>
      <c r="M24" s="353"/>
      <c r="N24" s="353"/>
      <c r="O24" s="353"/>
      <c r="P24" s="353"/>
      <c r="Q24" s="398"/>
      <c r="R24" s="398"/>
      <c r="S24" s="398"/>
      <c r="T24" s="398"/>
      <c r="U24" s="415"/>
      <c r="V24" s="415"/>
      <c r="W24" s="415"/>
      <c r="X24" s="415"/>
      <c r="Y24" s="416"/>
      <c r="Z24" s="416"/>
      <c r="AA24" s="416"/>
      <c r="AB24" s="416"/>
      <c r="AC24" s="416"/>
      <c r="AD24" s="1071"/>
      <c r="AE24" s="1071"/>
      <c r="AF24" s="1071"/>
      <c r="AG24" s="1071"/>
      <c r="AH24" s="1071"/>
      <c r="AI24" s="1420"/>
    </row>
    <row r="25" spans="2:35" ht="12.75">
      <c r="B25" s="351"/>
      <c r="C25" s="353"/>
      <c r="D25" s="414" t="s">
        <v>201</v>
      </c>
      <c r="E25" s="392"/>
      <c r="F25" s="123">
        <v>45.712</v>
      </c>
      <c r="G25" s="123">
        <v>55.869</v>
      </c>
      <c r="H25" s="1344">
        <v>69.05918600000001</v>
      </c>
      <c r="I25" s="1344">
        <v>63.929</v>
      </c>
      <c r="J25" s="1344">
        <v>65.00993274783</v>
      </c>
      <c r="K25" s="1344">
        <v>81.82048213794292</v>
      </c>
      <c r="L25" s="1344">
        <v>73.05704096292264</v>
      </c>
      <c r="M25" s="1336">
        <v>59.650678852659844</v>
      </c>
      <c r="N25" s="1336">
        <v>59.268323228407596</v>
      </c>
      <c r="O25" s="1336">
        <v>68.88544519104386</v>
      </c>
      <c r="P25" s="1336">
        <v>61.863682227879046</v>
      </c>
      <c r="Q25" s="1337">
        <v>82.04740429402165</v>
      </c>
      <c r="R25" s="1337">
        <v>60.89953546681283</v>
      </c>
      <c r="S25" s="1337">
        <v>63.14440281973941</v>
      </c>
      <c r="T25" s="1337">
        <v>66.3213791641681</v>
      </c>
      <c r="U25" s="1337">
        <v>84.32785253222649</v>
      </c>
      <c r="V25" s="306">
        <v>78.70702320930073</v>
      </c>
      <c r="W25" s="306">
        <v>79.61551680359764</v>
      </c>
      <c r="X25" s="306">
        <v>78.23445172726265</v>
      </c>
      <c r="Y25" s="306">
        <v>58.65405380177573</v>
      </c>
      <c r="Z25" s="306">
        <v>68.49541152695421</v>
      </c>
      <c r="AA25" s="306">
        <v>82.85531829335133</v>
      </c>
      <c r="AB25" s="306">
        <v>86.01037123714539</v>
      </c>
      <c r="AC25" s="306">
        <v>95.63421892297376</v>
      </c>
      <c r="AD25" s="306">
        <v>89.80356907481772</v>
      </c>
      <c r="AE25" s="306">
        <v>115.20580776100056</v>
      </c>
      <c r="AF25" s="306">
        <v>94.22881849111185</v>
      </c>
      <c r="AG25" s="306">
        <v>96.66259451192506</v>
      </c>
      <c r="AH25" s="306">
        <v>104.76377205315596</v>
      </c>
      <c r="AI25" s="1136">
        <v>117.72980826206243</v>
      </c>
    </row>
    <row r="26" spans="2:35" ht="12.75">
      <c r="B26" s="351"/>
      <c r="C26" s="353"/>
      <c r="D26" s="414" t="s">
        <v>202</v>
      </c>
      <c r="E26" s="392"/>
      <c r="F26" s="123">
        <v>7.173</v>
      </c>
      <c r="G26" s="123">
        <v>10.671</v>
      </c>
      <c r="H26" s="1344">
        <v>11.916725000000001</v>
      </c>
      <c r="I26" s="1344">
        <v>7.972</v>
      </c>
      <c r="J26" s="1344">
        <v>7.514747439119064</v>
      </c>
      <c r="K26" s="1344">
        <v>10.364878235955233</v>
      </c>
      <c r="L26" s="1344">
        <v>8.068894167924583</v>
      </c>
      <c r="M26" s="1336">
        <v>4.308712939573665</v>
      </c>
      <c r="N26" s="1336">
        <v>5.390525789348718</v>
      </c>
      <c r="O26" s="1336">
        <v>5.696652823808206</v>
      </c>
      <c r="P26" s="1336">
        <v>4.146602943695276</v>
      </c>
      <c r="Q26" s="1337">
        <v>3.6907123913902096</v>
      </c>
      <c r="R26" s="1337">
        <v>1.4223523942330134</v>
      </c>
      <c r="S26" s="1337">
        <v>0.8234430464499014</v>
      </c>
      <c r="T26" s="1337">
        <v>0.8743896777236143</v>
      </c>
      <c r="U26" s="1337">
        <v>0.6242545826680921</v>
      </c>
      <c r="V26" s="306">
        <v>0.3500149816289141</v>
      </c>
      <c r="W26" s="306">
        <v>0.4358861270346055</v>
      </c>
      <c r="X26" s="306">
        <v>0.6073571531857005</v>
      </c>
      <c r="Y26" s="394" t="s">
        <v>88</v>
      </c>
      <c r="Z26" s="394" t="s">
        <v>88</v>
      </c>
      <c r="AA26" s="394" t="s">
        <v>88</v>
      </c>
      <c r="AB26" s="394" t="s">
        <v>88</v>
      </c>
      <c r="AC26" s="394" t="s">
        <v>88</v>
      </c>
      <c r="AD26" s="394" t="s">
        <v>88</v>
      </c>
      <c r="AE26" s="394" t="s">
        <v>88</v>
      </c>
      <c r="AF26" s="394" t="s">
        <v>88</v>
      </c>
      <c r="AG26" s="394" t="s">
        <v>88</v>
      </c>
      <c r="AH26" s="394" t="s">
        <v>88</v>
      </c>
      <c r="AI26" s="1421" t="s">
        <v>88</v>
      </c>
    </row>
    <row r="27" spans="2:35" ht="12.75">
      <c r="B27" s="351"/>
      <c r="C27" s="419"/>
      <c r="D27" s="414" t="s">
        <v>189</v>
      </c>
      <c r="E27" s="392"/>
      <c r="F27" s="123">
        <v>25.537</v>
      </c>
      <c r="G27" s="123">
        <v>28.438</v>
      </c>
      <c r="H27" s="1344">
        <v>34.560366</v>
      </c>
      <c r="I27" s="1344">
        <v>44.488944169251745</v>
      </c>
      <c r="J27" s="1344">
        <v>44.01821645528486</v>
      </c>
      <c r="K27" s="1344">
        <v>55.24254646025349</v>
      </c>
      <c r="L27" s="1344">
        <v>50.83788188190463</v>
      </c>
      <c r="M27" s="1336">
        <v>48.56298544722931</v>
      </c>
      <c r="N27" s="1336">
        <v>59.410545400660524</v>
      </c>
      <c r="O27" s="1336">
        <v>49.661441288871806</v>
      </c>
      <c r="P27" s="1336">
        <v>68.3103626963747</v>
      </c>
      <c r="Q27" s="1337">
        <v>53.124426375296565</v>
      </c>
      <c r="R27" s="1337">
        <v>46.41470874222415</v>
      </c>
      <c r="S27" s="1337">
        <v>42.369835154451884</v>
      </c>
      <c r="T27" s="1337">
        <v>38.47053909050272</v>
      </c>
      <c r="U27" s="1337">
        <v>43.47398283159698</v>
      </c>
      <c r="V27" s="306">
        <v>33.6164553797681</v>
      </c>
      <c r="W27" s="306">
        <v>32.7181773309738</v>
      </c>
      <c r="X27" s="306">
        <v>39.376342620226545</v>
      </c>
      <c r="Y27" s="306">
        <v>33.109801650385386</v>
      </c>
      <c r="Z27" s="306">
        <v>39.17137985632998</v>
      </c>
      <c r="AA27" s="306">
        <v>38.434769115992026</v>
      </c>
      <c r="AB27" s="306">
        <v>33.666740629743764</v>
      </c>
      <c r="AC27" s="306">
        <v>38.09681572300838</v>
      </c>
      <c r="AD27" s="306">
        <v>42.57579308491665</v>
      </c>
      <c r="AE27" s="306">
        <v>52.75997462711798</v>
      </c>
      <c r="AF27" s="306">
        <v>48.57441340004427</v>
      </c>
      <c r="AG27" s="306">
        <v>50.11011255829023</v>
      </c>
      <c r="AH27" s="306">
        <v>49.0477742107279</v>
      </c>
      <c r="AI27" s="1136">
        <v>67.77124230994659</v>
      </c>
    </row>
    <row r="28" spans="2:35" ht="12.75">
      <c r="B28" s="351"/>
      <c r="C28" s="353"/>
      <c r="D28" s="414" t="s">
        <v>172</v>
      </c>
      <c r="E28" s="392"/>
      <c r="F28" s="123">
        <v>30.639</v>
      </c>
      <c r="G28" s="123">
        <v>30.139</v>
      </c>
      <c r="H28" s="1344">
        <v>37.932246</v>
      </c>
      <c r="I28" s="1344">
        <v>34.762</v>
      </c>
      <c r="J28" s="1344">
        <v>33.297754325212075</v>
      </c>
      <c r="K28" s="1344">
        <v>41.74707866600736</v>
      </c>
      <c r="L28" s="1344">
        <v>38.33817113242895</v>
      </c>
      <c r="M28" s="1336">
        <v>38.38466969077006</v>
      </c>
      <c r="N28" s="1336">
        <v>33.91797231701521</v>
      </c>
      <c r="O28" s="1336">
        <v>23.564618580341865</v>
      </c>
      <c r="P28" s="1336">
        <v>25.835356676131422</v>
      </c>
      <c r="Q28" s="1337">
        <v>37.899255385237524</v>
      </c>
      <c r="R28" s="1337">
        <v>29.25901984161683</v>
      </c>
      <c r="S28" s="1337">
        <v>23.421592296479435</v>
      </c>
      <c r="T28" s="1337">
        <v>23.223256233755464</v>
      </c>
      <c r="U28" s="1337">
        <v>18.964458650210734</v>
      </c>
      <c r="V28" s="306">
        <v>21.345508313356365</v>
      </c>
      <c r="W28" s="306">
        <v>18.316031856298753</v>
      </c>
      <c r="X28" s="306">
        <v>19.74910424489694</v>
      </c>
      <c r="Y28" s="306">
        <v>13.736235644606316</v>
      </c>
      <c r="Z28" s="306">
        <v>12.343542779627752</v>
      </c>
      <c r="AA28" s="306">
        <v>11.91754921286141</v>
      </c>
      <c r="AB28" s="306">
        <v>12.992155862563527</v>
      </c>
      <c r="AC28" s="306">
        <v>13.626576877880355</v>
      </c>
      <c r="AD28" s="306">
        <v>13.591214556692302</v>
      </c>
      <c r="AE28" s="306">
        <v>14.41066372450829</v>
      </c>
      <c r="AF28" s="306">
        <v>13.91202855760178</v>
      </c>
      <c r="AG28" s="306">
        <v>15.504799828579745</v>
      </c>
      <c r="AH28" s="306">
        <v>17.68840560003712</v>
      </c>
      <c r="AI28" s="1136">
        <v>16.480632156591977</v>
      </c>
    </row>
    <row r="29" spans="2:35" ht="12.75">
      <c r="B29" s="351"/>
      <c r="D29" s="414" t="s">
        <v>195</v>
      </c>
      <c r="E29" s="392"/>
      <c r="F29" s="123">
        <v>134.694</v>
      </c>
      <c r="G29" s="123">
        <v>138.712</v>
      </c>
      <c r="H29" s="1344">
        <v>144.02769</v>
      </c>
      <c r="I29" s="1336">
        <v>149.2464482848</v>
      </c>
      <c r="J29" s="1336">
        <v>149.51090584359886</v>
      </c>
      <c r="K29" s="1336">
        <v>162.71751908898332</v>
      </c>
      <c r="L29" s="1336">
        <v>155.03142308032972</v>
      </c>
      <c r="M29" s="1336">
        <v>155.41458008630957</v>
      </c>
      <c r="N29" s="1336">
        <v>146.5116622385213</v>
      </c>
      <c r="O29" s="1336">
        <v>151.5324328018054</v>
      </c>
      <c r="P29" s="1336">
        <v>161.72077860810793</v>
      </c>
      <c r="Q29" s="1337">
        <v>171.29464917209077</v>
      </c>
      <c r="R29" s="1337">
        <v>168.74073949590667</v>
      </c>
      <c r="S29" s="1337">
        <v>174.45554819270814</v>
      </c>
      <c r="T29" s="1337">
        <v>168.55906588874655</v>
      </c>
      <c r="U29" s="1337">
        <v>149.54546568874653</v>
      </c>
      <c r="V29" s="1337">
        <v>150.29842768874653</v>
      </c>
      <c r="W29" s="1337">
        <v>137.44842768874653</v>
      </c>
      <c r="X29" s="1337">
        <v>118.69293602762653</v>
      </c>
      <c r="Y29" s="306">
        <v>106.01842768874654</v>
      </c>
      <c r="Z29" s="306">
        <v>104.01737168874654</v>
      </c>
      <c r="AA29" s="306">
        <v>98.87642768874653</v>
      </c>
      <c r="AB29" s="306">
        <v>104.72942768874654</v>
      </c>
      <c r="AC29" s="306">
        <v>104.03922768874654</v>
      </c>
      <c r="AD29" s="306">
        <v>104.18736768874655</v>
      </c>
      <c r="AE29" s="306">
        <v>113.32142768874654</v>
      </c>
      <c r="AF29" s="306">
        <v>119.37258768874655</v>
      </c>
      <c r="AG29" s="306">
        <v>114.41122768874654</v>
      </c>
      <c r="AH29" s="306">
        <v>117.79934768874654</v>
      </c>
      <c r="AI29" s="1136">
        <v>115.89925268874653</v>
      </c>
    </row>
    <row r="30" spans="2:35" ht="12.75">
      <c r="B30" s="351"/>
      <c r="D30" s="414" t="s">
        <v>170</v>
      </c>
      <c r="E30" s="392"/>
      <c r="F30" s="123">
        <v>4.573</v>
      </c>
      <c r="G30" s="123">
        <v>4.351</v>
      </c>
      <c r="H30" s="1344">
        <v>4.7763919999999995</v>
      </c>
      <c r="I30" s="1344">
        <v>7.365</v>
      </c>
      <c r="J30" s="1344">
        <v>9.86185004197246</v>
      </c>
      <c r="K30" s="1344">
        <v>5.8258096592236415</v>
      </c>
      <c r="L30" s="1344">
        <v>6.973982353211939</v>
      </c>
      <c r="M30" s="1336">
        <v>5.31992700774212</v>
      </c>
      <c r="N30" s="1336">
        <v>4.347533868735312</v>
      </c>
      <c r="O30" s="1336">
        <v>5.662531590205855</v>
      </c>
      <c r="P30" s="1336">
        <v>5.041741991539731</v>
      </c>
      <c r="Q30" s="1337">
        <v>6.043019574345008</v>
      </c>
      <c r="R30" s="1337">
        <v>4.308014773173441</v>
      </c>
      <c r="S30" s="1337">
        <v>4.766109576019899</v>
      </c>
      <c r="T30" s="1337">
        <v>3.361748649024779</v>
      </c>
      <c r="U30" s="1337">
        <v>2.402874165105656</v>
      </c>
      <c r="V30" s="306">
        <v>2.7043742263605743</v>
      </c>
      <c r="W30" s="306">
        <v>2.11315702872649</v>
      </c>
      <c r="X30" s="306">
        <v>2.331233297416923</v>
      </c>
      <c r="Y30" s="306">
        <v>2.327493297416923</v>
      </c>
      <c r="Z30" s="306">
        <v>2.327303297416923</v>
      </c>
      <c r="AA30" s="306">
        <v>2.328500897416923</v>
      </c>
      <c r="AB30" s="306">
        <v>2.328500897416923</v>
      </c>
      <c r="AC30" s="306">
        <v>2.328680897416923</v>
      </c>
      <c r="AD30" s="306">
        <v>2.3271832974169233</v>
      </c>
      <c r="AE30" s="306">
        <v>2.328488297416923</v>
      </c>
      <c r="AF30" s="306">
        <v>2.3294316774169235</v>
      </c>
      <c r="AG30" s="306">
        <v>2.326582817416923</v>
      </c>
      <c r="AH30" s="306">
        <v>2.326582817416923</v>
      </c>
      <c r="AI30" s="1136">
        <v>2.325383297416923</v>
      </c>
    </row>
    <row r="31" spans="2:35" ht="12.75">
      <c r="B31" s="351"/>
      <c r="D31" s="414" t="s">
        <v>190</v>
      </c>
      <c r="E31" s="392"/>
      <c r="F31" s="123">
        <v>1.531</v>
      </c>
      <c r="G31" s="123">
        <v>2.014</v>
      </c>
      <c r="H31" s="1344">
        <v>1.787595</v>
      </c>
      <c r="I31" s="1344">
        <v>1.97</v>
      </c>
      <c r="J31" s="1344">
        <v>2.29267615495164</v>
      </c>
      <c r="K31" s="1344">
        <v>2.8403523099032806</v>
      </c>
      <c r="L31" s="1344">
        <v>3.6710288448549204</v>
      </c>
      <c r="M31" s="1336">
        <v>3.085839262412383</v>
      </c>
      <c r="N31" s="1336">
        <v>3.916420337966983</v>
      </c>
      <c r="O31" s="1336">
        <v>4.627838552366974</v>
      </c>
      <c r="P31" s="1336">
        <v>6.699360152385191</v>
      </c>
      <c r="Q31" s="1337">
        <v>5.3618087145568705</v>
      </c>
      <c r="R31" s="1337">
        <v>6.215403175542025</v>
      </c>
      <c r="S31" s="1337">
        <v>6.9076236379508655</v>
      </c>
      <c r="T31" s="1337">
        <v>8.526672876167062</v>
      </c>
      <c r="U31" s="1337">
        <v>7.528750385637923</v>
      </c>
      <c r="V31" s="306">
        <v>9.983820270867518</v>
      </c>
      <c r="W31" s="306">
        <v>7.738292438128582</v>
      </c>
      <c r="X31" s="306">
        <v>10.977245261803729</v>
      </c>
      <c r="Y31" s="306">
        <v>9.976397485118287</v>
      </c>
      <c r="Z31" s="306">
        <v>9.427869891594495</v>
      </c>
      <c r="AA31" s="306">
        <v>12.822648717518572</v>
      </c>
      <c r="AB31" s="306">
        <v>11.742457562977762</v>
      </c>
      <c r="AC31" s="306">
        <v>14.02175049134666</v>
      </c>
      <c r="AD31" s="306">
        <v>13.345400955081203</v>
      </c>
      <c r="AE31" s="306">
        <v>20.066879646787374</v>
      </c>
      <c r="AF31" s="306">
        <v>17.70567772587447</v>
      </c>
      <c r="AG31" s="306">
        <v>18.551663954412668</v>
      </c>
      <c r="AH31" s="306">
        <v>18.40564074597489</v>
      </c>
      <c r="AI31" s="1136">
        <v>15.586740467376485</v>
      </c>
    </row>
    <row r="32" spans="2:35" ht="12.75">
      <c r="B32" s="351"/>
      <c r="D32" s="423" t="s">
        <v>191</v>
      </c>
      <c r="E32" s="392"/>
      <c r="F32" s="123">
        <v>4.918</v>
      </c>
      <c r="G32" s="123">
        <v>5.344</v>
      </c>
      <c r="H32" s="1344">
        <v>4.733051000000001</v>
      </c>
      <c r="I32" s="1344">
        <v>4.443833333333333</v>
      </c>
      <c r="J32" s="1344">
        <v>4.512666666666667</v>
      </c>
      <c r="K32" s="1345">
        <v>5.9925</v>
      </c>
      <c r="L32" s="1345">
        <v>6.165333333333333</v>
      </c>
      <c r="M32" s="1336">
        <v>6.1713938474309105</v>
      </c>
      <c r="N32" s="1336">
        <v>5.467140196798672</v>
      </c>
      <c r="O32" s="1336">
        <v>4.036795048318359</v>
      </c>
      <c r="P32" s="1336">
        <v>2.7364190415005</v>
      </c>
      <c r="Q32" s="1337">
        <v>3.416535457991134</v>
      </c>
      <c r="R32" s="1337">
        <v>2.19263371097516</v>
      </c>
      <c r="S32" s="1337">
        <v>4.403072248626042</v>
      </c>
      <c r="T32" s="1337">
        <v>2.600379704998385</v>
      </c>
      <c r="U32" s="1337">
        <v>6.520773088219267</v>
      </c>
      <c r="V32" s="306">
        <v>7.687930349424922</v>
      </c>
      <c r="W32" s="306">
        <v>8.566350329803562</v>
      </c>
      <c r="X32" s="306">
        <v>9.908284765175566</v>
      </c>
      <c r="Y32" s="306">
        <v>12.053765102738172</v>
      </c>
      <c r="Z32" s="306">
        <v>11.759578729742461</v>
      </c>
      <c r="AA32" s="306">
        <v>11.639269486389193</v>
      </c>
      <c r="AB32" s="306">
        <v>11.854190816329618</v>
      </c>
      <c r="AC32" s="306">
        <v>12.000590949392983</v>
      </c>
      <c r="AD32" s="306">
        <v>12.059225285155371</v>
      </c>
      <c r="AE32" s="306">
        <v>12.16917671871857</v>
      </c>
      <c r="AF32" s="306">
        <v>12.109905325597266</v>
      </c>
      <c r="AG32" s="306">
        <v>12.445538862572858</v>
      </c>
      <c r="AH32" s="306">
        <v>12.882260016864336</v>
      </c>
      <c r="AI32" s="1136">
        <v>12.390278664963352</v>
      </c>
    </row>
    <row r="33" spans="2:35" ht="12.75">
      <c r="B33" s="351"/>
      <c r="C33" s="422" t="s">
        <v>204</v>
      </c>
      <c r="D33" s="414"/>
      <c r="E33" s="392"/>
      <c r="F33" s="114">
        <v>254.77700000000002</v>
      </c>
      <c r="G33" s="114">
        <v>275.53799999999995</v>
      </c>
      <c r="H33" s="114">
        <v>308.793251</v>
      </c>
      <c r="I33" s="114">
        <v>314.1772257873851</v>
      </c>
      <c r="J33" s="114">
        <v>316.01874967463567</v>
      </c>
      <c r="K33" s="114">
        <v>366.55116655826924</v>
      </c>
      <c r="L33" s="114">
        <v>342.1437557569107</v>
      </c>
      <c r="M33" s="114">
        <v>320.89878713412793</v>
      </c>
      <c r="N33" s="114">
        <v>318.2301233774543</v>
      </c>
      <c r="O33" s="114">
        <v>313.6677558767623</v>
      </c>
      <c r="P33" s="114">
        <v>336.35430433761377</v>
      </c>
      <c r="Q33" s="114">
        <v>362.8778113649297</v>
      </c>
      <c r="R33" s="114">
        <v>319.4524076004841</v>
      </c>
      <c r="S33" s="114">
        <v>320.29162697242555</v>
      </c>
      <c r="T33" s="114">
        <v>311.9374312850867</v>
      </c>
      <c r="U33" s="114">
        <v>313.38841192441157</v>
      </c>
      <c r="V33" s="114">
        <v>304.6935544194536</v>
      </c>
      <c r="W33" s="114">
        <v>286.95183960331</v>
      </c>
      <c r="X33" s="114">
        <v>279.87695509759453</v>
      </c>
      <c r="Y33" s="309">
        <v>235.87617467078738</v>
      </c>
      <c r="Z33" s="309">
        <v>247.54245777041237</v>
      </c>
      <c r="AA33" s="309">
        <v>258.874483412276</v>
      </c>
      <c r="AB33" s="309">
        <v>263.32384469492354</v>
      </c>
      <c r="AC33" s="309">
        <v>279.74786155076555</v>
      </c>
      <c r="AD33" s="309">
        <v>277.88975394282676</v>
      </c>
      <c r="AE33" s="309">
        <v>330.2624184642962</v>
      </c>
      <c r="AF33" s="309">
        <v>308.23286286639313</v>
      </c>
      <c r="AG33" s="309">
        <v>310.012520221944</v>
      </c>
      <c r="AH33" s="309">
        <v>322.9137831329237</v>
      </c>
      <c r="AI33" s="1137">
        <v>348.1833378471043</v>
      </c>
    </row>
    <row r="34" spans="2:35" ht="3.75" customHeight="1" thickBot="1">
      <c r="B34" s="364"/>
      <c r="C34" s="366"/>
      <c r="D34" s="420"/>
      <c r="E34" s="367"/>
      <c r="F34" s="366"/>
      <c r="G34" s="366"/>
      <c r="H34" s="366"/>
      <c r="I34" s="366"/>
      <c r="J34" s="366"/>
      <c r="K34" s="366"/>
      <c r="L34" s="366"/>
      <c r="M34" s="366"/>
      <c r="N34" s="366"/>
      <c r="O34" s="366"/>
      <c r="P34" s="366"/>
      <c r="Q34" s="366"/>
      <c r="R34" s="366"/>
      <c r="S34" s="366"/>
      <c r="T34" s="366"/>
      <c r="U34" s="366"/>
      <c r="V34" s="320"/>
      <c r="W34" s="366"/>
      <c r="X34" s="366"/>
      <c r="Y34" s="366"/>
      <c r="Z34" s="366"/>
      <c r="AA34" s="366"/>
      <c r="AB34" s="366"/>
      <c r="AC34" s="366"/>
      <c r="AD34" s="320"/>
      <c r="AE34" s="320"/>
      <c r="AF34" s="320"/>
      <c r="AG34" s="320"/>
      <c r="AH34" s="320"/>
      <c r="AI34" s="321"/>
    </row>
    <row r="35" spans="2:34" ht="15.75" customHeight="1">
      <c r="B35" s="353"/>
      <c r="C35" s="353"/>
      <c r="D35" s="414"/>
      <c r="E35" s="353"/>
      <c r="F35" s="353"/>
      <c r="G35" s="353"/>
      <c r="H35" s="353"/>
      <c r="I35" s="353"/>
      <c r="J35" s="353"/>
      <c r="K35" s="353"/>
      <c r="L35" s="353"/>
      <c r="M35" s="353"/>
      <c r="N35" s="353"/>
      <c r="O35" s="353"/>
      <c r="P35" s="353"/>
      <c r="Q35" s="353"/>
      <c r="R35" s="353"/>
      <c r="S35" s="353"/>
      <c r="T35" s="353"/>
      <c r="U35" s="353"/>
      <c r="V35" s="299"/>
      <c r="W35" s="353"/>
      <c r="X35" s="353"/>
      <c r="Y35" s="299"/>
      <c r="Z35" s="299"/>
      <c r="AA35" s="299"/>
      <c r="AB35" s="299"/>
      <c r="AC35" s="299"/>
      <c r="AD35" s="299"/>
      <c r="AE35" s="299"/>
      <c r="AF35" s="299"/>
      <c r="AG35" s="299"/>
      <c r="AH35" s="299"/>
    </row>
    <row r="36" spans="2:35" ht="13.5" thickBot="1">
      <c r="B36" s="751" t="s">
        <v>421</v>
      </c>
      <c r="D36" s="421"/>
      <c r="Q36" s="375"/>
      <c r="R36" s="375"/>
      <c r="W36" s="353"/>
      <c r="X36" s="353"/>
      <c r="Y36" s="313"/>
      <c r="Z36" s="313"/>
      <c r="AA36" s="668"/>
      <c r="AB36" s="668"/>
      <c r="AC36" s="668"/>
      <c r="AG36" s="353"/>
      <c r="AH36" s="353"/>
      <c r="AI36" s="353"/>
    </row>
    <row r="37" spans="2:35" ht="3.75" customHeight="1">
      <c r="B37" s="412"/>
      <c r="C37" s="401"/>
      <c r="D37" s="401"/>
      <c r="E37" s="413"/>
      <c r="F37" s="401"/>
      <c r="G37" s="401"/>
      <c r="H37" s="401"/>
      <c r="I37" s="401"/>
      <c r="J37" s="401"/>
      <c r="K37" s="401"/>
      <c r="L37" s="401"/>
      <c r="M37" s="401"/>
      <c r="N37" s="401"/>
      <c r="O37" s="401"/>
      <c r="P37" s="401"/>
      <c r="Q37" s="401"/>
      <c r="R37" s="401"/>
      <c r="S37" s="401"/>
      <c r="T37" s="401"/>
      <c r="U37" s="401"/>
      <c r="V37" s="291"/>
      <c r="W37" s="401"/>
      <c r="X37" s="401"/>
      <c r="Y37" s="291"/>
      <c r="Z37" s="291"/>
      <c r="AA37" s="291"/>
      <c r="AB37" s="291"/>
      <c r="AC37" s="291"/>
      <c r="AD37" s="291"/>
      <c r="AE37" s="291"/>
      <c r="AF37" s="291"/>
      <c r="AG37" s="291"/>
      <c r="AH37" s="291"/>
      <c r="AI37" s="292"/>
    </row>
    <row r="38" spans="2:35" ht="12.75">
      <c r="B38" s="351"/>
      <c r="C38" s="520" t="s">
        <v>205</v>
      </c>
      <c r="D38" s="353"/>
      <c r="E38" s="392"/>
      <c r="F38" s="353"/>
      <c r="G38" s="353"/>
      <c r="H38" s="353"/>
      <c r="I38" s="353"/>
      <c r="J38" s="353"/>
      <c r="K38" s="353"/>
      <c r="L38" s="512"/>
      <c r="M38" s="353"/>
      <c r="N38" s="353"/>
      <c r="O38" s="353"/>
      <c r="P38" s="353"/>
      <c r="Q38" s="424"/>
      <c r="R38" s="424"/>
      <c r="S38" s="353"/>
      <c r="T38" s="353"/>
      <c r="U38" s="425"/>
      <c r="V38" s="425"/>
      <c r="W38" s="425"/>
      <c r="X38" s="425"/>
      <c r="Y38" s="426"/>
      <c r="Z38" s="426"/>
      <c r="AA38" s="426"/>
      <c r="AB38" s="426"/>
      <c r="AC38" s="426"/>
      <c r="AD38" s="426"/>
      <c r="AE38" s="426"/>
      <c r="AF38" s="426"/>
      <c r="AG38" s="426"/>
      <c r="AH38" s="426"/>
      <c r="AI38" s="1422"/>
    </row>
    <row r="39" spans="2:35" ht="3.75" customHeight="1">
      <c r="B39" s="351"/>
      <c r="C39" s="520"/>
      <c r="D39" s="353"/>
      <c r="E39" s="392"/>
      <c r="F39" s="353"/>
      <c r="G39" s="353"/>
      <c r="H39" s="353"/>
      <c r="I39" s="353"/>
      <c r="J39" s="353"/>
      <c r="K39" s="353"/>
      <c r="L39" s="512"/>
      <c r="M39" s="353"/>
      <c r="N39" s="353"/>
      <c r="O39" s="353"/>
      <c r="P39" s="353"/>
      <c r="Q39" s="424"/>
      <c r="R39" s="424"/>
      <c r="S39" s="353"/>
      <c r="T39" s="353"/>
      <c r="U39" s="425"/>
      <c r="V39" s="425"/>
      <c r="W39" s="425"/>
      <c r="X39" s="425"/>
      <c r="Y39" s="426"/>
      <c r="Z39" s="426"/>
      <c r="AA39" s="426"/>
      <c r="AB39" s="426"/>
      <c r="AC39" s="426"/>
      <c r="AD39" s="426"/>
      <c r="AE39" s="426"/>
      <c r="AF39" s="426"/>
      <c r="AG39" s="426"/>
      <c r="AH39" s="426"/>
      <c r="AI39" s="1422"/>
    </row>
    <row r="40" spans="2:35" ht="12.75">
      <c r="B40" s="351"/>
      <c r="C40" s="414"/>
      <c r="D40" s="414" t="s">
        <v>201</v>
      </c>
      <c r="E40" s="392"/>
      <c r="F40" s="1340">
        <v>107.43096731299491</v>
      </c>
      <c r="G40" s="1340">
        <v>131.00921189831246</v>
      </c>
      <c r="H40" s="1340">
        <v>177.7769389875723</v>
      </c>
      <c r="I40" s="1340">
        <v>159.5007528377699</v>
      </c>
      <c r="J40" s="1340">
        <v>166.1344805310916</v>
      </c>
      <c r="K40" s="1340">
        <v>211.14419621110792</v>
      </c>
      <c r="L40" s="1340">
        <v>194.73421286452768</v>
      </c>
      <c r="M40" s="1340">
        <v>146.84305707961798</v>
      </c>
      <c r="N40" s="1340">
        <v>149.39478670218242</v>
      </c>
      <c r="O40" s="1340">
        <v>245.0188179349687</v>
      </c>
      <c r="P40" s="1340">
        <v>223.57673374730413</v>
      </c>
      <c r="Q40" s="1341">
        <v>289.51095375448705</v>
      </c>
      <c r="R40" s="1341">
        <v>216.31211323516172</v>
      </c>
      <c r="S40" s="1341">
        <v>240.3079523444175</v>
      </c>
      <c r="T40" s="1341">
        <v>255.25957912311424</v>
      </c>
      <c r="U40" s="1341">
        <v>318.02629556579603</v>
      </c>
      <c r="V40" s="1342">
        <v>299.0956610651748</v>
      </c>
      <c r="W40" s="1342">
        <v>337.511199303055</v>
      </c>
      <c r="X40" s="1342">
        <v>455.2749751353739</v>
      </c>
      <c r="Y40" s="1342">
        <v>310.4405153787224</v>
      </c>
      <c r="Z40" s="1342">
        <v>356.17428264912695</v>
      </c>
      <c r="AA40" s="1342">
        <v>412.033119518155</v>
      </c>
      <c r="AB40" s="1342">
        <v>409.1338892132398</v>
      </c>
      <c r="AC40" s="1342">
        <v>449.08932508900364</v>
      </c>
      <c r="AD40" s="1342">
        <v>428.06289110178</v>
      </c>
      <c r="AE40" s="1342">
        <v>539.9711553061304</v>
      </c>
      <c r="AF40" s="1342">
        <v>445.53559588581317</v>
      </c>
      <c r="AG40" s="1342">
        <v>473.7724739436519</v>
      </c>
      <c r="AH40" s="1342">
        <v>476.69282007943764</v>
      </c>
      <c r="AI40" s="1423">
        <v>507.74612438148836</v>
      </c>
    </row>
    <row r="41" spans="2:35" ht="12.75">
      <c r="B41" s="351"/>
      <c r="C41" s="414"/>
      <c r="D41" s="414" t="s">
        <v>202</v>
      </c>
      <c r="E41" s="392"/>
      <c r="F41" s="1340">
        <v>29.45795702382284</v>
      </c>
      <c r="G41" s="1340">
        <v>43.48376826898817</v>
      </c>
      <c r="H41" s="1340">
        <v>58.81919447940674</v>
      </c>
      <c r="I41" s="1340">
        <v>41.491360857369706</v>
      </c>
      <c r="J41" s="1340">
        <v>43.17228725758307</v>
      </c>
      <c r="K41" s="1340">
        <v>63.35450707739054</v>
      </c>
      <c r="L41" s="1340">
        <v>52.690206660843636</v>
      </c>
      <c r="M41" s="1340">
        <v>36.82851505487414</v>
      </c>
      <c r="N41" s="1340">
        <v>56.67256729658645</v>
      </c>
      <c r="O41" s="1340">
        <v>63.71382198644677</v>
      </c>
      <c r="P41" s="1340">
        <v>52.54185179542924</v>
      </c>
      <c r="Q41" s="1341">
        <v>64.74934019982824</v>
      </c>
      <c r="R41" s="1341">
        <v>49.04663428389701</v>
      </c>
      <c r="S41" s="1341">
        <v>45.746835913883416</v>
      </c>
      <c r="T41" s="1341">
        <v>58.29264518157429</v>
      </c>
      <c r="U41" s="1341">
        <v>78.03182283351151</v>
      </c>
      <c r="V41" s="1342">
        <v>87.50374540722852</v>
      </c>
      <c r="W41" s="1342">
        <v>108.97153175865138</v>
      </c>
      <c r="X41" s="1342">
        <v>151.8392882964251</v>
      </c>
      <c r="Y41" s="1343" t="s">
        <v>88</v>
      </c>
      <c r="Z41" s="1343" t="s">
        <v>88</v>
      </c>
      <c r="AA41" s="1343" t="s">
        <v>88</v>
      </c>
      <c r="AB41" s="1343" t="s">
        <v>88</v>
      </c>
      <c r="AC41" s="1343" t="s">
        <v>88</v>
      </c>
      <c r="AD41" s="1343" t="s">
        <v>88</v>
      </c>
      <c r="AE41" s="1343" t="s">
        <v>88</v>
      </c>
      <c r="AF41" s="1343" t="s">
        <v>88</v>
      </c>
      <c r="AG41" s="1343" t="s">
        <v>88</v>
      </c>
      <c r="AH41" s="1343" t="s">
        <v>88</v>
      </c>
      <c r="AI41" s="1424" t="s">
        <v>88</v>
      </c>
    </row>
    <row r="42" spans="2:35" ht="12.75">
      <c r="B42" s="351"/>
      <c r="C42" s="414"/>
      <c r="D42" s="414" t="s">
        <v>189</v>
      </c>
      <c r="E42" s="392"/>
      <c r="F42" s="1340">
        <v>116.8741418764302</v>
      </c>
      <c r="G42" s="1340">
        <v>131.87108741015535</v>
      </c>
      <c r="H42" s="1340">
        <v>167.6466941547417</v>
      </c>
      <c r="I42" s="1340">
        <v>177.38813464613932</v>
      </c>
      <c r="J42" s="1340">
        <v>169.10571054661872</v>
      </c>
      <c r="K42" s="1340">
        <v>215.37055150196292</v>
      </c>
      <c r="L42" s="1340">
        <v>192.4948196967233</v>
      </c>
      <c r="M42" s="1340">
        <v>228.2095180790851</v>
      </c>
      <c r="N42" s="1340">
        <v>244.2867820750844</v>
      </c>
      <c r="O42" s="1340">
        <v>260.00754601503564</v>
      </c>
      <c r="P42" s="1340">
        <v>355.7831390436182</v>
      </c>
      <c r="Q42" s="1341">
        <v>279.1614628234186</v>
      </c>
      <c r="R42" s="1341">
        <v>249.7372201088173</v>
      </c>
      <c r="S42" s="1341">
        <v>231.9476324977105</v>
      </c>
      <c r="T42" s="1341">
        <v>205.81765434172456</v>
      </c>
      <c r="U42" s="1341">
        <v>243.6554352933618</v>
      </c>
      <c r="V42" s="1342">
        <v>202.96532662752486</v>
      </c>
      <c r="W42" s="1342">
        <v>193.74662951261288</v>
      </c>
      <c r="X42" s="1342">
        <v>285.3589202032612</v>
      </c>
      <c r="Y42" s="1342">
        <v>254.69078192604144</v>
      </c>
      <c r="Z42" s="1342">
        <v>326.1563684956701</v>
      </c>
      <c r="AA42" s="1342">
        <v>339.8299656586386</v>
      </c>
      <c r="AB42" s="1342">
        <v>326.86155951207536</v>
      </c>
      <c r="AC42" s="1342">
        <v>369.871997310761</v>
      </c>
      <c r="AD42" s="1342">
        <v>367.0326990079021</v>
      </c>
      <c r="AE42" s="1342">
        <v>462.8067949747191</v>
      </c>
      <c r="AF42" s="1342">
        <v>415.1659264961049</v>
      </c>
      <c r="AG42" s="1342">
        <v>435.74010920252374</v>
      </c>
      <c r="AH42" s="1342">
        <v>454.14605750673985</v>
      </c>
      <c r="AI42" s="1423">
        <v>645.4404029518722</v>
      </c>
    </row>
    <row r="43" spans="2:35" ht="12.75">
      <c r="B43" s="351"/>
      <c r="C43" s="414"/>
      <c r="D43" s="414" t="s">
        <v>172</v>
      </c>
      <c r="E43" s="392"/>
      <c r="F43" s="1340">
        <v>20.367960624256067</v>
      </c>
      <c r="G43" s="1340">
        <v>20.061032602786792</v>
      </c>
      <c r="H43" s="1340">
        <v>27.016249530549477</v>
      </c>
      <c r="I43" s="1340">
        <v>22.592739301742483</v>
      </c>
      <c r="J43" s="1340">
        <v>21.98199937590579</v>
      </c>
      <c r="K43" s="1340">
        <v>27.183114811109377</v>
      </c>
      <c r="L43" s="1340">
        <v>26.79531902017676</v>
      </c>
      <c r="M43" s="1340">
        <v>28.710572484586848</v>
      </c>
      <c r="N43" s="1340">
        <v>28.595174839477913</v>
      </c>
      <c r="O43" s="1340">
        <v>24.092515024254862</v>
      </c>
      <c r="P43" s="1340">
        <v>29.12667043532291</v>
      </c>
      <c r="Q43" s="1341">
        <v>52.39045532933027</v>
      </c>
      <c r="R43" s="1341">
        <v>43.944269599127296</v>
      </c>
      <c r="S43" s="1341">
        <v>39.30977630453415</v>
      </c>
      <c r="T43" s="1341">
        <v>41.276133624074255</v>
      </c>
      <c r="U43" s="1341">
        <v>35.82053328015945</v>
      </c>
      <c r="V43" s="1342">
        <v>44.68999213454126</v>
      </c>
      <c r="W43" s="1342">
        <v>38.77963931731758</v>
      </c>
      <c r="X43" s="1342">
        <v>46.59967139518172</v>
      </c>
      <c r="Y43" s="1342">
        <v>47.30108693046252</v>
      </c>
      <c r="Z43" s="1342">
        <v>48.25466293834149</v>
      </c>
      <c r="AA43" s="1342">
        <v>47.71027348116982</v>
      </c>
      <c r="AB43" s="1342">
        <v>55.808229650186966</v>
      </c>
      <c r="AC43" s="1342">
        <v>60.23062622825475</v>
      </c>
      <c r="AD43" s="1342">
        <v>61.19412227236516</v>
      </c>
      <c r="AE43" s="1342">
        <v>64.8252979060202</v>
      </c>
      <c r="AF43" s="1342">
        <v>63.97075559185095</v>
      </c>
      <c r="AG43" s="1342">
        <v>57.26964866890302</v>
      </c>
      <c r="AH43" s="1342">
        <v>56.92472206400654</v>
      </c>
      <c r="AI43" s="1423">
        <v>48.759266735479216</v>
      </c>
    </row>
    <row r="44" spans="2:35" ht="12.75">
      <c r="B44" s="351"/>
      <c r="C44" s="414"/>
      <c r="D44" s="414" t="s">
        <v>170</v>
      </c>
      <c r="E44" s="392"/>
      <c r="F44" s="1340">
        <v>32.970439798125454</v>
      </c>
      <c r="G44" s="1340">
        <v>34.17910447761194</v>
      </c>
      <c r="H44" s="1340">
        <v>41.89817543859649</v>
      </c>
      <c r="I44" s="1340">
        <v>51.34193098640642</v>
      </c>
      <c r="J44" s="1340">
        <v>66.54419731425412</v>
      </c>
      <c r="K44" s="1340">
        <v>34.06906233464118</v>
      </c>
      <c r="L44" s="1340">
        <v>47.98061474518018</v>
      </c>
      <c r="M44" s="1340">
        <v>39.43607863411504</v>
      </c>
      <c r="N44" s="1340">
        <v>31.561044419131118</v>
      </c>
      <c r="O44" s="1340">
        <v>40.616372629959876</v>
      </c>
      <c r="P44" s="1340">
        <v>35.73169377420079</v>
      </c>
      <c r="Q44" s="1341">
        <v>55.18739337301378</v>
      </c>
      <c r="R44" s="1341">
        <v>52.11466789422814</v>
      </c>
      <c r="S44" s="1341">
        <v>66.79636341567407</v>
      </c>
      <c r="T44" s="1341">
        <v>53.423489070286735</v>
      </c>
      <c r="U44" s="1341">
        <v>68.53163146456426</v>
      </c>
      <c r="V44" s="1342">
        <v>90.38455921119338</v>
      </c>
      <c r="W44" s="1342">
        <v>81.5653066218804</v>
      </c>
      <c r="X44" s="1342">
        <v>89.62834669038534</v>
      </c>
      <c r="Y44" s="1342">
        <v>89.48455584071215</v>
      </c>
      <c r="Z44" s="1342">
        <v>90.1706043168122</v>
      </c>
      <c r="AA44" s="1342">
        <v>89.8688111700858</v>
      </c>
      <c r="AB44" s="1342">
        <v>89.8688111700858</v>
      </c>
      <c r="AC44" s="1342">
        <v>90.11922977619672</v>
      </c>
      <c r="AD44" s="1342">
        <v>90.16595495609931</v>
      </c>
      <c r="AE44" s="1342">
        <v>88.50202574750753</v>
      </c>
      <c r="AF44" s="1342">
        <v>89.81838292158805</v>
      </c>
      <c r="AG44" s="1342">
        <v>90.25935177807982</v>
      </c>
      <c r="AH44" s="1342">
        <v>90.25935177807982</v>
      </c>
      <c r="AI44" s="1423">
        <v>90.44664711851121</v>
      </c>
    </row>
    <row r="45" spans="2:35" ht="12.75">
      <c r="B45" s="351"/>
      <c r="C45" s="414"/>
      <c r="D45" s="414" t="s">
        <v>190</v>
      </c>
      <c r="E45" s="392"/>
      <c r="F45" s="1340">
        <v>25.74774866252467</v>
      </c>
      <c r="G45" s="1340">
        <v>33.333021056806224</v>
      </c>
      <c r="H45" s="1340">
        <v>32.70017188357476</v>
      </c>
      <c r="I45" s="1340">
        <v>41.082038166437144</v>
      </c>
      <c r="J45" s="1340">
        <v>39.18940222226996</v>
      </c>
      <c r="K45" s="1340">
        <v>39.48814280933146</v>
      </c>
      <c r="L45" s="1340">
        <v>57.99621101154496</v>
      </c>
      <c r="M45" s="1340">
        <v>51.07266390859551</v>
      </c>
      <c r="N45" s="1340">
        <v>68.06029179364224</v>
      </c>
      <c r="O45" s="1340">
        <v>83.19667426765676</v>
      </c>
      <c r="P45" s="1340">
        <v>115.5062095238826</v>
      </c>
      <c r="Q45" s="1341">
        <v>109.42466764401777</v>
      </c>
      <c r="R45" s="1341">
        <v>146.87311478187382</v>
      </c>
      <c r="S45" s="1341">
        <v>177.221830944512</v>
      </c>
      <c r="T45" s="1341">
        <v>196.32318500855612</v>
      </c>
      <c r="U45" s="1341">
        <v>160.9645369135416</v>
      </c>
      <c r="V45" s="1342">
        <v>203.7514340993371</v>
      </c>
      <c r="W45" s="1342">
        <v>141.8096073626229</v>
      </c>
      <c r="X45" s="1342">
        <v>201.16567743413748</v>
      </c>
      <c r="Y45" s="1342">
        <v>181.38904518396885</v>
      </c>
      <c r="Z45" s="1342">
        <v>159.79440494227958</v>
      </c>
      <c r="AA45" s="1342">
        <v>206.81691479868664</v>
      </c>
      <c r="AB45" s="1342">
        <v>195.70762604962937</v>
      </c>
      <c r="AC45" s="1342">
        <v>215.71923832841014</v>
      </c>
      <c r="AD45" s="1342">
        <v>180.34325614974597</v>
      </c>
      <c r="AE45" s="1342">
        <v>278.70666176093573</v>
      </c>
      <c r="AF45" s="1342">
        <v>245.91219063714541</v>
      </c>
      <c r="AG45" s="1342">
        <v>218.2548700519137</v>
      </c>
      <c r="AH45" s="1342">
        <v>200.06131245624877</v>
      </c>
      <c r="AI45" s="1423">
        <v>169.4210920367009</v>
      </c>
    </row>
    <row r="46" spans="2:35" ht="12.75">
      <c r="B46" s="351"/>
      <c r="C46" s="353"/>
      <c r="D46" s="423" t="s">
        <v>191</v>
      </c>
      <c r="E46" s="392"/>
      <c r="F46" s="1340">
        <v>27.24458760351495</v>
      </c>
      <c r="G46" s="1340">
        <v>29.64214645179906</v>
      </c>
      <c r="H46" s="1340">
        <v>28.09159759412804</v>
      </c>
      <c r="I46" s="1340">
        <v>22.216648595148836</v>
      </c>
      <c r="J46" s="1340">
        <v>21.27930629484527</v>
      </c>
      <c r="K46" s="1340">
        <v>26.012968365809726</v>
      </c>
      <c r="L46" s="1340">
        <v>26.931721808297482</v>
      </c>
      <c r="M46" s="1340">
        <v>27.153035438214513</v>
      </c>
      <c r="N46" s="1340">
        <v>25.60652118427519</v>
      </c>
      <c r="O46" s="1340">
        <v>20.91411246359388</v>
      </c>
      <c r="P46" s="1340">
        <v>15.70529893179285</v>
      </c>
      <c r="Q46" s="1341">
        <v>24.190944389310737</v>
      </c>
      <c r="R46" s="1341">
        <v>16.818840356428275</v>
      </c>
      <c r="S46" s="1341">
        <v>37.80947231299169</v>
      </c>
      <c r="T46" s="1341">
        <v>23.40800901075299</v>
      </c>
      <c r="U46" s="1341">
        <v>62.1487892804039</v>
      </c>
      <c r="V46" s="1342">
        <v>80.73265915194725</v>
      </c>
      <c r="W46" s="1342">
        <v>91.79926986500197</v>
      </c>
      <c r="X46" s="1342">
        <v>119.48964572053644</v>
      </c>
      <c r="Y46" s="1342">
        <v>216.79433638018295</v>
      </c>
      <c r="Z46" s="1342">
        <v>235.19157459484921</v>
      </c>
      <c r="AA46" s="1342">
        <v>242.4847809664415</v>
      </c>
      <c r="AB46" s="1342">
        <v>263.4264625851026</v>
      </c>
      <c r="AC46" s="1342">
        <v>272.74070339529504</v>
      </c>
      <c r="AD46" s="1342">
        <v>272.83315124785906</v>
      </c>
      <c r="AE46" s="1342">
        <v>281.6939055258928</v>
      </c>
      <c r="AF46" s="1342">
        <v>281.62570524644804</v>
      </c>
      <c r="AG46" s="1342">
        <v>230.47294189949739</v>
      </c>
      <c r="AH46" s="1342">
        <v>207.77838736877962</v>
      </c>
      <c r="AI46" s="1423">
        <v>198.56215809236141</v>
      </c>
    </row>
    <row r="47" spans="2:35" ht="6" customHeight="1" thickBot="1">
      <c r="B47" s="364"/>
      <c r="C47" s="366"/>
      <c r="D47" s="420"/>
      <c r="E47" s="367"/>
      <c r="F47" s="366"/>
      <c r="G47" s="366"/>
      <c r="H47" s="366"/>
      <c r="I47" s="366"/>
      <c r="J47" s="366"/>
      <c r="K47" s="366"/>
      <c r="L47" s="366"/>
      <c r="M47" s="366"/>
      <c r="N47" s="366"/>
      <c r="O47" s="366"/>
      <c r="P47" s="366"/>
      <c r="Q47" s="366"/>
      <c r="R47" s="366"/>
      <c r="S47" s="366"/>
      <c r="T47" s="366"/>
      <c r="U47" s="366"/>
      <c r="V47" s="320"/>
      <c r="W47" s="366"/>
      <c r="X47" s="366"/>
      <c r="Y47" s="366"/>
      <c r="Z47" s="366"/>
      <c r="AA47" s="366"/>
      <c r="AB47" s="366"/>
      <c r="AC47" s="366"/>
      <c r="AD47" s="366"/>
      <c r="AE47" s="366"/>
      <c r="AF47" s="366"/>
      <c r="AG47" s="366"/>
      <c r="AH47" s="366"/>
      <c r="AI47" s="367"/>
    </row>
    <row r="48" spans="2:34" ht="6" customHeight="1">
      <c r="B48" s="353"/>
      <c r="C48" s="353"/>
      <c r="D48" s="414"/>
      <c r="E48" s="353"/>
      <c r="F48" s="353"/>
      <c r="G48" s="353"/>
      <c r="H48" s="353"/>
      <c r="I48" s="353"/>
      <c r="J48" s="353"/>
      <c r="K48" s="353"/>
      <c r="L48" s="353"/>
      <c r="M48" s="353"/>
      <c r="N48" s="353"/>
      <c r="O48" s="353"/>
      <c r="P48" s="353"/>
      <c r="Q48" s="353"/>
      <c r="R48" s="353"/>
      <c r="S48" s="353"/>
      <c r="T48" s="353"/>
      <c r="U48" s="353"/>
      <c r="V48" s="299"/>
      <c r="W48" s="353"/>
      <c r="X48" s="353"/>
      <c r="Y48" s="353"/>
      <c r="Z48" s="353"/>
      <c r="AA48" s="353"/>
      <c r="AB48" s="353"/>
      <c r="AC48" s="353"/>
      <c r="AD48" s="353"/>
      <c r="AF48" s="353"/>
      <c r="AG48" s="353"/>
      <c r="AH48" s="299"/>
    </row>
    <row r="49" spans="2:4" ht="12.75">
      <c r="B49" s="345" t="s">
        <v>569</v>
      </c>
      <c r="C49" s="798"/>
      <c r="D49" s="798"/>
    </row>
    <row r="50" spans="2:4" ht="12.75">
      <c r="B50" s="798"/>
      <c r="C50" s="798" t="s">
        <v>547</v>
      </c>
      <c r="D50" s="421"/>
    </row>
    <row r="51" spans="4:27" ht="12.75">
      <c r="D51" s="511"/>
      <c r="F51" s="407"/>
      <c r="G51" s="407"/>
      <c r="H51" s="407"/>
      <c r="I51" s="407"/>
      <c r="J51" s="407"/>
      <c r="K51" s="407"/>
      <c r="L51" s="407"/>
      <c r="M51" s="407"/>
      <c r="N51" s="407"/>
      <c r="O51" s="407"/>
      <c r="P51" s="407"/>
      <c r="Q51" s="407"/>
      <c r="R51" s="407"/>
      <c r="S51" s="407"/>
      <c r="T51" s="407"/>
      <c r="U51" s="407"/>
      <c r="V51" s="407"/>
      <c r="W51" s="407"/>
      <c r="X51" s="407"/>
      <c r="Y51" s="316"/>
      <c r="Z51" s="316"/>
      <c r="AA51" s="316"/>
    </row>
    <row r="52" spans="3:24" ht="12.75">
      <c r="C52" s="510"/>
      <c r="D52" s="511"/>
      <c r="F52" s="407"/>
      <c r="G52" s="407"/>
      <c r="H52" s="407"/>
      <c r="I52" s="407"/>
      <c r="J52" s="407"/>
      <c r="K52" s="407"/>
      <c r="L52" s="407"/>
      <c r="M52" s="407"/>
      <c r="N52" s="407"/>
      <c r="O52" s="407"/>
      <c r="P52" s="407"/>
      <c r="Q52" s="407"/>
      <c r="R52" s="407"/>
      <c r="S52" s="407"/>
      <c r="T52" s="407"/>
      <c r="U52" s="407"/>
      <c r="V52" s="407"/>
      <c r="W52" s="407"/>
      <c r="X52" s="407"/>
    </row>
    <row r="53" spans="4:24" ht="12.75">
      <c r="D53" s="421"/>
      <c r="F53" s="407"/>
      <c r="G53" s="407"/>
      <c r="H53" s="407"/>
      <c r="I53" s="407"/>
      <c r="J53" s="407"/>
      <c r="K53" s="407"/>
      <c r="L53" s="407"/>
      <c r="M53" s="407"/>
      <c r="N53" s="407"/>
      <c r="O53" s="407"/>
      <c r="P53" s="407"/>
      <c r="Q53" s="407"/>
      <c r="R53" s="407"/>
      <c r="S53" s="407"/>
      <c r="T53" s="407"/>
      <c r="U53" s="407"/>
      <c r="V53" s="407"/>
      <c r="W53" s="407"/>
      <c r="X53" s="407"/>
    </row>
    <row r="54" spans="4:24" ht="12.75">
      <c r="D54" s="421"/>
      <c r="F54" s="407"/>
      <c r="G54" s="407"/>
      <c r="H54" s="407"/>
      <c r="I54" s="407"/>
      <c r="J54" s="407"/>
      <c r="K54" s="407"/>
      <c r="L54" s="407"/>
      <c r="M54" s="407"/>
      <c r="N54" s="407"/>
      <c r="O54" s="407"/>
      <c r="P54" s="407"/>
      <c r="Q54" s="407"/>
      <c r="R54" s="407"/>
      <c r="S54" s="407"/>
      <c r="T54" s="407"/>
      <c r="U54" s="407"/>
      <c r="V54" s="407"/>
      <c r="W54" s="407"/>
      <c r="X54" s="407"/>
    </row>
    <row r="55" spans="4:24" ht="12.75">
      <c r="D55" s="421"/>
      <c r="F55" s="407"/>
      <c r="G55" s="407"/>
      <c r="H55" s="407"/>
      <c r="I55" s="407"/>
      <c r="J55" s="407"/>
      <c r="K55" s="407"/>
      <c r="L55" s="407"/>
      <c r="M55" s="407"/>
      <c r="N55" s="407"/>
      <c r="O55" s="407"/>
      <c r="P55" s="407"/>
      <c r="Q55" s="407"/>
      <c r="R55" s="407"/>
      <c r="S55" s="407"/>
      <c r="T55" s="407"/>
      <c r="U55" s="407"/>
      <c r="V55" s="407"/>
      <c r="W55" s="407"/>
      <c r="X55" s="407"/>
    </row>
    <row r="56" spans="4:24" ht="12.75">
      <c r="D56" s="421"/>
      <c r="F56" s="407"/>
      <c r="G56" s="407"/>
      <c r="H56" s="407"/>
      <c r="I56" s="407"/>
      <c r="J56" s="407"/>
      <c r="K56" s="407"/>
      <c r="L56" s="407"/>
      <c r="M56" s="407"/>
      <c r="N56" s="407"/>
      <c r="O56" s="407"/>
      <c r="P56" s="407"/>
      <c r="Q56" s="407"/>
      <c r="R56" s="407"/>
      <c r="S56" s="407"/>
      <c r="T56" s="407"/>
      <c r="U56" s="407"/>
      <c r="V56" s="407"/>
      <c r="W56" s="407"/>
      <c r="X56" s="407"/>
    </row>
    <row r="57" spans="4:24" ht="12.75">
      <c r="D57" s="421"/>
      <c r="F57" s="407"/>
      <c r="G57" s="407"/>
      <c r="H57" s="407"/>
      <c r="I57" s="407"/>
      <c r="J57" s="407"/>
      <c r="K57" s="407"/>
      <c r="L57" s="407"/>
      <c r="M57" s="407"/>
      <c r="N57" s="407"/>
      <c r="O57" s="407"/>
      <c r="P57" s="407"/>
      <c r="Q57" s="407"/>
      <c r="R57" s="407"/>
      <c r="S57" s="407"/>
      <c r="T57" s="407"/>
      <c r="U57" s="407"/>
      <c r="V57" s="407"/>
      <c r="W57" s="407"/>
      <c r="X57" s="407"/>
    </row>
    <row r="58" spans="4:24" ht="12.75">
      <c r="D58" s="421"/>
      <c r="F58" s="407"/>
      <c r="G58" s="407"/>
      <c r="H58" s="407"/>
      <c r="I58" s="407"/>
      <c r="J58" s="407"/>
      <c r="K58" s="407"/>
      <c r="L58" s="407"/>
      <c r="M58" s="407"/>
      <c r="N58" s="407"/>
      <c r="O58" s="407"/>
      <c r="P58" s="407"/>
      <c r="Q58" s="407"/>
      <c r="R58" s="407"/>
      <c r="S58" s="407"/>
      <c r="T58" s="407"/>
      <c r="U58" s="407"/>
      <c r="V58" s="407"/>
      <c r="W58" s="407"/>
      <c r="X58" s="407"/>
    </row>
    <row r="59" ht="12.75">
      <c r="D59" s="421"/>
    </row>
    <row r="60" ht="12.75">
      <c r="D60" s="421"/>
    </row>
    <row r="61" ht="12.75">
      <c r="D61" s="421"/>
    </row>
    <row r="62" ht="12.75">
      <c r="D62" s="421"/>
    </row>
    <row r="63" ht="12.75">
      <c r="D63" s="421"/>
    </row>
    <row r="64" ht="12.75">
      <c r="D64" s="421"/>
    </row>
    <row r="65" ht="12.75">
      <c r="D65" s="421"/>
    </row>
    <row r="66" ht="12.75">
      <c r="D66" s="421"/>
    </row>
    <row r="67" ht="12.75">
      <c r="D67" s="421"/>
    </row>
    <row r="68" ht="12.75">
      <c r="D68" s="421"/>
    </row>
    <row r="69" ht="12.75">
      <c r="D69" s="421"/>
    </row>
    <row r="70" ht="12.75">
      <c r="D70" s="421"/>
    </row>
    <row r="71" ht="12.75">
      <c r="D71" s="421"/>
    </row>
    <row r="72" ht="12.75">
      <c r="D72" s="421"/>
    </row>
    <row r="73" ht="12.75">
      <c r="D73" s="421"/>
    </row>
    <row r="74" ht="12.75">
      <c r="D74" s="421"/>
    </row>
    <row r="75" ht="12.75">
      <c r="D75" s="421"/>
    </row>
    <row r="76" ht="12.75">
      <c r="D76" s="421"/>
    </row>
    <row r="77" ht="12.75">
      <c r="D77" s="421"/>
    </row>
    <row r="78" ht="12.75">
      <c r="D78" s="421"/>
    </row>
    <row r="79" ht="12.75">
      <c r="D79" s="421"/>
    </row>
    <row r="80" ht="12.75">
      <c r="D80" s="421"/>
    </row>
    <row r="81" ht="12.75">
      <c r="D81" s="421"/>
    </row>
    <row r="82" ht="12.75">
      <c r="D82" s="421"/>
    </row>
    <row r="83" ht="12.75">
      <c r="D83" s="421"/>
    </row>
    <row r="84" ht="12.75">
      <c r="D84" s="421"/>
    </row>
    <row r="85" ht="12.75">
      <c r="D85" s="421"/>
    </row>
    <row r="86" ht="12.75">
      <c r="D86" s="421"/>
    </row>
    <row r="87" ht="12.75">
      <c r="D87" s="421"/>
    </row>
    <row r="88" ht="12.75">
      <c r="D88" s="421"/>
    </row>
    <row r="89" ht="12.75">
      <c r="D89" s="421"/>
    </row>
    <row r="90" ht="12.75">
      <c r="D90" s="421"/>
    </row>
    <row r="91" ht="12.75">
      <c r="D91" s="421"/>
    </row>
    <row r="92" ht="12.75">
      <c r="D92" s="421"/>
    </row>
    <row r="93" ht="12.75">
      <c r="D93" s="421"/>
    </row>
    <row r="94" ht="12.75">
      <c r="D94" s="421"/>
    </row>
    <row r="95" ht="12.75">
      <c r="D95" s="421"/>
    </row>
    <row r="96" ht="12.75">
      <c r="D96" s="421"/>
    </row>
    <row r="97" ht="12.75">
      <c r="D97" s="421"/>
    </row>
    <row r="98" ht="12.75">
      <c r="D98" s="421"/>
    </row>
    <row r="99" ht="12.75">
      <c r="D99" s="421"/>
    </row>
    <row r="100" ht="12.75">
      <c r="D100" s="421"/>
    </row>
    <row r="101" ht="12.75">
      <c r="D101" s="421"/>
    </row>
    <row r="102" ht="12.75">
      <c r="D102" s="421"/>
    </row>
    <row r="103" ht="12.75">
      <c r="D103" s="421"/>
    </row>
    <row r="104" ht="12.75">
      <c r="D104" s="421"/>
    </row>
    <row r="105" ht="12.75">
      <c r="D105" s="421"/>
    </row>
    <row r="106" ht="12.75">
      <c r="D106" s="421"/>
    </row>
    <row r="107" ht="12.75">
      <c r="D107" s="421"/>
    </row>
    <row r="108" ht="12.75">
      <c r="D108" s="421"/>
    </row>
    <row r="109" ht="12.75">
      <c r="D109" s="421"/>
    </row>
    <row r="110" ht="12.75">
      <c r="D110" s="421"/>
    </row>
    <row r="111" ht="12.75">
      <c r="D111" s="421"/>
    </row>
    <row r="112" ht="12.75">
      <c r="D112" s="421"/>
    </row>
    <row r="113" ht="12.75">
      <c r="D113" s="421"/>
    </row>
    <row r="114" ht="12.75">
      <c r="D114" s="421"/>
    </row>
    <row r="115" ht="12.75">
      <c r="D115" s="421"/>
    </row>
    <row r="116" ht="12.75">
      <c r="D116" s="421"/>
    </row>
    <row r="117" ht="12.75">
      <c r="D117" s="421"/>
    </row>
    <row r="118" ht="12.75">
      <c r="D118" s="421"/>
    </row>
    <row r="119" ht="12.75">
      <c r="D119" s="421"/>
    </row>
    <row r="120" ht="12.75">
      <c r="D120" s="421"/>
    </row>
    <row r="121" ht="12.75">
      <c r="D121" s="421"/>
    </row>
    <row r="122" ht="12.75">
      <c r="D122" s="421"/>
    </row>
    <row r="123" ht="12.75">
      <c r="D123" s="421"/>
    </row>
    <row r="124" ht="12.75">
      <c r="D124" s="421"/>
    </row>
    <row r="125" ht="12.75">
      <c r="D125" s="421"/>
    </row>
    <row r="126" ht="12.75">
      <c r="D126" s="421"/>
    </row>
    <row r="127" ht="12.75">
      <c r="D127" s="421"/>
    </row>
    <row r="128" ht="12.75">
      <c r="D128" s="421"/>
    </row>
    <row r="129" ht="12.75">
      <c r="D129" s="421"/>
    </row>
    <row r="130" ht="12.75">
      <c r="D130" s="421"/>
    </row>
    <row r="131" ht="12.75">
      <c r="D131" s="421"/>
    </row>
    <row r="132" ht="12.75">
      <c r="D132" s="421"/>
    </row>
    <row r="133" ht="12.75">
      <c r="D133" s="421"/>
    </row>
    <row r="134" ht="12.75">
      <c r="D134" s="421"/>
    </row>
    <row r="135" ht="12.75">
      <c r="D135" s="421"/>
    </row>
    <row r="136" ht="12.75">
      <c r="D136" s="421"/>
    </row>
    <row r="137" ht="12.75">
      <c r="D137" s="421"/>
    </row>
    <row r="138" ht="12.75">
      <c r="D138" s="421"/>
    </row>
    <row r="139" ht="12.75">
      <c r="D139" s="421"/>
    </row>
    <row r="140" ht="12.75">
      <c r="D140" s="421"/>
    </row>
    <row r="141" ht="12.75">
      <c r="D141" s="421"/>
    </row>
    <row r="142" ht="12.75">
      <c r="D142" s="421"/>
    </row>
    <row r="143" ht="12.75">
      <c r="D143" s="421"/>
    </row>
    <row r="144" ht="12.75">
      <c r="D144" s="421"/>
    </row>
    <row r="145" ht="12.75">
      <c r="D145" s="421"/>
    </row>
    <row r="146" ht="12.75">
      <c r="D146" s="421"/>
    </row>
    <row r="147" ht="12.75">
      <c r="D147" s="421"/>
    </row>
    <row r="148" ht="12.75">
      <c r="D148" s="421"/>
    </row>
    <row r="149" ht="12.75">
      <c r="D149" s="421"/>
    </row>
    <row r="150" ht="12.75">
      <c r="D150" s="421"/>
    </row>
    <row r="151" ht="12.75">
      <c r="D151" s="421"/>
    </row>
    <row r="152" ht="12.75">
      <c r="D152" s="421"/>
    </row>
    <row r="153" ht="12.75">
      <c r="D153" s="421"/>
    </row>
    <row r="154" ht="12.75">
      <c r="D154" s="421"/>
    </row>
    <row r="155" ht="12.75">
      <c r="D155" s="421"/>
    </row>
    <row r="156" ht="12.75">
      <c r="D156" s="421"/>
    </row>
    <row r="157" ht="12.75">
      <c r="D157" s="421"/>
    </row>
    <row r="158" ht="12.75">
      <c r="D158" s="421"/>
    </row>
    <row r="159" ht="12.75">
      <c r="D159" s="421"/>
    </row>
    <row r="160" ht="12.75">
      <c r="D160" s="421"/>
    </row>
    <row r="161" ht="12.75">
      <c r="D161" s="421"/>
    </row>
    <row r="162" ht="12.75">
      <c r="D162" s="421"/>
    </row>
    <row r="163" ht="12.75">
      <c r="D163" s="421"/>
    </row>
    <row r="164" ht="12.75">
      <c r="D164" s="421"/>
    </row>
    <row r="165" ht="12.75">
      <c r="D165" s="421"/>
    </row>
    <row r="166" ht="12.75">
      <c r="D166" s="421"/>
    </row>
    <row r="167" ht="12.75">
      <c r="D167" s="421"/>
    </row>
    <row r="168" ht="12.75">
      <c r="D168" s="421"/>
    </row>
    <row r="169" ht="12.75">
      <c r="D169" s="421"/>
    </row>
    <row r="170" ht="12.75">
      <c r="D170" s="421"/>
    </row>
    <row r="171" ht="12.75">
      <c r="D171" s="421"/>
    </row>
    <row r="172" ht="12.75">
      <c r="D172" s="421"/>
    </row>
    <row r="173" ht="12.75">
      <c r="D173" s="421"/>
    </row>
    <row r="174" ht="12.75">
      <c r="D174" s="421"/>
    </row>
    <row r="175" ht="12.75">
      <c r="D175" s="421"/>
    </row>
    <row r="176" ht="12.75">
      <c r="D176" s="421"/>
    </row>
    <row r="177" ht="12.75">
      <c r="D177" s="421"/>
    </row>
    <row r="178" ht="12.75">
      <c r="D178" s="421"/>
    </row>
    <row r="179" ht="12.75">
      <c r="D179" s="421"/>
    </row>
    <row r="180" ht="12.75">
      <c r="D180" s="421"/>
    </row>
    <row r="181" ht="12.75">
      <c r="D181" s="421"/>
    </row>
    <row r="182" ht="12.75">
      <c r="D182" s="421"/>
    </row>
    <row r="183" ht="12.75">
      <c r="D183" s="421"/>
    </row>
    <row r="184" ht="12.75">
      <c r="D184" s="421"/>
    </row>
    <row r="185" ht="12.75">
      <c r="D185" s="421"/>
    </row>
    <row r="186" ht="12.75">
      <c r="D186" s="421"/>
    </row>
    <row r="187" ht="12.75">
      <c r="D187" s="421"/>
    </row>
    <row r="188" ht="12.75">
      <c r="D188" s="421"/>
    </row>
    <row r="189" ht="12.75">
      <c r="D189" s="421"/>
    </row>
    <row r="190" ht="12.75">
      <c r="D190" s="421"/>
    </row>
    <row r="191" ht="12.75">
      <c r="D191" s="421"/>
    </row>
    <row r="192" ht="12.75">
      <c r="D192" s="421"/>
    </row>
    <row r="193" ht="12.75">
      <c r="D193" s="421"/>
    </row>
    <row r="194" ht="12.75">
      <c r="D194" s="421"/>
    </row>
    <row r="195" ht="12.75">
      <c r="D195" s="421"/>
    </row>
    <row r="196" ht="12.75">
      <c r="D196" s="421"/>
    </row>
    <row r="197" ht="12.75">
      <c r="D197" s="421"/>
    </row>
    <row r="198" ht="12.75">
      <c r="D198" s="421"/>
    </row>
    <row r="199" ht="12.75">
      <c r="D199" s="421"/>
    </row>
    <row r="200" ht="12.75">
      <c r="D200" s="421"/>
    </row>
    <row r="201" ht="12.75">
      <c r="D201" s="421"/>
    </row>
    <row r="202" ht="12.75">
      <c r="D202" s="421"/>
    </row>
    <row r="203" ht="12.75">
      <c r="D203" s="421"/>
    </row>
    <row r="204" ht="12.75">
      <c r="D204" s="421"/>
    </row>
    <row r="205" ht="12.75">
      <c r="D205" s="421"/>
    </row>
    <row r="206" ht="12.75">
      <c r="D206" s="421"/>
    </row>
    <row r="207" ht="12.75">
      <c r="D207" s="421"/>
    </row>
    <row r="208" ht="12.75">
      <c r="D208" s="421"/>
    </row>
    <row r="209" ht="12.75">
      <c r="D209" s="421"/>
    </row>
    <row r="210" ht="12.75">
      <c r="D210" s="421"/>
    </row>
    <row r="211" ht="12.75">
      <c r="D211" s="421"/>
    </row>
    <row r="212" ht="12.75">
      <c r="D212" s="421"/>
    </row>
  </sheetData>
  <sheetProtection/>
  <hyperlinks>
    <hyperlink ref="C50" location="Index!D91:E132" display="Footnotes"/>
  </hyperlinks>
  <printOptions horizontalCentered="1"/>
  <pageMargins left="0.3937007874015748" right="0.3937007874015748" top="0.5118110236220472" bottom="0.5118110236220472" header="0.5118110236220472" footer="0.5118110236220472"/>
  <pageSetup fitToHeight="1" fitToWidth="1" horizontalDpi="300" verticalDpi="300" orientation="landscape" paperSize="9" scale="49"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AI415"/>
  <sheetViews>
    <sheetView showGridLines="0" zoomScale="90" zoomScaleNormal="9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9.140625" defaultRowHeight="12.75"/>
  <cols>
    <col min="1" max="1" width="0.85546875" style="293" customWidth="1"/>
    <col min="2" max="2" width="1.28515625" style="293" customWidth="1"/>
    <col min="3" max="3" width="4.57421875" style="280" customWidth="1"/>
    <col min="4" max="4" width="34.421875" style="280" customWidth="1"/>
    <col min="5" max="5" width="8.7109375" style="433" customWidth="1"/>
    <col min="6" max="11" width="8.7109375" style="280" customWidth="1"/>
    <col min="12" max="12" width="8.7109375" style="293" customWidth="1"/>
    <col min="13" max="13" width="8.7109375" style="435" customWidth="1"/>
    <col min="14" max="20" width="8.7109375" style="293" customWidth="1"/>
    <col min="21" max="25" width="8.7109375" style="436" customWidth="1"/>
    <col min="26" max="30" width="8.7109375" style="293" customWidth="1"/>
    <col min="31" max="31" width="8.7109375" style="311" customWidth="1"/>
    <col min="32" max="32" width="9.140625" style="293" customWidth="1"/>
    <col min="33" max="35" width="9.57421875" style="293" bestFit="1" customWidth="1"/>
    <col min="36" max="16384" width="9.140625" style="293" customWidth="1"/>
  </cols>
  <sheetData>
    <row r="1" spans="5:31" s="280" customFormat="1" ht="6" customHeight="1">
      <c r="E1" s="433"/>
      <c r="M1" s="429"/>
      <c r="U1" s="378"/>
      <c r="V1" s="378"/>
      <c r="W1" s="378"/>
      <c r="X1" s="378"/>
      <c r="Y1" s="378"/>
      <c r="AE1" s="294"/>
    </row>
    <row r="2" spans="2:31" s="280" customFormat="1" ht="16.5" customHeight="1">
      <c r="B2" s="430" t="s">
        <v>583</v>
      </c>
      <c r="E2" s="433"/>
      <c r="M2" s="429"/>
      <c r="V2" s="283"/>
      <c r="AE2" s="294"/>
    </row>
    <row r="3" spans="2:31" s="280" customFormat="1" ht="15.75">
      <c r="B3" s="758" t="s">
        <v>206</v>
      </c>
      <c r="E3" s="1425"/>
      <c r="F3" s="1357"/>
      <c r="G3" s="294"/>
      <c r="M3" s="429"/>
      <c r="O3" s="294"/>
      <c r="V3" s="285"/>
      <c r="Z3" s="279"/>
      <c r="AE3" s="294"/>
    </row>
    <row r="4" spans="2:31" s="280" customFormat="1" ht="13.5" thickBot="1">
      <c r="B4" s="759" t="s">
        <v>419</v>
      </c>
      <c r="E4" s="1426"/>
      <c r="F4" s="1358"/>
      <c r="G4" s="297"/>
      <c r="M4" s="429"/>
      <c r="O4" s="294"/>
      <c r="V4" s="285"/>
      <c r="Y4" s="129"/>
      <c r="Z4" s="279"/>
      <c r="AB4" s="294"/>
      <c r="AC4" s="294"/>
      <c r="AD4" s="294"/>
      <c r="AE4" s="294"/>
    </row>
    <row r="5" spans="2:31" ht="6" customHeight="1">
      <c r="B5" s="697"/>
      <c r="C5" s="698"/>
      <c r="D5" s="698"/>
      <c r="E5" s="732"/>
      <c r="F5" s="698"/>
      <c r="G5" s="698"/>
      <c r="H5" s="698"/>
      <c r="I5" s="698"/>
      <c r="J5" s="698"/>
      <c r="K5" s="698"/>
      <c r="L5" s="700"/>
      <c r="M5" s="752"/>
      <c r="N5" s="700"/>
      <c r="O5" s="700"/>
      <c r="P5" s="700"/>
      <c r="Q5" s="700"/>
      <c r="R5" s="700"/>
      <c r="S5" s="700"/>
      <c r="T5" s="700"/>
      <c r="U5" s="700"/>
      <c r="V5" s="700"/>
      <c r="W5" s="700"/>
      <c r="X5" s="700"/>
      <c r="Y5" s="700"/>
      <c r="Z5" s="700"/>
      <c r="AA5" s="700"/>
      <c r="AB5" s="700"/>
      <c r="AC5" s="700"/>
      <c r="AD5" s="700"/>
      <c r="AE5" s="1138"/>
    </row>
    <row r="6" spans="2:31" ht="12.75" customHeight="1">
      <c r="B6" s="703"/>
      <c r="C6" s="704"/>
      <c r="D6" s="705" t="s">
        <v>1</v>
      </c>
      <c r="E6" s="1427">
        <v>1988</v>
      </c>
      <c r="F6" s="754">
        <v>1989</v>
      </c>
      <c r="G6" s="754">
        <v>1990</v>
      </c>
      <c r="H6" s="753">
        <v>1991</v>
      </c>
      <c r="I6" s="754">
        <v>1992</v>
      </c>
      <c r="J6" s="753">
        <v>1993</v>
      </c>
      <c r="K6" s="754">
        <v>1994</v>
      </c>
      <c r="L6" s="705">
        <v>1995</v>
      </c>
      <c r="M6" s="755">
        <v>1996</v>
      </c>
      <c r="N6" s="705">
        <v>1997</v>
      </c>
      <c r="O6" s="705">
        <v>1998</v>
      </c>
      <c r="P6" s="705">
        <v>1999</v>
      </c>
      <c r="Q6" s="709">
        <v>2000</v>
      </c>
      <c r="R6" s="729">
        <v>2001</v>
      </c>
      <c r="S6" s="729">
        <v>2002</v>
      </c>
      <c r="T6" s="729">
        <v>2003</v>
      </c>
      <c r="U6" s="729">
        <v>2004</v>
      </c>
      <c r="V6" s="729">
        <v>2005</v>
      </c>
      <c r="W6" s="729">
        <v>2006</v>
      </c>
      <c r="X6" s="729">
        <v>2007</v>
      </c>
      <c r="Y6" s="729">
        <v>2008</v>
      </c>
      <c r="Z6" s="1067">
        <v>2009</v>
      </c>
      <c r="AA6" s="1067">
        <v>2010</v>
      </c>
      <c r="AB6" s="1067">
        <v>2011</v>
      </c>
      <c r="AC6" s="1067">
        <v>2012</v>
      </c>
      <c r="AD6" s="1067">
        <v>2013</v>
      </c>
      <c r="AE6" s="1150">
        <v>2014</v>
      </c>
    </row>
    <row r="7" spans="2:31" ht="13.5" thickBot="1">
      <c r="B7" s="711"/>
      <c r="C7" s="696"/>
      <c r="D7" s="696"/>
      <c r="E7" s="733"/>
      <c r="F7" s="704"/>
      <c r="G7" s="704"/>
      <c r="H7" s="704"/>
      <c r="I7" s="704"/>
      <c r="J7" s="704"/>
      <c r="K7" s="704"/>
      <c r="L7" s="722"/>
      <c r="M7" s="756"/>
      <c r="N7" s="716"/>
      <c r="O7" s="757"/>
      <c r="P7" s="716"/>
      <c r="Q7" s="735"/>
      <c r="R7" s="735"/>
      <c r="S7" s="735"/>
      <c r="T7" s="735"/>
      <c r="U7" s="735"/>
      <c r="V7" s="735"/>
      <c r="W7" s="735"/>
      <c r="X7" s="716"/>
      <c r="Y7" s="716" t="s">
        <v>25</v>
      </c>
      <c r="Z7" s="716" t="s">
        <v>25</v>
      </c>
      <c r="AA7" s="716"/>
      <c r="AB7" s="716"/>
      <c r="AC7" s="716"/>
      <c r="AD7" s="716"/>
      <c r="AE7" s="1134" t="s">
        <v>2</v>
      </c>
    </row>
    <row r="8" spans="2:31" ht="3.75" customHeight="1">
      <c r="B8" s="287"/>
      <c r="C8" s="288"/>
      <c r="D8" s="288"/>
      <c r="E8" s="431"/>
      <c r="F8" s="288"/>
      <c r="G8" s="288"/>
      <c r="H8" s="288"/>
      <c r="I8" s="288"/>
      <c r="J8" s="288"/>
      <c r="K8" s="288"/>
      <c r="L8" s="290"/>
      <c r="M8" s="432"/>
      <c r="N8" s="290"/>
      <c r="O8" s="290"/>
      <c r="P8" s="290"/>
      <c r="Q8" s="290"/>
      <c r="R8" s="290"/>
      <c r="S8" s="290"/>
      <c r="T8" s="290"/>
      <c r="U8" s="290"/>
      <c r="V8" s="290"/>
      <c r="W8" s="290"/>
      <c r="X8" s="290"/>
      <c r="Y8" s="290"/>
      <c r="Z8" s="290"/>
      <c r="AA8" s="290"/>
      <c r="AB8" s="290"/>
      <c r="AC8" s="290"/>
      <c r="AD8" s="290"/>
      <c r="AE8" s="1151"/>
    </row>
    <row r="9" spans="2:31" s="281" customFormat="1" ht="12.75" customHeight="1">
      <c r="B9" s="301"/>
      <c r="C9" s="303" t="s">
        <v>207</v>
      </c>
      <c r="D9" s="294"/>
      <c r="E9" s="433"/>
      <c r="F9" s="294"/>
      <c r="G9" s="294"/>
      <c r="H9" s="294"/>
      <c r="I9" s="294"/>
      <c r="J9" s="294"/>
      <c r="K9" s="294"/>
      <c r="L9" s="333"/>
      <c r="M9" s="427"/>
      <c r="N9" s="334"/>
      <c r="O9" s="334"/>
      <c r="P9" s="299"/>
      <c r="Q9" s="299"/>
      <c r="R9" s="294"/>
      <c r="S9" s="294"/>
      <c r="T9" s="294"/>
      <c r="U9" s="294"/>
      <c r="V9" s="294"/>
      <c r="W9" s="294"/>
      <c r="X9" s="294"/>
      <c r="Y9" s="294"/>
      <c r="Z9" s="294"/>
      <c r="AA9" s="1359"/>
      <c r="AB9" s="1359"/>
      <c r="AC9" s="1359"/>
      <c r="AD9" s="1359"/>
      <c r="AE9" s="1436"/>
    </row>
    <row r="10" spans="2:31" s="281" customFormat="1" ht="3.75" customHeight="1">
      <c r="B10" s="301"/>
      <c r="C10" s="303"/>
      <c r="D10" s="294"/>
      <c r="E10" s="433"/>
      <c r="F10" s="294"/>
      <c r="G10" s="294"/>
      <c r="H10" s="294"/>
      <c r="I10" s="294"/>
      <c r="J10" s="294"/>
      <c r="K10" s="294"/>
      <c r="L10" s="333"/>
      <c r="M10" s="427"/>
      <c r="N10" s="334"/>
      <c r="O10" s="334"/>
      <c r="P10" s="299"/>
      <c r="Q10" s="299"/>
      <c r="R10" s="294"/>
      <c r="S10" s="294"/>
      <c r="T10" s="294"/>
      <c r="U10" s="294"/>
      <c r="V10" s="294"/>
      <c r="W10" s="294"/>
      <c r="X10" s="294"/>
      <c r="Y10" s="294"/>
      <c r="Z10" s="294"/>
      <c r="AA10" s="1359"/>
      <c r="AB10" s="1359"/>
      <c r="AC10" s="1359"/>
      <c r="AD10" s="1359"/>
      <c r="AE10" s="1405"/>
    </row>
    <row r="11" spans="2:35" s="281" customFormat="1" ht="12.75" customHeight="1">
      <c r="B11" s="301"/>
      <c r="C11" s="437"/>
      <c r="D11" s="294" t="s">
        <v>236</v>
      </c>
      <c r="E11" s="1428">
        <v>2.3232549999999996</v>
      </c>
      <c r="F11" s="1346">
        <v>2.7334439999999978</v>
      </c>
      <c r="G11" s="1346">
        <v>4.232614999999999</v>
      </c>
      <c r="H11" s="1346">
        <v>5.046514</v>
      </c>
      <c r="I11" s="1346">
        <v>7.509550999999997</v>
      </c>
      <c r="J11" s="1346">
        <v>5.837795999999999</v>
      </c>
      <c r="K11" s="1346">
        <v>8.802880999999996</v>
      </c>
      <c r="L11" s="1346">
        <v>7.368787</v>
      </c>
      <c r="M11" s="1347">
        <v>8.261168999999995</v>
      </c>
      <c r="N11" s="1347">
        <v>7.593984999999998</v>
      </c>
      <c r="O11" s="1347">
        <v>7.751525999999998</v>
      </c>
      <c r="P11" s="1347">
        <v>7.889747</v>
      </c>
      <c r="Q11" s="1347">
        <v>6.960555999999996</v>
      </c>
      <c r="R11" s="1347">
        <v>9.448451999999994</v>
      </c>
      <c r="S11" s="1347">
        <v>11.993996000000008</v>
      </c>
      <c r="T11" s="1347">
        <v>16.95640400000001</v>
      </c>
      <c r="U11" s="1347">
        <v>14.126776999999999</v>
      </c>
      <c r="V11" s="1347">
        <v>15.449039</v>
      </c>
      <c r="W11" s="1347">
        <v>13.230027999999997</v>
      </c>
      <c r="X11" s="1347">
        <v>20.396329000000005</v>
      </c>
      <c r="Y11" s="1347">
        <v>19.362897000000007</v>
      </c>
      <c r="Z11" s="1239">
        <v>18.251233</v>
      </c>
      <c r="AA11" s="1239">
        <v>19.763952999999997</v>
      </c>
      <c r="AB11" s="1239">
        <v>29.204235000000008</v>
      </c>
      <c r="AC11" s="1239">
        <v>18.645427</v>
      </c>
      <c r="AD11" s="1239">
        <v>21.438418999999996</v>
      </c>
      <c r="AE11" s="1406">
        <v>24.087253999999994</v>
      </c>
      <c r="AG11" s="451"/>
      <c r="AH11" s="451"/>
      <c r="AI11" s="451"/>
    </row>
    <row r="12" spans="2:35" s="281" customFormat="1" ht="12.75" customHeight="1">
      <c r="B12" s="301"/>
      <c r="C12" s="437"/>
      <c r="D12" s="437" t="s">
        <v>534</v>
      </c>
      <c r="E12" s="1429">
        <v>2.048294</v>
      </c>
      <c r="F12" s="1348">
        <v>2.8949999999999996</v>
      </c>
      <c r="G12" s="1348">
        <v>3.740493999999999</v>
      </c>
      <c r="H12" s="1348">
        <v>4.551851000000002</v>
      </c>
      <c r="I12" s="1348">
        <v>3.462729999999999</v>
      </c>
      <c r="J12" s="1348">
        <v>4.814825000000001</v>
      </c>
      <c r="K12" s="1348">
        <v>5.198219999999999</v>
      </c>
      <c r="L12" s="1349">
        <v>7.491247000000001</v>
      </c>
      <c r="M12" s="1349">
        <v>5.709243999999999</v>
      </c>
      <c r="N12" s="1349">
        <v>5.897681999999999</v>
      </c>
      <c r="O12" s="1349">
        <v>7.784569999999999</v>
      </c>
      <c r="P12" s="1349">
        <v>8.189992</v>
      </c>
      <c r="Q12" s="1349">
        <v>9.297284000000003</v>
      </c>
      <c r="R12" s="1349">
        <v>15.208886000000003</v>
      </c>
      <c r="S12" s="1349">
        <v>12.216043999999993</v>
      </c>
      <c r="T12" s="1349">
        <v>10.31474600000001</v>
      </c>
      <c r="U12" s="1349">
        <v>10.547419</v>
      </c>
      <c r="V12" s="1349">
        <v>14.594662999999983</v>
      </c>
      <c r="W12" s="1350">
        <v>14.828730000000013</v>
      </c>
      <c r="X12" s="1350">
        <v>20.622959000000012</v>
      </c>
      <c r="Y12" s="1350">
        <v>21.768945000000006</v>
      </c>
      <c r="Z12" s="1350">
        <v>13.152661</v>
      </c>
      <c r="AA12" s="1350">
        <v>14.878963999999993</v>
      </c>
      <c r="AB12" s="1350">
        <v>17.342771999999993</v>
      </c>
      <c r="AC12" s="1350">
        <v>21.273457</v>
      </c>
      <c r="AD12" s="1350">
        <v>21.829635999999997</v>
      </c>
      <c r="AE12" s="1407">
        <v>14.635051999999996</v>
      </c>
      <c r="AG12" s="451"/>
      <c r="AH12" s="451"/>
      <c r="AI12" s="451"/>
    </row>
    <row r="13" spans="2:35" s="281" customFormat="1" ht="12.75" customHeight="1">
      <c r="B13" s="301"/>
      <c r="C13" s="302"/>
      <c r="D13" s="294" t="s">
        <v>169</v>
      </c>
      <c r="E13" s="1430">
        <v>1.7566549999999996</v>
      </c>
      <c r="F13" s="1351">
        <v>1.5242819999999997</v>
      </c>
      <c r="G13" s="1348">
        <v>1.5654219999999992</v>
      </c>
      <c r="H13" s="1348">
        <v>1.5558340000000002</v>
      </c>
      <c r="I13" s="1348">
        <v>1.995028</v>
      </c>
      <c r="J13" s="1348">
        <v>1.3927839999999996</v>
      </c>
      <c r="K13" s="1348">
        <v>2.6511120000000012</v>
      </c>
      <c r="L13" s="1349">
        <v>2.7900810000000003</v>
      </c>
      <c r="M13" s="1349">
        <v>4.441153999999999</v>
      </c>
      <c r="N13" s="1349">
        <v>3.1270650000000018</v>
      </c>
      <c r="O13" s="1349">
        <v>3.423099</v>
      </c>
      <c r="P13" s="1349">
        <v>3.5130119999999994</v>
      </c>
      <c r="Q13" s="1349">
        <v>4.293441999999997</v>
      </c>
      <c r="R13" s="1349">
        <v>6.266621000000005</v>
      </c>
      <c r="S13" s="1349">
        <v>5.699520000000003</v>
      </c>
      <c r="T13" s="1349">
        <v>6.131496000000001</v>
      </c>
      <c r="U13" s="1349">
        <v>6.040945000000002</v>
      </c>
      <c r="V13" s="1350">
        <v>8.056588999999999</v>
      </c>
      <c r="W13" s="1350">
        <v>9.210504</v>
      </c>
      <c r="X13" s="1350">
        <v>8.669355999999999</v>
      </c>
      <c r="Y13" s="1350">
        <v>9.859331000000008</v>
      </c>
      <c r="Z13" s="1350">
        <v>9.245311000000001</v>
      </c>
      <c r="AA13" s="1350">
        <v>9.758744</v>
      </c>
      <c r="AB13" s="1350">
        <v>10.377295000000004</v>
      </c>
      <c r="AC13" s="1350">
        <v>10.949804</v>
      </c>
      <c r="AD13" s="1350">
        <v>14.287997000000006</v>
      </c>
      <c r="AE13" s="1407">
        <v>14.211385000000002</v>
      </c>
      <c r="AG13" s="451"/>
      <c r="AH13" s="451"/>
      <c r="AI13" s="451"/>
    </row>
    <row r="14" spans="2:35" s="281" customFormat="1" ht="12.75" customHeight="1">
      <c r="B14" s="301"/>
      <c r="C14" s="303"/>
      <c r="D14" s="438" t="s">
        <v>208</v>
      </c>
      <c r="E14" s="1430">
        <v>5.295420999999999</v>
      </c>
      <c r="F14" s="1351">
        <v>4.617666000000002</v>
      </c>
      <c r="G14" s="1348">
        <v>4.373673999999999</v>
      </c>
      <c r="H14" s="1348">
        <v>4.6159310000000024</v>
      </c>
      <c r="I14" s="1348">
        <v>5.999551</v>
      </c>
      <c r="J14" s="1348">
        <v>5.355705</v>
      </c>
      <c r="K14" s="1348">
        <v>9.053371000000004</v>
      </c>
      <c r="L14" s="1349">
        <v>8.226902000000003</v>
      </c>
      <c r="M14" s="1349">
        <v>10.312136000000002</v>
      </c>
      <c r="N14" s="1349">
        <v>13.025322999999997</v>
      </c>
      <c r="O14" s="1349">
        <v>11.091163</v>
      </c>
      <c r="P14" s="1349">
        <v>10.190951999999998</v>
      </c>
      <c r="Q14" s="1349">
        <v>9.03384</v>
      </c>
      <c r="R14" s="1349">
        <v>9.425431999999999</v>
      </c>
      <c r="S14" s="1349">
        <v>101.79460900000002</v>
      </c>
      <c r="T14" s="1349">
        <v>16.628006</v>
      </c>
      <c r="U14" s="1349">
        <v>12.337945</v>
      </c>
      <c r="V14" s="1350">
        <v>16.330287999999992</v>
      </c>
      <c r="W14" s="1350">
        <v>19.678964</v>
      </c>
      <c r="X14" s="1350">
        <v>18.834982</v>
      </c>
      <c r="Y14" s="1350">
        <v>19.140752000000003</v>
      </c>
      <c r="Z14" s="1350">
        <v>18.986616999999995</v>
      </c>
      <c r="AA14" s="1350">
        <v>22.338312000000005</v>
      </c>
      <c r="AB14" s="1350">
        <v>18.526435</v>
      </c>
      <c r="AC14" s="1350">
        <v>18.757526000000002</v>
      </c>
      <c r="AD14" s="1350">
        <v>21.356070999999993</v>
      </c>
      <c r="AE14" s="1407">
        <v>21.489915</v>
      </c>
      <c r="AG14" s="451"/>
      <c r="AH14" s="451"/>
      <c r="AI14" s="451"/>
    </row>
    <row r="15" spans="2:35" s="281" customFormat="1" ht="12.75" customHeight="1">
      <c r="B15" s="301"/>
      <c r="C15" s="302"/>
      <c r="D15" s="437" t="s">
        <v>209</v>
      </c>
      <c r="E15" s="1431">
        <v>4.537208000000001</v>
      </c>
      <c r="F15" s="1352">
        <v>5.832512</v>
      </c>
      <c r="G15" s="1348">
        <v>6.845499000000002</v>
      </c>
      <c r="H15" s="1348">
        <v>7.290217999999994</v>
      </c>
      <c r="I15" s="1348">
        <v>8.899044000000004</v>
      </c>
      <c r="J15" s="1348">
        <v>7.758804999999997</v>
      </c>
      <c r="K15" s="1348">
        <v>10.065547</v>
      </c>
      <c r="L15" s="1349">
        <v>13.395023000000004</v>
      </c>
      <c r="M15" s="1349">
        <v>17.027445000000004</v>
      </c>
      <c r="N15" s="1349">
        <v>18.024468000000017</v>
      </c>
      <c r="O15" s="1349">
        <v>18.322493</v>
      </c>
      <c r="P15" s="1349">
        <v>25.218918999999985</v>
      </c>
      <c r="Q15" s="1349">
        <v>26.404388999999995</v>
      </c>
      <c r="R15" s="1349">
        <v>28.608126999999996</v>
      </c>
      <c r="S15" s="1349">
        <v>25.335746000000007</v>
      </c>
      <c r="T15" s="1349">
        <v>28.134935</v>
      </c>
      <c r="U15" s="1349">
        <v>32.91058500000002</v>
      </c>
      <c r="V15" s="1350">
        <v>34.758246</v>
      </c>
      <c r="W15" s="1350">
        <v>36.17365799999999</v>
      </c>
      <c r="X15" s="1350">
        <v>35.68864799999998</v>
      </c>
      <c r="Y15" s="1350">
        <v>34.90762000000002</v>
      </c>
      <c r="Z15" s="1350">
        <v>34.17205500000002</v>
      </c>
      <c r="AA15" s="1350">
        <v>34.22907299999997</v>
      </c>
      <c r="AB15" s="1350">
        <v>35.34690199999999</v>
      </c>
      <c r="AC15" s="1350">
        <v>36.414373999999995</v>
      </c>
      <c r="AD15" s="1350">
        <v>33.327657999999985</v>
      </c>
      <c r="AE15" s="1407">
        <v>36.032807000000005</v>
      </c>
      <c r="AG15" s="451"/>
      <c r="AH15" s="451"/>
      <c r="AI15" s="451"/>
    </row>
    <row r="16" spans="2:35" s="281" customFormat="1" ht="12.75" customHeight="1">
      <c r="B16" s="301"/>
      <c r="C16" s="437"/>
      <c r="D16" s="438" t="s">
        <v>210</v>
      </c>
      <c r="E16" s="1431">
        <v>45.95389499999999</v>
      </c>
      <c r="F16" s="1352">
        <v>32.660315</v>
      </c>
      <c r="G16" s="1348">
        <v>30.615783000000008</v>
      </c>
      <c r="H16" s="1348">
        <v>36.59115200000004</v>
      </c>
      <c r="I16" s="1348">
        <v>34.34989000000001</v>
      </c>
      <c r="J16" s="1348">
        <v>21.12814600000002</v>
      </c>
      <c r="K16" s="1348">
        <v>32.38579800000003</v>
      </c>
      <c r="L16" s="1349">
        <v>42.98124099999998</v>
      </c>
      <c r="M16" s="1349">
        <v>50.97700699999996</v>
      </c>
      <c r="N16" s="1349">
        <v>28.420305999999982</v>
      </c>
      <c r="O16" s="1349">
        <v>37.53879200000002</v>
      </c>
      <c r="P16" s="1349">
        <v>46.31879100000002</v>
      </c>
      <c r="Q16" s="1349">
        <v>41.17841899999999</v>
      </c>
      <c r="R16" s="1349">
        <v>110.568733</v>
      </c>
      <c r="S16" s="1349">
        <v>68.54276599999997</v>
      </c>
      <c r="T16" s="1349">
        <v>49.01054700000002</v>
      </c>
      <c r="U16" s="1349">
        <v>40.96620299999999</v>
      </c>
      <c r="V16" s="1350">
        <v>59.62693999999997</v>
      </c>
      <c r="W16" s="1350">
        <v>48.970682</v>
      </c>
      <c r="X16" s="1350">
        <v>52.713174000000016</v>
      </c>
      <c r="Y16" s="1350">
        <v>50.087066999999976</v>
      </c>
      <c r="Z16" s="1350">
        <v>65.24969699999998</v>
      </c>
      <c r="AA16" s="1350">
        <v>40.05672</v>
      </c>
      <c r="AB16" s="1350">
        <v>39.55556800000004</v>
      </c>
      <c r="AC16" s="1350">
        <v>50.04631800000002</v>
      </c>
      <c r="AD16" s="1350">
        <v>55.68380300000002</v>
      </c>
      <c r="AE16" s="1407">
        <v>27.533583000000004</v>
      </c>
      <c r="AG16" s="451"/>
      <c r="AH16" s="451"/>
      <c r="AI16" s="451"/>
    </row>
    <row r="17" spans="2:35" s="281" customFormat="1" ht="12.75" customHeight="1">
      <c r="B17" s="301"/>
      <c r="C17" s="437"/>
      <c r="D17" s="294" t="s">
        <v>211</v>
      </c>
      <c r="E17" s="1431">
        <v>49.15998200000001</v>
      </c>
      <c r="F17" s="1352">
        <v>43.05910099999998</v>
      </c>
      <c r="G17" s="1348">
        <v>31.066879999999998</v>
      </c>
      <c r="H17" s="1348">
        <v>29.686654</v>
      </c>
      <c r="I17" s="1348">
        <v>29.307216999999994</v>
      </c>
      <c r="J17" s="1348">
        <v>23.330483999999988</v>
      </c>
      <c r="K17" s="1348">
        <v>69.81133499999999</v>
      </c>
      <c r="L17" s="1349">
        <v>72.3838</v>
      </c>
      <c r="M17" s="1349">
        <v>99.00524900000003</v>
      </c>
      <c r="N17" s="1349">
        <v>96.507423</v>
      </c>
      <c r="O17" s="1349">
        <v>110.22420600000001</v>
      </c>
      <c r="P17" s="1349">
        <v>105.84256299999996</v>
      </c>
      <c r="Q17" s="1349">
        <v>92.55831999999992</v>
      </c>
      <c r="R17" s="1349">
        <v>115.21215399999997</v>
      </c>
      <c r="S17" s="1349">
        <v>110.731365</v>
      </c>
      <c r="T17" s="1349">
        <v>108.63251900000002</v>
      </c>
      <c r="U17" s="1349">
        <v>116.61583900000002</v>
      </c>
      <c r="V17" s="1350">
        <v>125.39621199999993</v>
      </c>
      <c r="W17" s="1350">
        <v>125.6634059999999</v>
      </c>
      <c r="X17" s="1350">
        <v>116.24714000000006</v>
      </c>
      <c r="Y17" s="1350">
        <v>110.48243799999996</v>
      </c>
      <c r="Z17" s="1350">
        <v>87.30028200000002</v>
      </c>
      <c r="AA17" s="1350">
        <v>115.50857700000002</v>
      </c>
      <c r="AB17" s="1350">
        <v>147.90847700000012</v>
      </c>
      <c r="AC17" s="1350">
        <v>188.6899889999999</v>
      </c>
      <c r="AD17" s="1350">
        <v>182.58370000000014</v>
      </c>
      <c r="AE17" s="1407">
        <v>151.73674599999998</v>
      </c>
      <c r="AG17" s="451"/>
      <c r="AH17" s="451"/>
      <c r="AI17" s="451"/>
    </row>
    <row r="18" spans="2:35" s="281" customFormat="1" ht="12.75" customHeight="1">
      <c r="B18" s="301"/>
      <c r="C18" s="437"/>
      <c r="D18" s="294" t="s">
        <v>244</v>
      </c>
      <c r="E18" s="1431">
        <v>29.211631999999994</v>
      </c>
      <c r="F18" s="1352">
        <v>25.709350999999995</v>
      </c>
      <c r="G18" s="1348">
        <v>27.61087800000001</v>
      </c>
      <c r="H18" s="1348">
        <v>13.737715999999994</v>
      </c>
      <c r="I18" s="1348">
        <v>17.281113</v>
      </c>
      <c r="J18" s="1348">
        <v>10.824490999999998</v>
      </c>
      <c r="K18" s="1348">
        <v>11.378430999999997</v>
      </c>
      <c r="L18" s="1349">
        <v>14.514675999999998</v>
      </c>
      <c r="M18" s="1349">
        <v>22.285552999999997</v>
      </c>
      <c r="N18" s="1349">
        <v>14.471580999999999</v>
      </c>
      <c r="O18" s="1349">
        <v>14.524177</v>
      </c>
      <c r="P18" s="1349">
        <v>14.034116999999995</v>
      </c>
      <c r="Q18" s="1349">
        <v>15.797007999999998</v>
      </c>
      <c r="R18" s="1349">
        <v>20.535698999999994</v>
      </c>
      <c r="S18" s="1349">
        <v>20.049497</v>
      </c>
      <c r="T18" s="1349">
        <v>24.545112999999997</v>
      </c>
      <c r="U18" s="1349">
        <v>30.68377800000002</v>
      </c>
      <c r="V18" s="1350">
        <v>18.455646000000005</v>
      </c>
      <c r="W18" s="1350">
        <v>24.684364000000002</v>
      </c>
      <c r="X18" s="1350">
        <v>37.66122100000002</v>
      </c>
      <c r="Y18" s="1350">
        <v>24.627944999999997</v>
      </c>
      <c r="Z18" s="1350">
        <v>19.292394999999992</v>
      </c>
      <c r="AA18" s="1350">
        <v>16.532172999999993</v>
      </c>
      <c r="AB18" s="1350">
        <v>17.95927400000001</v>
      </c>
      <c r="AC18" s="1350">
        <v>16.510573</v>
      </c>
      <c r="AD18" s="1350">
        <v>24.919024999999994</v>
      </c>
      <c r="AE18" s="1407">
        <v>18.648715999999993</v>
      </c>
      <c r="AG18" s="451"/>
      <c r="AH18" s="451"/>
      <c r="AI18" s="451"/>
    </row>
    <row r="19" spans="2:35" s="281" customFormat="1" ht="12.75" customHeight="1">
      <c r="B19" s="301"/>
      <c r="C19" s="437"/>
      <c r="D19" s="294" t="s">
        <v>212</v>
      </c>
      <c r="E19" s="1431">
        <v>6.206169</v>
      </c>
      <c r="F19" s="1352">
        <v>10.105008</v>
      </c>
      <c r="G19" s="1348">
        <v>12.757161</v>
      </c>
      <c r="H19" s="1348">
        <v>8.090007</v>
      </c>
      <c r="I19" s="1348">
        <v>35.269478</v>
      </c>
      <c r="J19" s="1348">
        <v>5.914276999999999</v>
      </c>
      <c r="K19" s="1348">
        <v>13.885466999999998</v>
      </c>
      <c r="L19" s="1349">
        <v>18.682346000000006</v>
      </c>
      <c r="M19" s="1349">
        <v>20.63693</v>
      </c>
      <c r="N19" s="1349">
        <v>15.307276000000005</v>
      </c>
      <c r="O19" s="1349">
        <v>15.070334000000003</v>
      </c>
      <c r="P19" s="1349">
        <v>17.743532000000002</v>
      </c>
      <c r="Q19" s="1349">
        <v>17.588916</v>
      </c>
      <c r="R19" s="1349">
        <v>20.455242000000002</v>
      </c>
      <c r="S19" s="1349">
        <v>33.072957999999986</v>
      </c>
      <c r="T19" s="1349">
        <v>24.12232699999999</v>
      </c>
      <c r="U19" s="1349">
        <v>31.36244800000001</v>
      </c>
      <c r="V19" s="1350">
        <v>32.41360000000002</v>
      </c>
      <c r="W19" s="1350">
        <v>28.06801100000001</v>
      </c>
      <c r="X19" s="1350">
        <v>36.021483</v>
      </c>
      <c r="Y19" s="1350">
        <v>33.913277999999984</v>
      </c>
      <c r="Z19" s="1350">
        <v>31.185435</v>
      </c>
      <c r="AA19" s="1350">
        <v>29.901454</v>
      </c>
      <c r="AB19" s="1350">
        <v>32.34597800000002</v>
      </c>
      <c r="AC19" s="1350">
        <v>40.535962000000005</v>
      </c>
      <c r="AD19" s="1350">
        <v>39.58062599999998</v>
      </c>
      <c r="AE19" s="1407">
        <v>36.92393300000002</v>
      </c>
      <c r="AG19" s="451"/>
      <c r="AH19" s="451"/>
      <c r="AI19" s="451"/>
    </row>
    <row r="20" spans="2:35" s="281" customFormat="1" ht="12.75" customHeight="1">
      <c r="B20" s="301"/>
      <c r="C20" s="437"/>
      <c r="D20" s="437" t="s">
        <v>170</v>
      </c>
      <c r="E20" s="1431">
        <v>13.261747</v>
      </c>
      <c r="F20" s="1352">
        <v>13.740198999999997</v>
      </c>
      <c r="G20" s="1348">
        <v>13.130171999999996</v>
      </c>
      <c r="H20" s="1348">
        <v>13.734108000000004</v>
      </c>
      <c r="I20" s="1348">
        <v>31.385107999999995</v>
      </c>
      <c r="J20" s="1348">
        <v>10.153983999999996</v>
      </c>
      <c r="K20" s="1348">
        <v>22.762856999999997</v>
      </c>
      <c r="L20" s="1349">
        <v>27.046158999999992</v>
      </c>
      <c r="M20" s="1349">
        <v>28.311159</v>
      </c>
      <c r="N20" s="1349">
        <v>34.33903800000003</v>
      </c>
      <c r="O20" s="1349">
        <v>36.446872</v>
      </c>
      <c r="P20" s="1349">
        <v>34.473822999999996</v>
      </c>
      <c r="Q20" s="1349">
        <v>28.986727</v>
      </c>
      <c r="R20" s="1349">
        <v>33.077799</v>
      </c>
      <c r="S20" s="1349">
        <v>28.188020000000005</v>
      </c>
      <c r="T20" s="1349">
        <v>40.802086000000024</v>
      </c>
      <c r="U20" s="1349">
        <v>40.67037200000001</v>
      </c>
      <c r="V20" s="1350">
        <v>60.071429000000016</v>
      </c>
      <c r="W20" s="1350">
        <v>47.61927599999999</v>
      </c>
      <c r="X20" s="1350">
        <v>42.90800099999999</v>
      </c>
      <c r="Y20" s="1350">
        <v>50.03752700000001</v>
      </c>
      <c r="Z20" s="1350">
        <v>61.13075400000001</v>
      </c>
      <c r="AA20" s="1350">
        <v>69.55493599999998</v>
      </c>
      <c r="AB20" s="1350">
        <v>89.576157</v>
      </c>
      <c r="AC20" s="1350">
        <v>77.86621900000003</v>
      </c>
      <c r="AD20" s="1350">
        <v>78.45327600000005</v>
      </c>
      <c r="AE20" s="1407">
        <v>81.77740800000004</v>
      </c>
      <c r="AG20" s="451"/>
      <c r="AH20" s="451"/>
      <c r="AI20" s="451"/>
    </row>
    <row r="21" spans="2:35" s="281" customFormat="1" ht="12.75" customHeight="1">
      <c r="B21" s="301"/>
      <c r="C21" s="437"/>
      <c r="D21" s="439" t="s">
        <v>213</v>
      </c>
      <c r="E21" s="1430">
        <v>7.728972000000001</v>
      </c>
      <c r="F21" s="1351">
        <v>8.459112000000003</v>
      </c>
      <c r="G21" s="1348">
        <v>8.982231000000002</v>
      </c>
      <c r="H21" s="1348">
        <v>10.814518999999999</v>
      </c>
      <c r="I21" s="1348">
        <v>22.001224999999987</v>
      </c>
      <c r="J21" s="1348">
        <v>8.473942999999998</v>
      </c>
      <c r="K21" s="1348">
        <v>23.08105300000002</v>
      </c>
      <c r="L21" s="1349">
        <v>15.888870000000002</v>
      </c>
      <c r="M21" s="1349">
        <v>18.885867000000008</v>
      </c>
      <c r="N21" s="1349">
        <v>21.471926999999997</v>
      </c>
      <c r="O21" s="1349">
        <v>24.926336000000003</v>
      </c>
      <c r="P21" s="1349">
        <v>21.104627999999998</v>
      </c>
      <c r="Q21" s="1349">
        <v>26.426941000000006</v>
      </c>
      <c r="R21" s="1349">
        <v>29.339627000000007</v>
      </c>
      <c r="S21" s="1349">
        <v>26.561074999999995</v>
      </c>
      <c r="T21" s="1349">
        <v>28.448773000000003</v>
      </c>
      <c r="U21" s="1349">
        <v>29.314382000000005</v>
      </c>
      <c r="V21" s="1350">
        <v>34.43705299999997</v>
      </c>
      <c r="W21" s="1350">
        <v>36.87391700000001</v>
      </c>
      <c r="X21" s="1350">
        <v>30.883100000000002</v>
      </c>
      <c r="Y21" s="1350">
        <v>34.342163000000035</v>
      </c>
      <c r="Z21" s="1350">
        <v>29.178286000000018</v>
      </c>
      <c r="AA21" s="1350">
        <v>31.547635999999983</v>
      </c>
      <c r="AB21" s="1350">
        <v>41.272406999999944</v>
      </c>
      <c r="AC21" s="1350">
        <v>52.43374600000002</v>
      </c>
      <c r="AD21" s="1350">
        <v>48.55741100000002</v>
      </c>
      <c r="AE21" s="1407">
        <v>34.987962</v>
      </c>
      <c r="AG21" s="451"/>
      <c r="AH21" s="451"/>
      <c r="AI21" s="451"/>
    </row>
    <row r="22" spans="2:35" s="281" customFormat="1" ht="12.75" customHeight="1">
      <c r="B22" s="301"/>
      <c r="C22" s="437"/>
      <c r="D22" s="437" t="s">
        <v>189</v>
      </c>
      <c r="E22" s="1430">
        <v>46.871715</v>
      </c>
      <c r="F22" s="1351">
        <v>51.27367000000001</v>
      </c>
      <c r="G22" s="1348">
        <v>52.40614200000002</v>
      </c>
      <c r="H22" s="1348">
        <v>46.483934999999995</v>
      </c>
      <c r="I22" s="1348">
        <v>74.57487600000005</v>
      </c>
      <c r="J22" s="1348">
        <v>29.02483200000001</v>
      </c>
      <c r="K22" s="1348">
        <v>49.105878000000004</v>
      </c>
      <c r="L22" s="1349">
        <v>41.23444299999999</v>
      </c>
      <c r="M22" s="1349">
        <v>51.67044499999998</v>
      </c>
      <c r="N22" s="1349">
        <v>60.28982999999999</v>
      </c>
      <c r="O22" s="1349">
        <v>65.245165</v>
      </c>
      <c r="P22" s="1349">
        <v>67.459344</v>
      </c>
      <c r="Q22" s="1349">
        <v>65.83979600000004</v>
      </c>
      <c r="R22" s="1349">
        <v>79.445451</v>
      </c>
      <c r="S22" s="1349">
        <v>73.25128000000002</v>
      </c>
      <c r="T22" s="1349">
        <v>85.30872699999999</v>
      </c>
      <c r="U22" s="1349">
        <v>102.09224099999999</v>
      </c>
      <c r="V22" s="1350">
        <v>129.02827900000003</v>
      </c>
      <c r="W22" s="1350">
        <v>134.756887</v>
      </c>
      <c r="X22" s="1350">
        <v>130.63573300000002</v>
      </c>
      <c r="Y22" s="1350">
        <v>134.16468899999995</v>
      </c>
      <c r="Z22" s="1350">
        <v>132.03826500000008</v>
      </c>
      <c r="AA22" s="1350">
        <v>151.06567700000005</v>
      </c>
      <c r="AB22" s="1350">
        <v>136.3668270000001</v>
      </c>
      <c r="AC22" s="1350">
        <v>136.42155899999997</v>
      </c>
      <c r="AD22" s="1350">
        <v>134.81995499999996</v>
      </c>
      <c r="AE22" s="1407">
        <v>150.9902439999999</v>
      </c>
      <c r="AG22" s="451"/>
      <c r="AH22" s="451"/>
      <c r="AI22" s="451"/>
    </row>
    <row r="23" spans="2:35" s="281" customFormat="1" ht="12.75" customHeight="1">
      <c r="B23" s="301"/>
      <c r="C23" s="437"/>
      <c r="D23" s="438" t="s">
        <v>172</v>
      </c>
      <c r="E23" s="1431">
        <v>25.148257000000008</v>
      </c>
      <c r="F23" s="1352">
        <v>26.358873999999997</v>
      </c>
      <c r="G23" s="1348">
        <v>26.435151000000012</v>
      </c>
      <c r="H23" s="1348">
        <v>22.516522000000005</v>
      </c>
      <c r="I23" s="1348">
        <v>90.24683499999999</v>
      </c>
      <c r="J23" s="1348">
        <v>18.379418999999995</v>
      </c>
      <c r="K23" s="1348">
        <v>106.878925</v>
      </c>
      <c r="L23" s="1349">
        <v>125.14461499999994</v>
      </c>
      <c r="M23" s="1349">
        <v>126.61493600000001</v>
      </c>
      <c r="N23" s="1349">
        <v>142.77921899999998</v>
      </c>
      <c r="O23" s="1349">
        <v>146.194322</v>
      </c>
      <c r="P23" s="1349">
        <v>149.44489899999994</v>
      </c>
      <c r="Q23" s="1349">
        <v>165.05709999999996</v>
      </c>
      <c r="R23" s="1349">
        <v>167.4691819999999</v>
      </c>
      <c r="S23" s="1349">
        <v>148.69626199999993</v>
      </c>
      <c r="T23" s="1349">
        <v>197.82145600000004</v>
      </c>
      <c r="U23" s="1349">
        <v>182.6263319999999</v>
      </c>
      <c r="V23" s="1350">
        <v>188.38830399999992</v>
      </c>
      <c r="W23" s="1350">
        <v>173.86213099999983</v>
      </c>
      <c r="X23" s="1350">
        <v>178.71669999999997</v>
      </c>
      <c r="Y23" s="1350">
        <v>172.5393450000001</v>
      </c>
      <c r="Z23" s="1350">
        <v>155.123886</v>
      </c>
      <c r="AA23" s="1350">
        <v>154.261297</v>
      </c>
      <c r="AB23" s="1350">
        <v>142.2889800000001</v>
      </c>
      <c r="AC23" s="1350">
        <v>169.1858410000001</v>
      </c>
      <c r="AD23" s="1350">
        <v>174.6250600000001</v>
      </c>
      <c r="AE23" s="1407">
        <v>186.02006199999997</v>
      </c>
      <c r="AG23" s="451"/>
      <c r="AH23" s="451"/>
      <c r="AI23" s="451"/>
    </row>
    <row r="24" spans="2:35" s="281" customFormat="1" ht="12.75" customHeight="1">
      <c r="B24" s="301"/>
      <c r="C24" s="437"/>
      <c r="D24" s="438" t="s">
        <v>214</v>
      </c>
      <c r="E24" s="1431">
        <v>24.93622500000001</v>
      </c>
      <c r="F24" s="1352">
        <v>27.371916</v>
      </c>
      <c r="G24" s="1348">
        <v>34.028563</v>
      </c>
      <c r="H24" s="1348">
        <v>34.26693399999999</v>
      </c>
      <c r="I24" s="1348">
        <v>36.58098800000004</v>
      </c>
      <c r="J24" s="1348">
        <v>35.575422000000025</v>
      </c>
      <c r="K24" s="1348">
        <v>53.87118100000005</v>
      </c>
      <c r="L24" s="1349">
        <v>51.48855999999995</v>
      </c>
      <c r="M24" s="1349">
        <v>51.06217600000003</v>
      </c>
      <c r="N24" s="1349">
        <v>86.23610799999999</v>
      </c>
      <c r="O24" s="1349">
        <v>67.98249700000007</v>
      </c>
      <c r="P24" s="1349">
        <v>59.396076999999984</v>
      </c>
      <c r="Q24" s="1349">
        <v>68.35460600000006</v>
      </c>
      <c r="R24" s="1349">
        <v>72.41790600000004</v>
      </c>
      <c r="S24" s="1349">
        <v>75.156592</v>
      </c>
      <c r="T24" s="1349">
        <v>99.50336499999997</v>
      </c>
      <c r="U24" s="1349">
        <v>110.23640700000013</v>
      </c>
      <c r="V24" s="1350">
        <v>134.11996600000018</v>
      </c>
      <c r="W24" s="1350">
        <v>105.34048199999992</v>
      </c>
      <c r="X24" s="1350">
        <v>99.74460500000008</v>
      </c>
      <c r="Y24" s="1350">
        <v>109.47905799999998</v>
      </c>
      <c r="Z24" s="1240">
        <v>93.82130800000013</v>
      </c>
      <c r="AA24" s="1240">
        <v>98.27862400000001</v>
      </c>
      <c r="AB24" s="1240">
        <v>101.310421</v>
      </c>
      <c r="AC24" s="1240">
        <v>88.28320099999998</v>
      </c>
      <c r="AD24" s="1240">
        <v>117.12703799999993</v>
      </c>
      <c r="AE24" s="1408">
        <v>126.50924500000006</v>
      </c>
      <c r="AG24" s="451"/>
      <c r="AH24" s="451"/>
      <c r="AI24" s="451"/>
    </row>
    <row r="25" spans="2:35" s="281" customFormat="1" ht="12.75" customHeight="1">
      <c r="B25" s="301"/>
      <c r="C25" s="437"/>
      <c r="D25" s="439" t="s">
        <v>215</v>
      </c>
      <c r="E25" s="1430">
        <v>123.821926</v>
      </c>
      <c r="F25" s="1351">
        <v>142.70848700000013</v>
      </c>
      <c r="G25" s="1348">
        <v>185.8851860000001</v>
      </c>
      <c r="H25" s="1348">
        <v>162.62640699999994</v>
      </c>
      <c r="I25" s="1348">
        <v>217.2014939999999</v>
      </c>
      <c r="J25" s="1348">
        <v>97.56833100000001</v>
      </c>
      <c r="K25" s="1348">
        <v>216.66573600000007</v>
      </c>
      <c r="L25" s="1349">
        <v>248.6502670000002</v>
      </c>
      <c r="M25" s="1349">
        <v>201.779187</v>
      </c>
      <c r="N25" s="1349">
        <v>203.06782100000004</v>
      </c>
      <c r="O25" s="1349">
        <v>211.77408000000014</v>
      </c>
      <c r="P25" s="1349">
        <v>197.60763899999995</v>
      </c>
      <c r="Q25" s="1349">
        <v>172.3141799999999</v>
      </c>
      <c r="R25" s="1349">
        <v>240.18966999999986</v>
      </c>
      <c r="S25" s="1349">
        <v>273.4593089999997</v>
      </c>
      <c r="T25" s="1349">
        <v>279.2446050000005</v>
      </c>
      <c r="U25" s="1349">
        <v>286.1672670000002</v>
      </c>
      <c r="V25" s="1350">
        <v>319.07003000000014</v>
      </c>
      <c r="W25" s="1350">
        <v>318.7179400000001</v>
      </c>
      <c r="X25" s="1350">
        <v>372.63020500000005</v>
      </c>
      <c r="Y25" s="1350">
        <v>378.828884</v>
      </c>
      <c r="Z25" s="1240">
        <v>358.928197</v>
      </c>
      <c r="AA25" s="1240">
        <v>365.47218300000026</v>
      </c>
      <c r="AB25" s="1240">
        <v>362.2082370000002</v>
      </c>
      <c r="AC25" s="1240">
        <v>341.222565</v>
      </c>
      <c r="AD25" s="1240">
        <v>427.222733</v>
      </c>
      <c r="AE25" s="1408">
        <v>405.165823</v>
      </c>
      <c r="AG25" s="451"/>
      <c r="AH25" s="451"/>
      <c r="AI25" s="451"/>
    </row>
    <row r="26" spans="2:35" s="281" customFormat="1" ht="12.75" customHeight="1">
      <c r="B26" s="301"/>
      <c r="C26" s="440"/>
      <c r="D26" s="437" t="s">
        <v>216</v>
      </c>
      <c r="E26" s="1431">
        <v>2.921303</v>
      </c>
      <c r="F26" s="1352">
        <v>3.998470000000001</v>
      </c>
      <c r="G26" s="1348">
        <v>4.252921</v>
      </c>
      <c r="H26" s="1348">
        <v>5.8186810000000015</v>
      </c>
      <c r="I26" s="1348">
        <v>5.028913</v>
      </c>
      <c r="J26" s="1348">
        <v>5.116919</v>
      </c>
      <c r="K26" s="1348">
        <v>5.639322000000001</v>
      </c>
      <c r="L26" s="1349">
        <v>7.786208</v>
      </c>
      <c r="M26" s="1349">
        <v>7.975737999999999</v>
      </c>
      <c r="N26" s="1349">
        <v>8.740879999999999</v>
      </c>
      <c r="O26" s="1349">
        <v>11.529325000000002</v>
      </c>
      <c r="P26" s="1349">
        <v>12.929386000000004</v>
      </c>
      <c r="Q26" s="1349">
        <v>11.219433999999998</v>
      </c>
      <c r="R26" s="1349">
        <v>7.920213000000004</v>
      </c>
      <c r="S26" s="1349">
        <v>7.436151</v>
      </c>
      <c r="T26" s="1349">
        <v>8.840689999999999</v>
      </c>
      <c r="U26" s="1349">
        <v>13.556659999999999</v>
      </c>
      <c r="V26" s="1350">
        <v>13.222429999999997</v>
      </c>
      <c r="W26" s="1350">
        <v>15.288883999999994</v>
      </c>
      <c r="X26" s="1350">
        <v>13.698018999999995</v>
      </c>
      <c r="Y26" s="1350">
        <v>15.487614</v>
      </c>
      <c r="Z26" s="1350">
        <v>12.491850000000001</v>
      </c>
      <c r="AA26" s="1350">
        <v>9.726961999999999</v>
      </c>
      <c r="AB26" s="1350">
        <v>10.656095999999994</v>
      </c>
      <c r="AC26" s="1350">
        <v>10.428642000000002</v>
      </c>
      <c r="AD26" s="1350">
        <v>11.880386000000001</v>
      </c>
      <c r="AE26" s="1407">
        <v>12.640073000000003</v>
      </c>
      <c r="AG26" s="451"/>
      <c r="AH26" s="451"/>
      <c r="AI26" s="451"/>
    </row>
    <row r="27" spans="2:35" s="281" customFormat="1" ht="12.75" customHeight="1">
      <c r="B27" s="301"/>
      <c r="C27" s="437"/>
      <c r="D27" s="437" t="s">
        <v>190</v>
      </c>
      <c r="E27" s="1431">
        <v>25.948069</v>
      </c>
      <c r="F27" s="1352">
        <v>25.553327000000003</v>
      </c>
      <c r="G27" s="1348">
        <v>27.310779999999998</v>
      </c>
      <c r="H27" s="1348">
        <v>30.374814999999995</v>
      </c>
      <c r="I27" s="1348">
        <v>52.000263</v>
      </c>
      <c r="J27" s="1348">
        <v>26.122327999999985</v>
      </c>
      <c r="K27" s="1348">
        <v>46.63872600000001</v>
      </c>
      <c r="L27" s="1349">
        <v>45.15940499999998</v>
      </c>
      <c r="M27" s="1349">
        <v>53.848010999999985</v>
      </c>
      <c r="N27" s="1349">
        <v>61.42566499999998</v>
      </c>
      <c r="O27" s="1349">
        <v>65.47396800000003</v>
      </c>
      <c r="P27" s="1349">
        <v>75.719377</v>
      </c>
      <c r="Q27" s="1349">
        <v>80.57374199999998</v>
      </c>
      <c r="R27" s="1349">
        <v>80.23752300000002</v>
      </c>
      <c r="S27" s="1349">
        <v>83.280615</v>
      </c>
      <c r="T27" s="1349">
        <v>87.99320199999998</v>
      </c>
      <c r="U27" s="1349">
        <v>102.99514600000009</v>
      </c>
      <c r="V27" s="1350">
        <v>137.85792800000004</v>
      </c>
      <c r="W27" s="1350">
        <v>117.783452</v>
      </c>
      <c r="X27" s="1350">
        <v>122.53718400000001</v>
      </c>
      <c r="Y27" s="1350">
        <v>124.42047999999996</v>
      </c>
      <c r="Z27" s="1350">
        <v>112.61240199999995</v>
      </c>
      <c r="AA27" s="1350">
        <v>122.83650599999999</v>
      </c>
      <c r="AB27" s="1350">
        <v>139.38310499999997</v>
      </c>
      <c r="AC27" s="1350">
        <v>151.690855</v>
      </c>
      <c r="AD27" s="1350">
        <v>168.3455340000001</v>
      </c>
      <c r="AE27" s="1407">
        <v>182.94445399999998</v>
      </c>
      <c r="AG27" s="451"/>
      <c r="AH27" s="451"/>
      <c r="AI27" s="451"/>
    </row>
    <row r="28" spans="2:35" s="281" customFormat="1" ht="12.75" customHeight="1">
      <c r="B28" s="301"/>
      <c r="C28" s="437"/>
      <c r="D28" s="438" t="s">
        <v>217</v>
      </c>
      <c r="E28" s="1431">
        <v>2.3226929999999992</v>
      </c>
      <c r="F28" s="1352">
        <v>3.2064009999999996</v>
      </c>
      <c r="G28" s="1348">
        <v>3.566323999999999</v>
      </c>
      <c r="H28" s="1348">
        <v>5.151090999999998</v>
      </c>
      <c r="I28" s="1348">
        <v>7.407520000000002</v>
      </c>
      <c r="J28" s="1348">
        <v>3.694062000000001</v>
      </c>
      <c r="K28" s="1348">
        <v>5.296820999999999</v>
      </c>
      <c r="L28" s="1349">
        <v>6.301718</v>
      </c>
      <c r="M28" s="1349">
        <v>6.165682000000003</v>
      </c>
      <c r="N28" s="1349">
        <v>8.064631</v>
      </c>
      <c r="O28" s="1349">
        <v>10.350642999999998</v>
      </c>
      <c r="P28" s="1349">
        <v>9.251740999999996</v>
      </c>
      <c r="Q28" s="1349">
        <v>14.238457999999996</v>
      </c>
      <c r="R28" s="1349">
        <v>13.488747000000005</v>
      </c>
      <c r="S28" s="1349">
        <v>15.69062400000001</v>
      </c>
      <c r="T28" s="1349">
        <v>20.278158999999995</v>
      </c>
      <c r="U28" s="1349">
        <v>17.14012000000001</v>
      </c>
      <c r="V28" s="1350">
        <v>27.031348000000012</v>
      </c>
      <c r="W28" s="1350">
        <v>26.807282000000026</v>
      </c>
      <c r="X28" s="1350">
        <v>29.020943000000003</v>
      </c>
      <c r="Y28" s="1350">
        <v>27.869314999999997</v>
      </c>
      <c r="Z28" s="1350">
        <v>23.53918</v>
      </c>
      <c r="AA28" s="1350">
        <v>26.72355199999999</v>
      </c>
      <c r="AB28" s="1350">
        <v>28.672582000000006</v>
      </c>
      <c r="AC28" s="1350">
        <v>22.696731999999994</v>
      </c>
      <c r="AD28" s="1350">
        <v>16.419207</v>
      </c>
      <c r="AE28" s="1407">
        <v>21.675688999999995</v>
      </c>
      <c r="AG28" s="451"/>
      <c r="AH28" s="451"/>
      <c r="AI28" s="451"/>
    </row>
    <row r="29" spans="2:35" s="281" customFormat="1" ht="12.75" customHeight="1">
      <c r="B29" s="301"/>
      <c r="C29" s="437"/>
      <c r="D29" s="294" t="s">
        <v>218</v>
      </c>
      <c r="E29" s="1431">
        <v>227.76966500000006</v>
      </c>
      <c r="F29" s="1352">
        <v>224.35030000000003</v>
      </c>
      <c r="G29" s="1348">
        <v>220.89337399999997</v>
      </c>
      <c r="H29" s="1348">
        <v>221.380637</v>
      </c>
      <c r="I29" s="1348">
        <v>328.2936019999999</v>
      </c>
      <c r="J29" s="1348">
        <v>130.31894100000008</v>
      </c>
      <c r="K29" s="1348">
        <v>235.9032729999999</v>
      </c>
      <c r="L29" s="1349">
        <v>267.3103170000001</v>
      </c>
      <c r="M29" s="1349">
        <v>287.2291699999998</v>
      </c>
      <c r="N29" s="1349">
        <v>307.40626799999995</v>
      </c>
      <c r="O29" s="1349">
        <v>307.76817799999975</v>
      </c>
      <c r="P29" s="1349">
        <v>304.45920700000016</v>
      </c>
      <c r="Q29" s="1349">
        <v>288.14123099999995</v>
      </c>
      <c r="R29" s="1349">
        <v>307.335131</v>
      </c>
      <c r="S29" s="1349">
        <v>315.9872619999998</v>
      </c>
      <c r="T29" s="1349">
        <v>341.6433849999999</v>
      </c>
      <c r="U29" s="1349">
        <v>386.715876</v>
      </c>
      <c r="V29" s="1350">
        <v>421.2112419999998</v>
      </c>
      <c r="W29" s="1350">
        <v>443.5787359999998</v>
      </c>
      <c r="X29" s="1350">
        <v>421.1854210000001</v>
      </c>
      <c r="Y29" s="1350">
        <v>419.1118290000002</v>
      </c>
      <c r="Z29" s="1350">
        <v>396.67457999999993</v>
      </c>
      <c r="AA29" s="1350">
        <v>386.5089319999999</v>
      </c>
      <c r="AB29" s="1350">
        <v>414.540929</v>
      </c>
      <c r="AC29" s="1350">
        <v>409.2366890000003</v>
      </c>
      <c r="AD29" s="1350">
        <v>420.6801899999999</v>
      </c>
      <c r="AE29" s="1407">
        <v>413.29126000000014</v>
      </c>
      <c r="AG29" s="451"/>
      <c r="AH29" s="451"/>
      <c r="AI29" s="451"/>
    </row>
    <row r="30" spans="2:35" s="281" customFormat="1" ht="12.75" customHeight="1">
      <c r="B30" s="301"/>
      <c r="C30" s="437"/>
      <c r="D30" s="438" t="s">
        <v>219</v>
      </c>
      <c r="E30" s="1431">
        <v>36.001778</v>
      </c>
      <c r="F30" s="1352">
        <v>33.36690000000001</v>
      </c>
      <c r="G30" s="1348">
        <v>35.24902099999999</v>
      </c>
      <c r="H30" s="1348">
        <v>39.27202700000001</v>
      </c>
      <c r="I30" s="1348">
        <v>42.948187</v>
      </c>
      <c r="J30" s="1348">
        <v>41.531259999999975</v>
      </c>
      <c r="K30" s="1348">
        <v>58.500741000000005</v>
      </c>
      <c r="L30" s="1349">
        <v>90.91006300000002</v>
      </c>
      <c r="M30" s="1349">
        <v>88.88189999999999</v>
      </c>
      <c r="N30" s="1349">
        <v>92.946072</v>
      </c>
      <c r="O30" s="1349">
        <v>78.94227600000004</v>
      </c>
      <c r="P30" s="1349">
        <v>85.67393200000005</v>
      </c>
      <c r="Q30" s="1349">
        <v>114.52924299999998</v>
      </c>
      <c r="R30" s="1349">
        <v>129.159556</v>
      </c>
      <c r="S30" s="1349">
        <v>139.60433399999994</v>
      </c>
      <c r="T30" s="1349">
        <v>148.061244</v>
      </c>
      <c r="U30" s="1349">
        <v>144.725435</v>
      </c>
      <c r="V30" s="1350">
        <v>162.60997199999997</v>
      </c>
      <c r="W30" s="1350">
        <v>164.78311199999996</v>
      </c>
      <c r="X30" s="1350">
        <v>169.79062000000008</v>
      </c>
      <c r="Y30" s="1350">
        <v>179.65887899999993</v>
      </c>
      <c r="Z30" s="1350">
        <v>164.42570000000012</v>
      </c>
      <c r="AA30" s="1350">
        <v>164.944379</v>
      </c>
      <c r="AB30" s="1350">
        <v>173.63013100000003</v>
      </c>
      <c r="AC30" s="1350">
        <v>188.359843</v>
      </c>
      <c r="AD30" s="1350">
        <v>211.86378100000005</v>
      </c>
      <c r="AE30" s="1407">
        <v>218.311487</v>
      </c>
      <c r="AG30" s="451"/>
      <c r="AH30" s="451"/>
      <c r="AI30" s="451"/>
    </row>
    <row r="31" spans="2:35" s="281" customFormat="1" ht="6" customHeight="1">
      <c r="B31" s="301"/>
      <c r="C31" s="441"/>
      <c r="D31" s="293"/>
      <c r="E31" s="1431"/>
      <c r="F31" s="1352"/>
      <c r="G31" s="1348"/>
      <c r="H31" s="1348"/>
      <c r="I31" s="1348"/>
      <c r="J31" s="1348"/>
      <c r="K31" s="1348"/>
      <c r="L31" s="491"/>
      <c r="M31" s="491"/>
      <c r="N31" s="491"/>
      <c r="O31" s="1353"/>
      <c r="P31" s="491"/>
      <c r="Q31" s="491"/>
      <c r="R31" s="491"/>
      <c r="S31" s="491"/>
      <c r="T31" s="491"/>
      <c r="U31" s="491"/>
      <c r="V31" s="491"/>
      <c r="W31" s="491"/>
      <c r="X31" s="491"/>
      <c r="Y31" s="491"/>
      <c r="Z31" s="491"/>
      <c r="AA31" s="491"/>
      <c r="AB31" s="491"/>
      <c r="AC31" s="491"/>
      <c r="AD31" s="491"/>
      <c r="AE31" s="1188"/>
      <c r="AG31" s="451"/>
      <c r="AH31" s="451"/>
      <c r="AI31" s="451"/>
    </row>
    <row r="32" spans="2:35" s="281" customFormat="1" ht="12.75" customHeight="1">
      <c r="B32" s="301"/>
      <c r="C32" s="437"/>
      <c r="D32" s="442" t="s">
        <v>220</v>
      </c>
      <c r="E32" s="1432">
        <v>683.2248610000001</v>
      </c>
      <c r="F32" s="1354">
        <v>689.5243350000001</v>
      </c>
      <c r="G32" s="1354">
        <v>734.9482710000001</v>
      </c>
      <c r="H32" s="1354">
        <v>703.605553</v>
      </c>
      <c r="I32" s="1354">
        <v>1051.742613</v>
      </c>
      <c r="J32" s="1354">
        <v>492.31675400000006</v>
      </c>
      <c r="K32" s="1354">
        <v>987.576675</v>
      </c>
      <c r="L32" s="1354">
        <v>1114.7547280000003</v>
      </c>
      <c r="M32" s="1354">
        <v>1161.0801579999998</v>
      </c>
      <c r="N32" s="1354">
        <v>1229.142568</v>
      </c>
      <c r="O32" s="1354">
        <v>1252.364022</v>
      </c>
      <c r="P32" s="1354">
        <v>1256.4616780000001</v>
      </c>
      <c r="Q32" s="1354">
        <v>1258.793632</v>
      </c>
      <c r="R32" s="1354">
        <v>1495.8101510000001</v>
      </c>
      <c r="S32" s="1354">
        <v>1576.7480249999994</v>
      </c>
      <c r="T32" s="1354">
        <v>1622.4217850000002</v>
      </c>
      <c r="U32" s="1354">
        <v>1711.8321770000002</v>
      </c>
      <c r="V32" s="1354">
        <v>1952.1292040000003</v>
      </c>
      <c r="W32" s="1354">
        <v>1905.9204459999996</v>
      </c>
      <c r="X32" s="1354">
        <v>1958.6058230000003</v>
      </c>
      <c r="Y32" s="1354">
        <v>1970.090056</v>
      </c>
      <c r="Z32" s="1354">
        <v>1836.8000940000002</v>
      </c>
      <c r="AA32" s="1354">
        <v>1883.888654</v>
      </c>
      <c r="AB32" s="1354">
        <v>1988.4728080000002</v>
      </c>
      <c r="AC32" s="1354">
        <v>2049.6493220000007</v>
      </c>
      <c r="AD32" s="1354">
        <v>2225.001506</v>
      </c>
      <c r="AE32" s="1409">
        <v>2179.6130980000003</v>
      </c>
      <c r="AG32" s="451"/>
      <c r="AH32" s="451"/>
      <c r="AI32" s="451"/>
    </row>
    <row r="33" spans="2:35" s="281" customFormat="1" ht="6" customHeight="1">
      <c r="B33" s="301"/>
      <c r="C33" s="293"/>
      <c r="D33" s="293"/>
      <c r="E33" s="1431"/>
      <c r="F33" s="1352"/>
      <c r="G33" s="1352"/>
      <c r="H33" s="1352"/>
      <c r="I33" s="1352"/>
      <c r="J33" s="1352"/>
      <c r="K33" s="1352"/>
      <c r="L33" s="491"/>
      <c r="M33" s="491"/>
      <c r="N33" s="491"/>
      <c r="O33" s="491"/>
      <c r="P33" s="491"/>
      <c r="Q33" s="491"/>
      <c r="R33" s="491"/>
      <c r="S33" s="491"/>
      <c r="T33" s="491"/>
      <c r="U33" s="491"/>
      <c r="V33" s="491"/>
      <c r="W33" s="491"/>
      <c r="X33" s="491"/>
      <c r="Y33" s="491"/>
      <c r="Z33" s="491"/>
      <c r="AA33" s="491"/>
      <c r="AB33" s="491"/>
      <c r="AC33" s="491"/>
      <c r="AD33" s="491"/>
      <c r="AE33" s="1188"/>
      <c r="AG33" s="451"/>
      <c r="AH33" s="451"/>
      <c r="AI33" s="451"/>
    </row>
    <row r="34" spans="2:35" s="281" customFormat="1" ht="12.75" customHeight="1">
      <c r="B34" s="301"/>
      <c r="C34" s="443" t="s">
        <v>371</v>
      </c>
      <c r="D34" s="444"/>
      <c r="E34" s="1431"/>
      <c r="F34" s="1352"/>
      <c r="G34" s="1352"/>
      <c r="H34" s="1352"/>
      <c r="I34" s="1352"/>
      <c r="J34" s="1352"/>
      <c r="K34" s="1352"/>
      <c r="L34" s="491"/>
      <c r="M34" s="491"/>
      <c r="N34" s="491"/>
      <c r="O34" s="491"/>
      <c r="P34" s="491"/>
      <c r="Q34" s="491"/>
      <c r="R34" s="491"/>
      <c r="S34" s="491"/>
      <c r="T34" s="491"/>
      <c r="U34" s="491"/>
      <c r="V34" s="491"/>
      <c r="W34" s="491"/>
      <c r="X34" s="491"/>
      <c r="Y34" s="491"/>
      <c r="Z34" s="1350"/>
      <c r="AA34" s="1350"/>
      <c r="AB34" s="1350"/>
      <c r="AC34" s="1350"/>
      <c r="AD34" s="1350"/>
      <c r="AE34" s="1407"/>
      <c r="AG34" s="451"/>
      <c r="AH34" s="451"/>
      <c r="AI34" s="451"/>
    </row>
    <row r="35" spans="2:35" s="281" customFormat="1" ht="3.75" customHeight="1">
      <c r="B35" s="301"/>
      <c r="C35" s="443"/>
      <c r="D35" s="444"/>
      <c r="E35" s="1431"/>
      <c r="F35" s="1352"/>
      <c r="G35" s="1352"/>
      <c r="H35" s="1352"/>
      <c r="I35" s="1352"/>
      <c r="J35" s="1352"/>
      <c r="K35" s="1352"/>
      <c r="L35" s="491"/>
      <c r="M35" s="491"/>
      <c r="N35" s="491"/>
      <c r="O35" s="491"/>
      <c r="P35" s="491"/>
      <c r="Q35" s="491"/>
      <c r="R35" s="491"/>
      <c r="S35" s="491"/>
      <c r="T35" s="491"/>
      <c r="U35" s="491"/>
      <c r="V35" s="491"/>
      <c r="W35" s="491"/>
      <c r="X35" s="491"/>
      <c r="Y35" s="491"/>
      <c r="Z35" s="1350"/>
      <c r="AA35" s="1350"/>
      <c r="AB35" s="1350"/>
      <c r="AC35" s="1350"/>
      <c r="AD35" s="1350"/>
      <c r="AE35" s="1407"/>
      <c r="AG35" s="451"/>
      <c r="AH35" s="451"/>
      <c r="AI35" s="451"/>
    </row>
    <row r="36" spans="2:35" s="281" customFormat="1" ht="12.75" customHeight="1">
      <c r="B36" s="301"/>
      <c r="C36" s="437"/>
      <c r="D36" s="437" t="s">
        <v>221</v>
      </c>
      <c r="E36" s="1431">
        <v>17</v>
      </c>
      <c r="F36" s="1352">
        <v>17.1</v>
      </c>
      <c r="G36" s="1348">
        <v>13.32</v>
      </c>
      <c r="H36" s="1348">
        <v>12.57</v>
      </c>
      <c r="I36" s="1348">
        <v>12.673</v>
      </c>
      <c r="J36" s="1348">
        <v>9.3</v>
      </c>
      <c r="K36" s="1348">
        <v>9.8</v>
      </c>
      <c r="L36" s="491">
        <v>9.9834018</v>
      </c>
      <c r="M36" s="491">
        <v>10.3903738</v>
      </c>
      <c r="N36" s="491">
        <v>11.616741</v>
      </c>
      <c r="O36" s="491">
        <v>10.7433344</v>
      </c>
      <c r="P36" s="491">
        <v>11.5583344</v>
      </c>
      <c r="Q36" s="491">
        <v>11.5423344</v>
      </c>
      <c r="R36" s="491">
        <v>11.4363344</v>
      </c>
      <c r="S36" s="491">
        <v>9.2413344</v>
      </c>
      <c r="T36" s="491">
        <v>9.3183344</v>
      </c>
      <c r="U36" s="491">
        <v>8.2363344</v>
      </c>
      <c r="V36" s="491">
        <v>6.044334399999999</v>
      </c>
      <c r="W36" s="491" t="s">
        <v>262</v>
      </c>
      <c r="X36" s="491" t="s">
        <v>262</v>
      </c>
      <c r="Y36" s="491" t="s">
        <v>262</v>
      </c>
      <c r="Z36" s="1350" t="s">
        <v>262</v>
      </c>
      <c r="AA36" s="1350" t="s">
        <v>262</v>
      </c>
      <c r="AB36" s="1350" t="s">
        <v>262</v>
      </c>
      <c r="AC36" s="1350" t="s">
        <v>262</v>
      </c>
      <c r="AD36" s="1350" t="s">
        <v>262</v>
      </c>
      <c r="AE36" s="1407" t="s">
        <v>262</v>
      </c>
      <c r="AG36" s="451"/>
      <c r="AH36" s="451"/>
      <c r="AI36" s="451"/>
    </row>
    <row r="37" spans="2:35" s="281" customFormat="1" ht="12.75" customHeight="1">
      <c r="B37" s="301"/>
      <c r="C37" s="293"/>
      <c r="D37" s="437" t="s">
        <v>222</v>
      </c>
      <c r="E37" s="1431">
        <v>10.6</v>
      </c>
      <c r="F37" s="1352">
        <v>6.7</v>
      </c>
      <c r="G37" s="1348">
        <v>6.852</v>
      </c>
      <c r="H37" s="1348">
        <v>4.528</v>
      </c>
      <c r="I37" s="1348">
        <v>8.073</v>
      </c>
      <c r="J37" s="1348">
        <v>4.588</v>
      </c>
      <c r="K37" s="1348">
        <v>4.936</v>
      </c>
      <c r="L37" s="491">
        <v>1.82</v>
      </c>
      <c r="M37" s="491">
        <v>1.972</v>
      </c>
      <c r="N37" s="491">
        <v>1.827</v>
      </c>
      <c r="O37" s="491">
        <v>1.622</v>
      </c>
      <c r="P37" s="491">
        <v>1.133</v>
      </c>
      <c r="Q37" s="491">
        <v>0.924</v>
      </c>
      <c r="R37" s="491">
        <v>0.547</v>
      </c>
      <c r="S37" s="491">
        <v>0.52</v>
      </c>
      <c r="T37" s="491">
        <v>0.197</v>
      </c>
      <c r="U37" s="491">
        <v>0.186</v>
      </c>
      <c r="V37" s="491">
        <v>0.157</v>
      </c>
      <c r="W37" s="491" t="s">
        <v>262</v>
      </c>
      <c r="X37" s="491" t="s">
        <v>262</v>
      </c>
      <c r="Y37" s="491" t="s">
        <v>262</v>
      </c>
      <c r="Z37" s="1350" t="s">
        <v>262</v>
      </c>
      <c r="AA37" s="1350" t="s">
        <v>262</v>
      </c>
      <c r="AB37" s="1350" t="s">
        <v>262</v>
      </c>
      <c r="AC37" s="1350" t="s">
        <v>262</v>
      </c>
      <c r="AD37" s="1350" t="s">
        <v>262</v>
      </c>
      <c r="AE37" s="1407" t="s">
        <v>262</v>
      </c>
      <c r="AG37" s="451"/>
      <c r="AH37" s="451"/>
      <c r="AI37" s="451"/>
    </row>
    <row r="38" spans="2:35" s="281" customFormat="1" ht="12.75" customHeight="1">
      <c r="B38" s="301"/>
      <c r="C38" s="440"/>
      <c r="D38" s="438" t="s">
        <v>223</v>
      </c>
      <c r="E38" s="1431">
        <v>4.9</v>
      </c>
      <c r="F38" s="1352">
        <v>5.1</v>
      </c>
      <c r="G38" s="1348">
        <v>5.145</v>
      </c>
      <c r="H38" s="1348">
        <v>3.738</v>
      </c>
      <c r="I38" s="1348">
        <v>2.477</v>
      </c>
      <c r="J38" s="1348">
        <v>2.778</v>
      </c>
      <c r="K38" s="1348">
        <v>4.076</v>
      </c>
      <c r="L38" s="491">
        <v>3.39</v>
      </c>
      <c r="M38" s="491">
        <v>3.502</v>
      </c>
      <c r="N38" s="491">
        <v>3.606</v>
      </c>
      <c r="O38" s="491">
        <v>2.933</v>
      </c>
      <c r="P38" s="491">
        <v>2.09</v>
      </c>
      <c r="Q38" s="491">
        <v>1.709</v>
      </c>
      <c r="R38" s="491">
        <v>1.638</v>
      </c>
      <c r="S38" s="491">
        <v>1.741</v>
      </c>
      <c r="T38" s="491">
        <v>1.654</v>
      </c>
      <c r="U38" s="491">
        <v>1.569</v>
      </c>
      <c r="V38" s="491">
        <v>0.757</v>
      </c>
      <c r="W38" s="491" t="s">
        <v>262</v>
      </c>
      <c r="X38" s="491" t="s">
        <v>262</v>
      </c>
      <c r="Y38" s="491" t="s">
        <v>262</v>
      </c>
      <c r="Z38" s="1350" t="s">
        <v>262</v>
      </c>
      <c r="AA38" s="1350" t="s">
        <v>262</v>
      </c>
      <c r="AB38" s="1350" t="s">
        <v>262</v>
      </c>
      <c r="AC38" s="1350" t="s">
        <v>262</v>
      </c>
      <c r="AD38" s="1350" t="s">
        <v>262</v>
      </c>
      <c r="AE38" s="1407" t="s">
        <v>262</v>
      </c>
      <c r="AG38" s="451"/>
      <c r="AH38" s="451"/>
      <c r="AI38" s="451"/>
    </row>
    <row r="39" spans="2:35" s="281" customFormat="1" ht="12.75" customHeight="1">
      <c r="B39" s="301"/>
      <c r="C39" s="437"/>
      <c r="D39" s="438" t="s">
        <v>224</v>
      </c>
      <c r="E39" s="1431">
        <v>3.8</v>
      </c>
      <c r="F39" s="1352">
        <v>3.3</v>
      </c>
      <c r="G39" s="1348">
        <v>2.47</v>
      </c>
      <c r="H39" s="1348">
        <v>2.213</v>
      </c>
      <c r="I39" s="1348">
        <v>2.648</v>
      </c>
      <c r="J39" s="1348">
        <v>3.7</v>
      </c>
      <c r="K39" s="1348">
        <v>3</v>
      </c>
      <c r="L39" s="491">
        <v>3.204971</v>
      </c>
      <c r="M39" s="491">
        <v>2.2624109999999997</v>
      </c>
      <c r="N39" s="491">
        <v>1.604504</v>
      </c>
      <c r="O39" s="491">
        <v>1.1543280000000002</v>
      </c>
      <c r="P39" s="491">
        <v>0.855328</v>
      </c>
      <c r="Q39" s="491">
        <v>0.644328</v>
      </c>
      <c r="R39" s="491">
        <v>0.663328</v>
      </c>
      <c r="S39" s="491">
        <v>0.708328</v>
      </c>
      <c r="T39" s="491">
        <v>0.581328</v>
      </c>
      <c r="U39" s="491">
        <v>0.591328</v>
      </c>
      <c r="V39" s="491">
        <v>0.983328</v>
      </c>
      <c r="W39" s="491" t="s">
        <v>262</v>
      </c>
      <c r="X39" s="491" t="s">
        <v>262</v>
      </c>
      <c r="Y39" s="491" t="s">
        <v>262</v>
      </c>
      <c r="Z39" s="1350" t="s">
        <v>262</v>
      </c>
      <c r="AA39" s="1350" t="s">
        <v>262</v>
      </c>
      <c r="AB39" s="1350" t="s">
        <v>262</v>
      </c>
      <c r="AC39" s="1350" t="s">
        <v>262</v>
      </c>
      <c r="AD39" s="1350" t="s">
        <v>262</v>
      </c>
      <c r="AE39" s="1407" t="s">
        <v>262</v>
      </c>
      <c r="AG39" s="451"/>
      <c r="AH39" s="451"/>
      <c r="AI39" s="451"/>
    </row>
    <row r="40" spans="2:35" s="281" customFormat="1" ht="6" customHeight="1">
      <c r="B40" s="301"/>
      <c r="C40" s="437"/>
      <c r="D40" s="293"/>
      <c r="E40" s="1431"/>
      <c r="F40" s="1352"/>
      <c r="G40" s="1348"/>
      <c r="H40" s="1348"/>
      <c r="I40" s="1348"/>
      <c r="J40" s="1348"/>
      <c r="K40" s="1348"/>
      <c r="L40" s="491"/>
      <c r="M40" s="491"/>
      <c r="N40" s="491"/>
      <c r="O40" s="1353"/>
      <c r="P40" s="491"/>
      <c r="Q40" s="491"/>
      <c r="R40" s="491"/>
      <c r="S40" s="491"/>
      <c r="T40" s="491"/>
      <c r="U40" s="491"/>
      <c r="V40" s="491"/>
      <c r="W40" s="491"/>
      <c r="X40" s="491"/>
      <c r="Y40" s="491"/>
      <c r="Z40" s="1350"/>
      <c r="AA40" s="1350"/>
      <c r="AB40" s="1350"/>
      <c r="AC40" s="1350"/>
      <c r="AD40" s="1350"/>
      <c r="AE40" s="1407"/>
      <c r="AG40" s="451"/>
      <c r="AH40" s="451"/>
      <c r="AI40" s="451"/>
    </row>
    <row r="41" spans="2:35" s="281" customFormat="1" ht="12.75" customHeight="1">
      <c r="B41" s="301"/>
      <c r="C41" s="437"/>
      <c r="D41" s="445" t="s">
        <v>225</v>
      </c>
      <c r="E41" s="1433">
        <v>36.3</v>
      </c>
      <c r="F41" s="1353">
        <v>32.199999999999996</v>
      </c>
      <c r="G41" s="1355">
        <v>27.787</v>
      </c>
      <c r="H41" s="1355">
        <v>23.049</v>
      </c>
      <c r="I41" s="1355">
        <v>25.871000000000002</v>
      </c>
      <c r="J41" s="1355">
        <v>20.366</v>
      </c>
      <c r="K41" s="1355">
        <v>21.812</v>
      </c>
      <c r="L41" s="1353">
        <v>18.3983728</v>
      </c>
      <c r="M41" s="1353">
        <v>18.1267848</v>
      </c>
      <c r="N41" s="1353">
        <v>18.654244999999996</v>
      </c>
      <c r="O41" s="1353">
        <v>16.4526624</v>
      </c>
      <c r="P41" s="1353">
        <v>15.636662399999999</v>
      </c>
      <c r="Q41" s="1353">
        <v>14.819662399999999</v>
      </c>
      <c r="R41" s="1353">
        <v>14.2846624</v>
      </c>
      <c r="S41" s="1353">
        <v>12.210662399999999</v>
      </c>
      <c r="T41" s="1353">
        <v>11.750662399999998</v>
      </c>
      <c r="U41" s="1353">
        <v>10.5826624</v>
      </c>
      <c r="V41" s="1353">
        <v>7.941662399999999</v>
      </c>
      <c r="W41" s="1353" t="s">
        <v>262</v>
      </c>
      <c r="X41" s="1353" t="s">
        <v>262</v>
      </c>
      <c r="Y41" s="1353" t="s">
        <v>262</v>
      </c>
      <c r="Z41" s="1356" t="s">
        <v>262</v>
      </c>
      <c r="AA41" s="1356" t="s">
        <v>262</v>
      </c>
      <c r="AB41" s="1356" t="s">
        <v>262</v>
      </c>
      <c r="AC41" s="1356" t="s">
        <v>262</v>
      </c>
      <c r="AD41" s="1356" t="s">
        <v>262</v>
      </c>
      <c r="AE41" s="1410" t="s">
        <v>262</v>
      </c>
      <c r="AG41" s="451"/>
      <c r="AH41" s="451"/>
      <c r="AI41" s="451"/>
    </row>
    <row r="42" spans="2:35" s="281" customFormat="1" ht="6" customHeight="1">
      <c r="B42" s="301"/>
      <c r="C42" s="437"/>
      <c r="D42" s="445"/>
      <c r="E42" s="1431"/>
      <c r="F42" s="1352"/>
      <c r="G42" s="1355"/>
      <c r="H42" s="1355"/>
      <c r="I42" s="1355"/>
      <c r="J42" s="1355"/>
      <c r="K42" s="1355"/>
      <c r="L42" s="1353"/>
      <c r="M42" s="1356"/>
      <c r="N42" s="1353"/>
      <c r="O42" s="1353"/>
      <c r="P42" s="1356"/>
      <c r="Q42" s="1356"/>
      <c r="R42" s="491"/>
      <c r="S42" s="491"/>
      <c r="T42" s="491"/>
      <c r="U42" s="491"/>
      <c r="V42" s="491"/>
      <c r="W42" s="491"/>
      <c r="X42" s="491"/>
      <c r="Y42" s="491"/>
      <c r="Z42" s="1350"/>
      <c r="AA42" s="1350"/>
      <c r="AB42" s="1350"/>
      <c r="AC42" s="1350"/>
      <c r="AD42" s="1350"/>
      <c r="AE42" s="1407"/>
      <c r="AG42" s="451"/>
      <c r="AH42" s="451"/>
      <c r="AI42" s="451"/>
    </row>
    <row r="43" spans="2:31" s="1234" customFormat="1" ht="12.75" customHeight="1">
      <c r="B43" s="1236"/>
      <c r="C43" s="1237" t="s">
        <v>373</v>
      </c>
      <c r="D43" s="1238"/>
      <c r="E43" s="1432">
        <v>719.5248610000001</v>
      </c>
      <c r="F43" s="1354">
        <v>721.7243350000001</v>
      </c>
      <c r="G43" s="1354">
        <v>762.7352710000001</v>
      </c>
      <c r="H43" s="1354">
        <v>726.654553</v>
      </c>
      <c r="I43" s="1354">
        <v>1077.613613</v>
      </c>
      <c r="J43" s="1354">
        <v>512.682754</v>
      </c>
      <c r="K43" s="1354">
        <v>1009.388675</v>
      </c>
      <c r="L43" s="1354">
        <v>1133.1531008000004</v>
      </c>
      <c r="M43" s="1354">
        <v>1179.2069427999998</v>
      </c>
      <c r="N43" s="1354">
        <v>1247.796813</v>
      </c>
      <c r="O43" s="1354">
        <v>1268.8166844</v>
      </c>
      <c r="P43" s="1354">
        <v>1272.0983404</v>
      </c>
      <c r="Q43" s="1354">
        <v>1273.6132943999999</v>
      </c>
      <c r="R43" s="1354">
        <v>1510.0948134</v>
      </c>
      <c r="S43" s="1354">
        <v>1588.9586873999995</v>
      </c>
      <c r="T43" s="1354">
        <v>1634.1724474000002</v>
      </c>
      <c r="U43" s="1354">
        <v>1722.4148394000001</v>
      </c>
      <c r="V43" s="1354">
        <v>1960.0708664000003</v>
      </c>
      <c r="W43" s="971">
        <v>1905.9204459999996</v>
      </c>
      <c r="X43" s="971">
        <v>1958.6058230000003</v>
      </c>
      <c r="Y43" s="971">
        <v>1970.090056</v>
      </c>
      <c r="Z43" s="971">
        <v>1836.7851870000002</v>
      </c>
      <c r="AA43" s="971">
        <v>1883.877443</v>
      </c>
      <c r="AB43" s="971">
        <v>1988.463091</v>
      </c>
      <c r="AC43" s="971">
        <v>2049.6493220000007</v>
      </c>
      <c r="AD43" s="971">
        <v>2225.4030450000005</v>
      </c>
      <c r="AE43" s="1411">
        <v>2179.6130980000003</v>
      </c>
    </row>
    <row r="44" spans="2:35" s="281" customFormat="1" ht="3.75" customHeight="1">
      <c r="B44" s="301"/>
      <c r="C44" s="293"/>
      <c r="D44" s="437"/>
      <c r="E44" s="1431"/>
      <c r="F44" s="1352"/>
      <c r="G44" s="1348"/>
      <c r="H44" s="1348"/>
      <c r="I44" s="1348"/>
      <c r="J44" s="1348"/>
      <c r="K44" s="1348"/>
      <c r="L44" s="491"/>
      <c r="M44" s="491"/>
      <c r="N44" s="491"/>
      <c r="O44" s="491"/>
      <c r="P44" s="491"/>
      <c r="Q44" s="491"/>
      <c r="R44" s="491"/>
      <c r="S44" s="491"/>
      <c r="T44" s="491"/>
      <c r="U44" s="491"/>
      <c r="V44" s="491"/>
      <c r="W44" s="491"/>
      <c r="X44" s="491"/>
      <c r="Y44" s="491"/>
      <c r="Z44" s="1350"/>
      <c r="AA44" s="1350"/>
      <c r="AB44" s="1350"/>
      <c r="AC44" s="1350"/>
      <c r="AD44" s="1350"/>
      <c r="AE44" s="1407"/>
      <c r="AG44" s="451"/>
      <c r="AH44" s="451"/>
      <c r="AI44" s="451"/>
    </row>
    <row r="45" spans="2:35" s="281" customFormat="1" ht="12.75" customHeight="1">
      <c r="B45" s="301"/>
      <c r="C45" s="293"/>
      <c r="D45" s="437" t="s">
        <v>524</v>
      </c>
      <c r="E45" s="1431">
        <v>17.975893000000003</v>
      </c>
      <c r="F45" s="1352">
        <v>12.452333999999999</v>
      </c>
      <c r="G45" s="1352">
        <v>15.252162000000004</v>
      </c>
      <c r="H45" s="1352">
        <v>16.949017999999988</v>
      </c>
      <c r="I45" s="1352">
        <v>15.86328799999999</v>
      </c>
      <c r="J45" s="1352">
        <v>14.700941999999998</v>
      </c>
      <c r="K45" s="1352">
        <v>11.211659000000001</v>
      </c>
      <c r="L45" s="1352">
        <v>5.2981359999999995</v>
      </c>
      <c r="M45" s="1352">
        <v>7.397349999999998</v>
      </c>
      <c r="N45" s="1352">
        <v>10.578819</v>
      </c>
      <c r="O45" s="1352">
        <v>7.611108000000004</v>
      </c>
      <c r="P45" s="1352">
        <v>14.766628999999998</v>
      </c>
      <c r="Q45" s="1352">
        <v>8.568284999999998</v>
      </c>
      <c r="R45" s="1352">
        <v>12.204388000000003</v>
      </c>
      <c r="S45" s="1352">
        <v>25.886426000000004</v>
      </c>
      <c r="T45" s="1352">
        <v>23.504568000000003</v>
      </c>
      <c r="U45" s="1352">
        <v>17.633265999999995</v>
      </c>
      <c r="V45" s="1352">
        <v>29.51599299999999</v>
      </c>
      <c r="W45" s="1352">
        <v>33.936097000000004</v>
      </c>
      <c r="X45" s="1352">
        <v>46.113997999999974</v>
      </c>
      <c r="Y45" s="1352">
        <v>67.328142</v>
      </c>
      <c r="Z45" s="1349">
        <v>30.992973999999982</v>
      </c>
      <c r="AA45" s="1349">
        <v>41.695668</v>
      </c>
      <c r="AB45" s="1349">
        <v>27.114290999999977</v>
      </c>
      <c r="AC45" s="1349">
        <v>36.354293999999996</v>
      </c>
      <c r="AD45" s="1349">
        <v>55.195581</v>
      </c>
      <c r="AE45" s="1412">
        <v>52.516722999999985</v>
      </c>
      <c r="AG45" s="451"/>
      <c r="AH45" s="451"/>
      <c r="AI45" s="451"/>
    </row>
    <row r="46" spans="2:35" s="281" customFormat="1" ht="12.75" customHeight="1">
      <c r="B46" s="301"/>
      <c r="C46" s="293"/>
      <c r="D46" s="437" t="s">
        <v>525</v>
      </c>
      <c r="E46" s="1431">
        <v>10.280526</v>
      </c>
      <c r="F46" s="1352">
        <v>12.017907999999997</v>
      </c>
      <c r="G46" s="1352">
        <v>11.614072</v>
      </c>
      <c r="H46" s="1352">
        <v>11.946346000000002</v>
      </c>
      <c r="I46" s="1352">
        <v>12.766572</v>
      </c>
      <c r="J46" s="1352">
        <v>13.503778999999996</v>
      </c>
      <c r="K46" s="1352">
        <v>16.608928000000002</v>
      </c>
      <c r="L46" s="1352">
        <v>14.062938</v>
      </c>
      <c r="M46" s="1352">
        <v>13.069244000000005</v>
      </c>
      <c r="N46" s="1352">
        <v>15.121094</v>
      </c>
      <c r="O46" s="1352">
        <v>15.36357899999999</v>
      </c>
      <c r="P46" s="1352">
        <v>12.455737000000001</v>
      </c>
      <c r="Q46" s="1352">
        <v>15.891519</v>
      </c>
      <c r="R46" s="1352">
        <v>15.736098000000002</v>
      </c>
      <c r="S46" s="1352">
        <v>17.907866000000002</v>
      </c>
      <c r="T46" s="1352">
        <v>17.55432</v>
      </c>
      <c r="U46" s="1352">
        <v>20.293946</v>
      </c>
      <c r="V46" s="1352">
        <v>23.71984099999999</v>
      </c>
      <c r="W46" s="1352">
        <v>25.99925999999999</v>
      </c>
      <c r="X46" s="1352">
        <v>39.01473</v>
      </c>
      <c r="Y46" s="1352">
        <v>32.796756999999985</v>
      </c>
      <c r="Z46" s="1350">
        <v>27.280670999999998</v>
      </c>
      <c r="AA46" s="1350">
        <v>31.313239999999986</v>
      </c>
      <c r="AB46" s="1350">
        <v>35.30659100000001</v>
      </c>
      <c r="AC46" s="1350">
        <v>36.830487</v>
      </c>
      <c r="AD46" s="1350">
        <v>107.79497100000005</v>
      </c>
      <c r="AE46" s="1407">
        <v>116.57703999999997</v>
      </c>
      <c r="AG46" s="451"/>
      <c r="AH46" s="451"/>
      <c r="AI46" s="451"/>
    </row>
    <row r="47" spans="2:35" s="281" customFormat="1" ht="12.75" customHeight="1">
      <c r="B47" s="301"/>
      <c r="C47" s="293"/>
      <c r="D47" s="438" t="s">
        <v>554</v>
      </c>
      <c r="E47" s="1431">
        <v>135.69812600000006</v>
      </c>
      <c r="F47" s="1352">
        <v>129.68217099999995</v>
      </c>
      <c r="G47" s="1348">
        <v>127.00390099999991</v>
      </c>
      <c r="H47" s="1348">
        <v>135.18916600000006</v>
      </c>
      <c r="I47" s="1348">
        <v>122.33707299999999</v>
      </c>
      <c r="J47" s="1348">
        <v>119.78728099999995</v>
      </c>
      <c r="K47" s="1348">
        <v>115.08799400000005</v>
      </c>
      <c r="L47" s="1349">
        <v>117.06229500000003</v>
      </c>
      <c r="M47" s="1349">
        <v>133.58892800000004</v>
      </c>
      <c r="N47" s="1349">
        <v>121.61405199999997</v>
      </c>
      <c r="O47" s="1349">
        <v>115.29120100000003</v>
      </c>
      <c r="P47" s="1349">
        <v>116.01782</v>
      </c>
      <c r="Q47" s="1349">
        <v>111.618189</v>
      </c>
      <c r="R47" s="1349">
        <v>110.94568600000004</v>
      </c>
      <c r="S47" s="1349">
        <v>107.00865199999998</v>
      </c>
      <c r="T47" s="1349">
        <v>108.10086400000004</v>
      </c>
      <c r="U47" s="1349">
        <v>101.80683299999998</v>
      </c>
      <c r="V47" s="1350">
        <v>108.19195899999998</v>
      </c>
      <c r="W47" s="1350">
        <v>116.87547200000002</v>
      </c>
      <c r="X47" s="1350">
        <v>114.77168400000001</v>
      </c>
      <c r="Y47" s="1350">
        <v>139.835514</v>
      </c>
      <c r="Z47" s="1350">
        <v>132.19826600000005</v>
      </c>
      <c r="AA47" s="1350">
        <v>119.69942</v>
      </c>
      <c r="AB47" s="1350">
        <v>122.16432500000003</v>
      </c>
      <c r="AC47" s="1350">
        <v>113.12205100000003</v>
      </c>
      <c r="AD47" s="1350">
        <v>34.43423100000001</v>
      </c>
      <c r="AE47" s="1407">
        <v>41.59728900000001</v>
      </c>
      <c r="AG47" s="451"/>
      <c r="AH47" s="451"/>
      <c r="AI47" s="451"/>
    </row>
    <row r="48" spans="2:35" s="281" customFormat="1" ht="12.75" customHeight="1">
      <c r="B48" s="301"/>
      <c r="C48" s="437"/>
      <c r="D48" s="438" t="s">
        <v>228</v>
      </c>
      <c r="E48" s="1431">
        <v>29.240015999999986</v>
      </c>
      <c r="F48" s="1352">
        <v>27.711092999999998</v>
      </c>
      <c r="G48" s="1348">
        <v>30.860939999999992</v>
      </c>
      <c r="H48" s="1348">
        <v>28.195681999999994</v>
      </c>
      <c r="I48" s="1348">
        <v>28.96805399999999</v>
      </c>
      <c r="J48" s="1348">
        <v>33.863150999999995</v>
      </c>
      <c r="K48" s="1348">
        <v>36.199025999999996</v>
      </c>
      <c r="L48" s="1349">
        <v>28.423664000000002</v>
      </c>
      <c r="M48" s="1349">
        <v>33.97800999999999</v>
      </c>
      <c r="N48" s="1349">
        <v>49.773239000000004</v>
      </c>
      <c r="O48" s="1349">
        <v>50.413689</v>
      </c>
      <c r="P48" s="1349">
        <v>53.46253099999999</v>
      </c>
      <c r="Q48" s="1349">
        <v>62.885237999999994</v>
      </c>
      <c r="R48" s="1349">
        <v>52.659845000000004</v>
      </c>
      <c r="S48" s="1349">
        <v>51.587371999999995</v>
      </c>
      <c r="T48" s="1349">
        <v>56.859813999999986</v>
      </c>
      <c r="U48" s="1349">
        <v>55.88576999999998</v>
      </c>
      <c r="V48" s="1350">
        <v>56.52083699999999</v>
      </c>
      <c r="W48" s="1350">
        <v>55.609066999999996</v>
      </c>
      <c r="X48" s="1350">
        <v>56.95607499999996</v>
      </c>
      <c r="Y48" s="1350">
        <v>60.07460000000002</v>
      </c>
      <c r="Z48" s="1350">
        <v>50.59354199999998</v>
      </c>
      <c r="AA48" s="1350">
        <v>56.63301699999997</v>
      </c>
      <c r="AB48" s="1350">
        <v>58.44215299999999</v>
      </c>
      <c r="AC48" s="1350">
        <v>54.50217499999999</v>
      </c>
      <c r="AD48" s="1350">
        <v>46.31372700000001</v>
      </c>
      <c r="AE48" s="1407">
        <v>27.796449000000006</v>
      </c>
      <c r="AG48" s="451"/>
      <c r="AH48" s="451"/>
      <c r="AI48" s="451"/>
    </row>
    <row r="49" spans="2:35" s="281" customFormat="1" ht="6" customHeight="1">
      <c r="B49" s="301"/>
      <c r="C49" s="437"/>
      <c r="D49" s="293"/>
      <c r="E49" s="1431"/>
      <c r="F49" s="1352"/>
      <c r="G49" s="1348"/>
      <c r="H49" s="1348"/>
      <c r="I49" s="1348"/>
      <c r="J49" s="1348"/>
      <c r="K49" s="1348"/>
      <c r="L49" s="491"/>
      <c r="M49" s="491"/>
      <c r="N49" s="491"/>
      <c r="O49" s="1353"/>
      <c r="P49" s="491"/>
      <c r="Q49" s="491"/>
      <c r="R49" s="491"/>
      <c r="S49" s="491"/>
      <c r="T49" s="491"/>
      <c r="U49" s="491"/>
      <c r="V49" s="491"/>
      <c r="W49" s="491"/>
      <c r="X49" s="491"/>
      <c r="Y49" s="491"/>
      <c r="Z49" s="1350"/>
      <c r="AA49" s="1350"/>
      <c r="AB49" s="1350"/>
      <c r="AC49" s="1350"/>
      <c r="AD49" s="1350"/>
      <c r="AE49" s="1407"/>
      <c r="AG49" s="451"/>
      <c r="AH49" s="451"/>
      <c r="AI49" s="451"/>
    </row>
    <row r="50" spans="2:35" s="281" customFormat="1" ht="12.75" customHeight="1">
      <c r="B50" s="301"/>
      <c r="C50" s="437"/>
      <c r="D50" s="442" t="s">
        <v>229</v>
      </c>
      <c r="E50" s="1434">
        <v>193.19456100000005</v>
      </c>
      <c r="F50" s="1356">
        <v>181.86350599999994</v>
      </c>
      <c r="G50" s="1356">
        <v>184.73107499999992</v>
      </c>
      <c r="H50" s="1356">
        <v>192.28021200000006</v>
      </c>
      <c r="I50" s="1356">
        <v>179.93498699999998</v>
      </c>
      <c r="J50" s="1356">
        <v>181.85515299999994</v>
      </c>
      <c r="K50" s="1356">
        <v>179.10760700000006</v>
      </c>
      <c r="L50" s="1356">
        <v>164.84703300000004</v>
      </c>
      <c r="M50" s="1356">
        <v>188.03353200000004</v>
      </c>
      <c r="N50" s="1356">
        <v>197.08720399999999</v>
      </c>
      <c r="O50" s="1356">
        <v>188.67957700000002</v>
      </c>
      <c r="P50" s="1356">
        <v>196.70271699999998</v>
      </c>
      <c r="Q50" s="1356">
        <v>198.96323099999998</v>
      </c>
      <c r="R50" s="1356">
        <v>191.54601700000006</v>
      </c>
      <c r="S50" s="1356">
        <v>202.39031599999998</v>
      </c>
      <c r="T50" s="1356">
        <v>206.01956600000005</v>
      </c>
      <c r="U50" s="1356">
        <v>195.61981499999996</v>
      </c>
      <c r="V50" s="1356">
        <v>217.94862999999995</v>
      </c>
      <c r="W50" s="1356">
        <v>232.419896</v>
      </c>
      <c r="X50" s="1356">
        <v>256.8564869999999</v>
      </c>
      <c r="Y50" s="1356">
        <v>300.035013</v>
      </c>
      <c r="Z50" s="1356">
        <v>241.06545300000002</v>
      </c>
      <c r="AA50" s="1356">
        <v>249.34134499999996</v>
      </c>
      <c r="AB50" s="1356">
        <v>243.02736000000002</v>
      </c>
      <c r="AC50" s="1356">
        <v>240.809007</v>
      </c>
      <c r="AD50" s="1356">
        <v>243.73851000000005</v>
      </c>
      <c r="AE50" s="1410">
        <v>238.48750099999998</v>
      </c>
      <c r="AG50" s="451"/>
      <c r="AH50" s="451"/>
      <c r="AI50" s="451"/>
    </row>
    <row r="51" spans="2:35" s="281" customFormat="1" ht="6" customHeight="1">
      <c r="B51" s="301"/>
      <c r="C51" s="441"/>
      <c r="D51" s="293"/>
      <c r="E51" s="1431"/>
      <c r="F51" s="1352"/>
      <c r="G51" s="1348"/>
      <c r="H51" s="1348"/>
      <c r="I51" s="1348"/>
      <c r="J51" s="1348"/>
      <c r="K51" s="1348"/>
      <c r="L51" s="491"/>
      <c r="M51" s="491"/>
      <c r="N51" s="491"/>
      <c r="O51" s="1353"/>
      <c r="P51" s="491"/>
      <c r="Q51" s="491"/>
      <c r="R51" s="491"/>
      <c r="S51" s="491"/>
      <c r="T51" s="491"/>
      <c r="U51" s="491"/>
      <c r="V51" s="491"/>
      <c r="W51" s="491"/>
      <c r="X51" s="491"/>
      <c r="Y51" s="491"/>
      <c r="Z51" s="1350"/>
      <c r="AA51" s="1350"/>
      <c r="AB51" s="1350"/>
      <c r="AC51" s="1350"/>
      <c r="AD51" s="1350"/>
      <c r="AE51" s="1407"/>
      <c r="AG51" s="451"/>
      <c r="AH51" s="451"/>
      <c r="AI51" s="451"/>
    </row>
    <row r="52" spans="2:31" s="1234" customFormat="1" ht="12.75" customHeight="1">
      <c r="B52" s="1236"/>
      <c r="C52" s="1238" t="s">
        <v>230</v>
      </c>
      <c r="D52" s="1232"/>
      <c r="E52" s="1435">
        <v>876.4194220000002</v>
      </c>
      <c r="F52" s="971">
        <v>871.387841</v>
      </c>
      <c r="G52" s="971">
        <v>919.679346</v>
      </c>
      <c r="H52" s="971">
        <v>895.885765</v>
      </c>
      <c r="I52" s="971">
        <v>1231.6776</v>
      </c>
      <c r="J52" s="971">
        <v>674.171907</v>
      </c>
      <c r="K52" s="971">
        <v>1166.6842820000002</v>
      </c>
      <c r="L52" s="971">
        <v>1279.6017610000004</v>
      </c>
      <c r="M52" s="971">
        <v>1349.1136899999997</v>
      </c>
      <c r="N52" s="971">
        <v>1426.229772</v>
      </c>
      <c r="O52" s="971">
        <v>1441.043599</v>
      </c>
      <c r="P52" s="971">
        <v>1453.164395</v>
      </c>
      <c r="Q52" s="971">
        <v>1457.7568629999998</v>
      </c>
      <c r="R52" s="971">
        <v>1687.3561680000003</v>
      </c>
      <c r="S52" s="971">
        <v>1779.1383409999994</v>
      </c>
      <c r="T52" s="971">
        <v>1828.4413510000004</v>
      </c>
      <c r="U52" s="971">
        <v>1907.4519920000002</v>
      </c>
      <c r="V52" s="971">
        <v>2170.077834</v>
      </c>
      <c r="W52" s="971">
        <v>2138.3403419999995</v>
      </c>
      <c r="X52" s="971">
        <v>2215.4623100000003</v>
      </c>
      <c r="Y52" s="971">
        <v>2270.125069</v>
      </c>
      <c r="Z52" s="971">
        <v>2077.85064</v>
      </c>
      <c r="AA52" s="971">
        <v>2133.218788</v>
      </c>
      <c r="AB52" s="971">
        <v>2231.490451</v>
      </c>
      <c r="AC52" s="971">
        <v>2290.4583290000005</v>
      </c>
      <c r="AD52" s="971">
        <v>2469.1565930000006</v>
      </c>
      <c r="AE52" s="1411">
        <v>2418.1005990000003</v>
      </c>
    </row>
    <row r="53" spans="2:35" s="281" customFormat="1" ht="12.75" customHeight="1">
      <c r="B53" s="301"/>
      <c r="C53" s="293"/>
      <c r="D53" s="293"/>
      <c r="E53" s="1431"/>
      <c r="F53" s="1352"/>
      <c r="G53" s="1352"/>
      <c r="H53" s="1352"/>
      <c r="I53" s="1352"/>
      <c r="J53" s="1352"/>
      <c r="K53" s="1352"/>
      <c r="L53" s="1352"/>
      <c r="M53" s="1352"/>
      <c r="N53" s="1352"/>
      <c r="O53" s="1352"/>
      <c r="P53" s="1352"/>
      <c r="Q53" s="1352"/>
      <c r="R53" s="1352"/>
      <c r="S53" s="1352"/>
      <c r="T53" s="1352"/>
      <c r="U53" s="1352"/>
      <c r="V53" s="1352"/>
      <c r="W53" s="1352"/>
      <c r="X53" s="1352"/>
      <c r="Y53" s="1352"/>
      <c r="Z53" s="1356"/>
      <c r="AA53" s="1356"/>
      <c r="AB53" s="1356"/>
      <c r="AC53" s="1356"/>
      <c r="AD53" s="1356"/>
      <c r="AE53" s="1410"/>
      <c r="AG53" s="451"/>
      <c r="AH53" s="451"/>
      <c r="AI53" s="451"/>
    </row>
    <row r="54" spans="2:35" s="281" customFormat="1" ht="6" customHeight="1">
      <c r="B54" s="301"/>
      <c r="C54" s="293"/>
      <c r="D54" s="449"/>
      <c r="E54" s="1431"/>
      <c r="F54" s="1352"/>
      <c r="G54" s="1352"/>
      <c r="H54" s="1352"/>
      <c r="I54" s="1352"/>
      <c r="J54" s="1352"/>
      <c r="K54" s="1352"/>
      <c r="L54" s="1352"/>
      <c r="M54" s="1352"/>
      <c r="N54" s="1352"/>
      <c r="O54" s="1352"/>
      <c r="P54" s="1352"/>
      <c r="Q54" s="1352"/>
      <c r="R54" s="1352"/>
      <c r="S54" s="1352"/>
      <c r="T54" s="1352"/>
      <c r="U54" s="1352"/>
      <c r="V54" s="1352"/>
      <c r="W54" s="1352"/>
      <c r="X54" s="1352"/>
      <c r="Y54" s="1352"/>
      <c r="Z54" s="1356"/>
      <c r="AA54" s="1356"/>
      <c r="AB54" s="1356"/>
      <c r="AC54" s="1356"/>
      <c r="AD54" s="1356"/>
      <c r="AE54" s="1410"/>
      <c r="AG54" s="451"/>
      <c r="AH54" s="451"/>
      <c r="AI54" s="451"/>
    </row>
    <row r="55" spans="2:31" s="1234" customFormat="1" ht="12.75" customHeight="1">
      <c r="B55" s="1236"/>
      <c r="C55" s="1238" t="s">
        <v>231</v>
      </c>
      <c r="D55" s="1232"/>
      <c r="E55" s="1435">
        <v>912.7194220000001</v>
      </c>
      <c r="F55" s="971">
        <v>903.587841</v>
      </c>
      <c r="G55" s="971">
        <v>947.466346</v>
      </c>
      <c r="H55" s="971">
        <v>918.934765</v>
      </c>
      <c r="I55" s="971">
        <v>1257.5486</v>
      </c>
      <c r="J55" s="971">
        <v>694.537907</v>
      </c>
      <c r="K55" s="971">
        <v>1188.496282</v>
      </c>
      <c r="L55" s="971">
        <v>1298.0001338000004</v>
      </c>
      <c r="M55" s="971">
        <v>1367.2404748</v>
      </c>
      <c r="N55" s="971">
        <v>1444.8840169999999</v>
      </c>
      <c r="O55" s="971">
        <v>1457.4962614</v>
      </c>
      <c r="P55" s="971">
        <v>1468.8010574</v>
      </c>
      <c r="Q55" s="971">
        <v>1472.5765253999998</v>
      </c>
      <c r="R55" s="971">
        <v>1701.6408304000001</v>
      </c>
      <c r="S55" s="971">
        <v>1791.3490033999994</v>
      </c>
      <c r="T55" s="971">
        <v>1840.1920134000002</v>
      </c>
      <c r="U55" s="971">
        <v>1918.0346544000001</v>
      </c>
      <c r="V55" s="971">
        <v>2178.0194964</v>
      </c>
      <c r="W55" s="971">
        <v>2138.3403419999995</v>
      </c>
      <c r="X55" s="971">
        <v>2215.4623100000003</v>
      </c>
      <c r="Y55" s="971">
        <v>2270.125069</v>
      </c>
      <c r="Z55" s="971">
        <v>2077.85064</v>
      </c>
      <c r="AA55" s="971">
        <v>2133.218788</v>
      </c>
      <c r="AB55" s="971">
        <v>2231.490451</v>
      </c>
      <c r="AC55" s="971">
        <v>2290.4583290000005</v>
      </c>
      <c r="AD55" s="971">
        <v>2469.1415550000006</v>
      </c>
      <c r="AE55" s="1411">
        <v>2418.1005990000003</v>
      </c>
    </row>
    <row r="56" spans="2:31" s="281" customFormat="1" ht="3.75" customHeight="1" thickBot="1">
      <c r="B56" s="318"/>
      <c r="C56" s="297"/>
      <c r="D56" s="319"/>
      <c r="E56" s="434"/>
      <c r="F56" s="297"/>
      <c r="G56" s="297"/>
      <c r="H56" s="297"/>
      <c r="I56" s="297"/>
      <c r="J56" s="297"/>
      <c r="K56" s="297"/>
      <c r="L56" s="320"/>
      <c r="M56" s="450"/>
      <c r="N56" s="320"/>
      <c r="O56" s="320"/>
      <c r="P56" s="320"/>
      <c r="Q56" s="320"/>
      <c r="R56" s="320"/>
      <c r="S56" s="320"/>
      <c r="T56" s="320"/>
      <c r="U56" s="320"/>
      <c r="V56" s="320"/>
      <c r="W56" s="320"/>
      <c r="X56" s="320"/>
      <c r="Y56" s="320"/>
      <c r="Z56" s="320"/>
      <c r="AA56" s="320"/>
      <c r="AB56" s="320"/>
      <c r="AC56" s="320"/>
      <c r="AD56" s="320"/>
      <c r="AE56" s="321"/>
    </row>
    <row r="57" spans="3:31" s="281" customFormat="1" ht="3.75" customHeight="1">
      <c r="C57" s="280"/>
      <c r="D57" s="322"/>
      <c r="E57" s="433"/>
      <c r="F57" s="280"/>
      <c r="G57" s="280"/>
      <c r="H57" s="280"/>
      <c r="I57" s="280"/>
      <c r="J57" s="280"/>
      <c r="K57" s="280"/>
      <c r="M57" s="451"/>
      <c r="U57" s="410"/>
      <c r="V57" s="410"/>
      <c r="W57" s="410"/>
      <c r="X57" s="410"/>
      <c r="Y57" s="410"/>
      <c r="AB57" s="299"/>
      <c r="AC57" s="299"/>
      <c r="AD57" s="299"/>
      <c r="AE57" s="299"/>
    </row>
    <row r="58" spans="2:31" s="281" customFormat="1" ht="12.75">
      <c r="B58" s="129" t="s">
        <v>548</v>
      </c>
      <c r="C58" s="280"/>
      <c r="D58" s="322"/>
      <c r="E58" s="433"/>
      <c r="F58" s="280"/>
      <c r="G58" s="280"/>
      <c r="H58" s="280"/>
      <c r="I58" s="280"/>
      <c r="J58" s="280"/>
      <c r="K58" s="280"/>
      <c r="M58" s="451"/>
      <c r="U58" s="410"/>
      <c r="V58" s="410"/>
      <c r="W58" s="410"/>
      <c r="X58" s="410"/>
      <c r="Y58" s="410"/>
      <c r="AB58" s="299"/>
      <c r="AC58" s="299"/>
      <c r="AD58" s="299"/>
      <c r="AE58" s="299"/>
    </row>
    <row r="59" spans="2:31" s="281" customFormat="1" ht="12.75">
      <c r="B59" s="345" t="s">
        <v>565</v>
      </c>
      <c r="C59" s="798"/>
      <c r="D59" s="798"/>
      <c r="E59" s="433"/>
      <c r="F59" s="280"/>
      <c r="G59" s="280"/>
      <c r="H59" s="280"/>
      <c r="I59" s="280"/>
      <c r="J59" s="280"/>
      <c r="K59" s="280"/>
      <c r="M59" s="451"/>
      <c r="U59" s="410"/>
      <c r="V59" s="410"/>
      <c r="W59" s="410"/>
      <c r="X59" s="410"/>
      <c r="Y59" s="410"/>
      <c r="Z59" s="1178"/>
      <c r="AA59" s="1178"/>
      <c r="AB59" s="1178"/>
      <c r="AC59" s="1178"/>
      <c r="AD59" s="1178"/>
      <c r="AE59" s="1185"/>
    </row>
    <row r="60" spans="2:31" s="281" customFormat="1" ht="12.75">
      <c r="B60" s="798"/>
      <c r="C60" s="798" t="s">
        <v>547</v>
      </c>
      <c r="D60" s="324"/>
      <c r="E60" s="433"/>
      <c r="F60" s="280"/>
      <c r="G60" s="280"/>
      <c r="H60" s="280"/>
      <c r="I60" s="280"/>
      <c r="J60" s="280"/>
      <c r="K60" s="280"/>
      <c r="M60" s="451"/>
      <c r="U60" s="410"/>
      <c r="V60" s="410"/>
      <c r="W60" s="410"/>
      <c r="X60" s="410"/>
      <c r="Y60" s="410"/>
      <c r="AE60" s="299"/>
    </row>
    <row r="61" spans="3:31" s="281" customFormat="1" ht="3.75" customHeight="1">
      <c r="C61" s="329"/>
      <c r="D61" s="322"/>
      <c r="E61" s="433"/>
      <c r="F61" s="280"/>
      <c r="G61" s="280"/>
      <c r="H61" s="280"/>
      <c r="I61" s="280"/>
      <c r="J61" s="280"/>
      <c r="K61" s="280"/>
      <c r="M61" s="451"/>
      <c r="U61" s="410"/>
      <c r="V61" s="410"/>
      <c r="W61" s="410"/>
      <c r="X61" s="410"/>
      <c r="Y61" s="410"/>
      <c r="AE61" s="299"/>
    </row>
    <row r="62" spans="3:31" s="281" customFormat="1" ht="12.75">
      <c r="C62" s="329"/>
      <c r="D62" s="505"/>
      <c r="E62" s="433"/>
      <c r="F62" s="280"/>
      <c r="G62" s="280"/>
      <c r="H62" s="280"/>
      <c r="I62" s="280"/>
      <c r="J62" s="280"/>
      <c r="K62" s="280"/>
      <c r="M62" s="451"/>
      <c r="U62" s="410"/>
      <c r="V62" s="410"/>
      <c r="W62" s="410"/>
      <c r="X62" s="410"/>
      <c r="Y62" s="410"/>
      <c r="AE62" s="299"/>
    </row>
    <row r="63" spans="3:31" s="281" customFormat="1" ht="12.75">
      <c r="C63" s="280"/>
      <c r="D63" s="322"/>
      <c r="E63" s="433"/>
      <c r="F63" s="280"/>
      <c r="G63" s="280"/>
      <c r="H63" s="280"/>
      <c r="I63" s="280"/>
      <c r="J63" s="280"/>
      <c r="K63" s="280"/>
      <c r="M63" s="451"/>
      <c r="U63" s="410"/>
      <c r="V63" s="410"/>
      <c r="W63" s="410"/>
      <c r="X63" s="410"/>
      <c r="Y63" s="410"/>
      <c r="AE63" s="299"/>
    </row>
    <row r="64" spans="3:31" s="281" customFormat="1" ht="12.75">
      <c r="C64" s="280"/>
      <c r="D64" s="322"/>
      <c r="E64" s="433"/>
      <c r="F64" s="280"/>
      <c r="G64" s="280"/>
      <c r="H64" s="280"/>
      <c r="I64" s="280"/>
      <c r="J64" s="280"/>
      <c r="K64" s="280"/>
      <c r="L64" s="452">
        <v>0.002790789</v>
      </c>
      <c r="M64" s="452">
        <v>0.004441154</v>
      </c>
      <c r="N64" s="452">
        <v>0.0031270649999999983</v>
      </c>
      <c r="O64" s="452">
        <v>0.0034230989999999985</v>
      </c>
      <c r="P64" s="452">
        <v>0.0035130120000000016</v>
      </c>
      <c r="Q64" s="452">
        <v>0.004293442000000002</v>
      </c>
      <c r="U64" s="410"/>
      <c r="V64" s="410"/>
      <c r="W64" s="410"/>
      <c r="X64" s="410"/>
      <c r="Y64" s="410"/>
      <c r="AB64" s="1409"/>
      <c r="AE64" s="299"/>
    </row>
    <row r="65" spans="3:31" s="281" customFormat="1" ht="12.75">
      <c r="C65" s="280"/>
      <c r="D65" s="322"/>
      <c r="E65" s="433"/>
      <c r="F65" s="280"/>
      <c r="G65" s="280"/>
      <c r="H65" s="280"/>
      <c r="I65" s="280"/>
      <c r="J65" s="280"/>
      <c r="K65" s="280"/>
      <c r="L65" s="452">
        <v>0.009808228999999998</v>
      </c>
      <c r="M65" s="452">
        <v>0.010312136000000001</v>
      </c>
      <c r="N65" s="452">
        <v>0.013025323000000007</v>
      </c>
      <c r="O65" s="452">
        <v>0.011091163</v>
      </c>
      <c r="P65" s="452">
        <v>0.010190951999999994</v>
      </c>
      <c r="Q65" s="452">
        <v>0.009033839999999998</v>
      </c>
      <c r="U65" s="410"/>
      <c r="V65" s="410"/>
      <c r="W65" s="410"/>
      <c r="X65" s="410"/>
      <c r="Y65" s="410"/>
      <c r="AE65" s="299"/>
    </row>
    <row r="66" spans="3:31" s="281" customFormat="1" ht="12.75">
      <c r="C66" s="280"/>
      <c r="D66" s="322"/>
      <c r="E66" s="433"/>
      <c r="F66" s="280"/>
      <c r="G66" s="280"/>
      <c r="H66" s="280"/>
      <c r="I66" s="280"/>
      <c r="J66" s="280"/>
      <c r="K66" s="280"/>
      <c r="L66" s="452">
        <v>0.013490247000000002</v>
      </c>
      <c r="M66" s="452">
        <v>0.017027444999999992</v>
      </c>
      <c r="N66" s="452">
        <v>0.018024467999999995</v>
      </c>
      <c r="O66" s="452">
        <v>0.018322493000000002</v>
      </c>
      <c r="P66" s="452">
        <v>0.025218919</v>
      </c>
      <c r="Q66" s="452">
        <v>0.026404388999999983</v>
      </c>
      <c r="U66" s="410"/>
      <c r="V66" s="410"/>
      <c r="W66" s="410"/>
      <c r="X66" s="410"/>
      <c r="Y66" s="410"/>
      <c r="AE66" s="299"/>
    </row>
    <row r="67" spans="3:31" s="281" customFormat="1" ht="12.75">
      <c r="C67" s="280"/>
      <c r="D67" s="322"/>
      <c r="E67" s="433"/>
      <c r="F67" s="280"/>
      <c r="G67" s="280"/>
      <c r="H67" s="280"/>
      <c r="I67" s="280"/>
      <c r="J67" s="280"/>
      <c r="K67" s="280"/>
      <c r="L67" s="452">
        <v>0.04567151199999999</v>
      </c>
      <c r="M67" s="452">
        <v>0.050977006999999984</v>
      </c>
      <c r="N67" s="452">
        <v>0.028420305999999996</v>
      </c>
      <c r="O67" s="452">
        <v>0.03753879200000003</v>
      </c>
      <c r="P67" s="452">
        <v>0.04631879100000003</v>
      </c>
      <c r="Q67" s="452">
        <v>0.04117841900000001</v>
      </c>
      <c r="U67" s="410"/>
      <c r="V67" s="410"/>
      <c r="W67" s="410"/>
      <c r="X67" s="410"/>
      <c r="Y67" s="410"/>
      <c r="AE67" s="299"/>
    </row>
    <row r="68" spans="3:31" s="281" customFormat="1" ht="12.75">
      <c r="C68" s="280"/>
      <c r="D68" s="322"/>
      <c r="E68" s="433"/>
      <c r="F68" s="280"/>
      <c r="G68" s="280"/>
      <c r="H68" s="280"/>
      <c r="I68" s="280"/>
      <c r="J68" s="280"/>
      <c r="K68" s="280"/>
      <c r="L68" s="452">
        <v>0.075886744</v>
      </c>
      <c r="M68" s="452">
        <v>0.09900524900000003</v>
      </c>
      <c r="N68" s="452">
        <v>0.09650742299999998</v>
      </c>
      <c r="O68" s="452">
        <v>0.11022420600000009</v>
      </c>
      <c r="P68" s="452">
        <v>0.10584256300000004</v>
      </c>
      <c r="Q68" s="452">
        <v>0.09255832000000008</v>
      </c>
      <c r="U68" s="410"/>
      <c r="V68" s="410"/>
      <c r="W68" s="410"/>
      <c r="X68" s="410"/>
      <c r="Y68" s="410"/>
      <c r="AE68" s="299"/>
    </row>
    <row r="69" spans="3:31" s="281" customFormat="1" ht="12.75">
      <c r="C69" s="280"/>
      <c r="D69" s="322"/>
      <c r="E69" s="433"/>
      <c r="F69" s="280"/>
      <c r="G69" s="280"/>
      <c r="H69" s="280"/>
      <c r="I69" s="280"/>
      <c r="J69" s="280"/>
      <c r="K69" s="280"/>
      <c r="L69" s="452">
        <v>0.03596237</v>
      </c>
      <c r="M69" s="452">
        <v>0.042922483</v>
      </c>
      <c r="N69" s="452">
        <v>0.029778856999999992</v>
      </c>
      <c r="O69" s="452">
        <v>0.029594511000000004</v>
      </c>
      <c r="P69" s="452">
        <v>0.031777649</v>
      </c>
      <c r="Q69" s="452">
        <v>0.03338592400000001</v>
      </c>
      <c r="U69" s="410"/>
      <c r="V69" s="410"/>
      <c r="W69" s="410"/>
      <c r="X69" s="410"/>
      <c r="Y69" s="410"/>
      <c r="AE69" s="299"/>
    </row>
    <row r="70" spans="3:31" s="281" customFormat="1" ht="12.75">
      <c r="C70" s="280"/>
      <c r="D70" s="322"/>
      <c r="E70" s="433"/>
      <c r="F70" s="280"/>
      <c r="G70" s="280"/>
      <c r="H70" s="280"/>
      <c r="I70" s="280"/>
      <c r="J70" s="280"/>
      <c r="K70" s="280"/>
      <c r="L70" s="452">
        <v>0.028058838000000003</v>
      </c>
      <c r="M70" s="452">
        <v>0.028311159000000002</v>
      </c>
      <c r="N70" s="452">
        <v>0.034339038000000016</v>
      </c>
      <c r="O70" s="452">
        <v>0.036446872000000005</v>
      </c>
      <c r="P70" s="452">
        <v>0.034473822999999994</v>
      </c>
      <c r="Q70" s="452">
        <v>0.028986726999999986</v>
      </c>
      <c r="U70" s="410"/>
      <c r="V70" s="410"/>
      <c r="W70" s="410"/>
      <c r="X70" s="410"/>
      <c r="Y70" s="410"/>
      <c r="AE70" s="299"/>
    </row>
    <row r="71" spans="3:31" s="281" customFormat="1" ht="12.75">
      <c r="C71" s="280"/>
      <c r="D71" s="322"/>
      <c r="E71" s="433"/>
      <c r="F71" s="280"/>
      <c r="G71" s="280"/>
      <c r="H71" s="280"/>
      <c r="I71" s="280"/>
      <c r="J71" s="280"/>
      <c r="K71" s="280"/>
      <c r="L71" s="452">
        <v>0.016803194999999996</v>
      </c>
      <c r="M71" s="452">
        <v>0.018885867000000004</v>
      </c>
      <c r="N71" s="452">
        <v>0.021471927000000016</v>
      </c>
      <c r="O71" s="452">
        <v>0.024926335999999997</v>
      </c>
      <c r="P71" s="452">
        <v>0.021104628000000004</v>
      </c>
      <c r="Q71" s="452">
        <v>0.026426941000000023</v>
      </c>
      <c r="U71" s="410"/>
      <c r="V71" s="410"/>
      <c r="W71" s="410"/>
      <c r="X71" s="410"/>
      <c r="Y71" s="410"/>
      <c r="AE71" s="299"/>
    </row>
    <row r="72" spans="3:31" s="281" customFormat="1" ht="12.75">
      <c r="C72" s="280"/>
      <c r="D72" s="322"/>
      <c r="E72" s="433"/>
      <c r="F72" s="280"/>
      <c r="G72" s="280"/>
      <c r="H72" s="280"/>
      <c r="I72" s="280"/>
      <c r="J72" s="280"/>
      <c r="K72" s="280"/>
      <c r="L72" s="452">
        <v>0.04330523000000001</v>
      </c>
      <c r="M72" s="452">
        <v>0.05167044499999999</v>
      </c>
      <c r="N72" s="452">
        <v>0.06028983</v>
      </c>
      <c r="O72" s="452">
        <v>0.06524516500000002</v>
      </c>
      <c r="P72" s="452">
        <v>0.06745934399999999</v>
      </c>
      <c r="Q72" s="452">
        <v>0.06583979600000005</v>
      </c>
      <c r="U72" s="410"/>
      <c r="V72" s="410"/>
      <c r="W72" s="410"/>
      <c r="X72" s="410"/>
      <c r="Y72" s="410"/>
      <c r="AE72" s="299"/>
    </row>
    <row r="73" spans="3:31" s="281" customFormat="1" ht="12.75">
      <c r="C73" s="280"/>
      <c r="D73" s="322"/>
      <c r="E73" s="433"/>
      <c r="F73" s="280"/>
      <c r="G73" s="280"/>
      <c r="H73" s="280"/>
      <c r="I73" s="280"/>
      <c r="J73" s="280"/>
      <c r="K73" s="280"/>
      <c r="L73" s="452">
        <v>0.015893976</v>
      </c>
      <c r="M73" s="452">
        <v>0.013970413</v>
      </c>
      <c r="N73" s="452">
        <v>0.013491666999999992</v>
      </c>
      <c r="O73" s="452">
        <v>0.015536096</v>
      </c>
      <c r="P73" s="452">
        <v>0.016079739000000006</v>
      </c>
      <c r="Q73" s="452">
        <v>0.016257840000000006</v>
      </c>
      <c r="U73" s="410"/>
      <c r="V73" s="410"/>
      <c r="W73" s="410"/>
      <c r="X73" s="410"/>
      <c r="Y73" s="410"/>
      <c r="AE73" s="299"/>
    </row>
    <row r="74" spans="3:31" s="281" customFormat="1" ht="12.75">
      <c r="C74" s="280"/>
      <c r="D74" s="322"/>
      <c r="E74" s="433"/>
      <c r="F74" s="280"/>
      <c r="G74" s="280"/>
      <c r="H74" s="280"/>
      <c r="I74" s="280"/>
      <c r="J74" s="280"/>
      <c r="K74" s="280"/>
      <c r="L74" s="452">
        <v>0.128407962</v>
      </c>
      <c r="M74" s="452">
        <v>0.12661493600000004</v>
      </c>
      <c r="N74" s="452">
        <v>0.142779219</v>
      </c>
      <c r="O74" s="452">
        <v>0.14619432199999982</v>
      </c>
      <c r="P74" s="452">
        <v>0.14944489899999955</v>
      </c>
      <c r="Q74" s="452">
        <v>0.16505710000000032</v>
      </c>
      <c r="U74" s="410"/>
      <c r="V74" s="410"/>
      <c r="W74" s="410"/>
      <c r="X74" s="410"/>
      <c r="Y74" s="410"/>
      <c r="AE74" s="299"/>
    </row>
    <row r="75" spans="3:31" s="281" customFormat="1" ht="12.75">
      <c r="C75" s="280"/>
      <c r="D75" s="322"/>
      <c r="E75" s="433"/>
      <c r="F75" s="280"/>
      <c r="G75" s="280"/>
      <c r="H75" s="280"/>
      <c r="I75" s="280"/>
      <c r="J75" s="280"/>
      <c r="K75" s="280"/>
      <c r="L75" s="452">
        <v>0.051540958</v>
      </c>
      <c r="M75" s="452">
        <v>0.05106217600000002</v>
      </c>
      <c r="N75" s="452">
        <v>0.086236108</v>
      </c>
      <c r="O75" s="452">
        <v>0.06798249700000007</v>
      </c>
      <c r="P75" s="452">
        <v>0.05939607700000003</v>
      </c>
      <c r="Q75" s="452">
        <v>0.0683546060000001</v>
      </c>
      <c r="U75" s="410"/>
      <c r="V75" s="410"/>
      <c r="W75" s="410"/>
      <c r="X75" s="410"/>
      <c r="Y75" s="410"/>
      <c r="AE75" s="299"/>
    </row>
    <row r="76" spans="3:31" s="281" customFormat="1" ht="12.75">
      <c r="C76" s="280"/>
      <c r="D76" s="322"/>
      <c r="E76" s="433"/>
      <c r="F76" s="280"/>
      <c r="G76" s="280"/>
      <c r="H76" s="280"/>
      <c r="I76" s="280"/>
      <c r="J76" s="280"/>
      <c r="K76" s="280"/>
      <c r="L76" s="452">
        <v>0.259898877</v>
      </c>
      <c r="M76" s="452">
        <v>0.201779187</v>
      </c>
      <c r="N76" s="452">
        <v>0.20306782099999976</v>
      </c>
      <c r="O76" s="452">
        <v>0.2117740799999999</v>
      </c>
      <c r="P76" s="452">
        <v>0.197607639</v>
      </c>
      <c r="Q76" s="452">
        <v>0.17231418000000026</v>
      </c>
      <c r="U76" s="410"/>
      <c r="V76" s="410"/>
      <c r="W76" s="410"/>
      <c r="X76" s="410"/>
      <c r="Y76" s="410"/>
      <c r="AE76" s="299"/>
    </row>
    <row r="77" spans="3:31" s="281" customFormat="1" ht="12.75">
      <c r="C77" s="280"/>
      <c r="D77" s="322"/>
      <c r="E77" s="433"/>
      <c r="F77" s="280"/>
      <c r="G77" s="280"/>
      <c r="H77" s="280"/>
      <c r="I77" s="280"/>
      <c r="J77" s="280"/>
      <c r="K77" s="280"/>
      <c r="L77" s="452">
        <v>0.007817571</v>
      </c>
      <c r="M77" s="452">
        <v>0.007975738</v>
      </c>
      <c r="N77" s="452">
        <v>0.00874088</v>
      </c>
      <c r="O77" s="452">
        <v>0.011529324999999998</v>
      </c>
      <c r="P77" s="452">
        <v>0.012929385999999992</v>
      </c>
      <c r="Q77" s="452">
        <v>0.011219433999999986</v>
      </c>
      <c r="U77" s="410"/>
      <c r="V77" s="410"/>
      <c r="W77" s="410"/>
      <c r="X77" s="410"/>
      <c r="Y77" s="410"/>
      <c r="AE77" s="299"/>
    </row>
    <row r="78" spans="3:31" s="281" customFormat="1" ht="12.75">
      <c r="C78" s="280"/>
      <c r="D78" s="322"/>
      <c r="E78" s="433"/>
      <c r="F78" s="280"/>
      <c r="G78" s="280"/>
      <c r="H78" s="280"/>
      <c r="I78" s="280"/>
      <c r="J78" s="280"/>
      <c r="K78" s="280"/>
      <c r="L78" s="452">
        <v>0.048265913</v>
      </c>
      <c r="M78" s="452">
        <v>0.05384801100000001</v>
      </c>
      <c r="N78" s="452">
        <v>0.061425665000000046</v>
      </c>
      <c r="O78" s="452">
        <v>0.065473968</v>
      </c>
      <c r="P78" s="452">
        <v>0.07571937700000007</v>
      </c>
      <c r="Q78" s="452">
        <v>0.080573742</v>
      </c>
      <c r="U78" s="410"/>
      <c r="V78" s="410"/>
      <c r="W78" s="410"/>
      <c r="X78" s="410"/>
      <c r="Y78" s="410"/>
      <c r="AE78" s="299"/>
    </row>
    <row r="79" spans="3:31" s="281" customFormat="1" ht="12.75">
      <c r="C79" s="280"/>
      <c r="D79" s="322"/>
      <c r="E79" s="433"/>
      <c r="F79" s="280"/>
      <c r="G79" s="280"/>
      <c r="H79" s="280"/>
      <c r="I79" s="280"/>
      <c r="J79" s="280"/>
      <c r="K79" s="280"/>
      <c r="L79" s="452">
        <v>0.006382618</v>
      </c>
      <c r="M79" s="452">
        <v>0.006165682000000003</v>
      </c>
      <c r="N79" s="452">
        <v>0.008064631000000003</v>
      </c>
      <c r="O79" s="452">
        <v>0.010350642999999991</v>
      </c>
      <c r="P79" s="452">
        <v>0.009251740999999999</v>
      </c>
      <c r="Q79" s="452">
        <v>0.014238457999999997</v>
      </c>
      <c r="U79" s="410"/>
      <c r="V79" s="410"/>
      <c r="W79" s="410"/>
      <c r="X79" s="410"/>
      <c r="Y79" s="410"/>
      <c r="AE79" s="299"/>
    </row>
    <row r="80" spans="3:31" s="281" customFormat="1" ht="12.75">
      <c r="C80" s="280"/>
      <c r="D80" s="322"/>
      <c r="E80" s="433"/>
      <c r="F80" s="280"/>
      <c r="G80" s="280"/>
      <c r="H80" s="280"/>
      <c r="I80" s="280"/>
      <c r="J80" s="280"/>
      <c r="K80" s="280"/>
      <c r="L80" s="452">
        <v>0.2725994010000001</v>
      </c>
      <c r="M80" s="452">
        <v>0.28722916999999987</v>
      </c>
      <c r="N80" s="452">
        <v>0.30740626799999987</v>
      </c>
      <c r="O80" s="452">
        <v>0.3077681779999997</v>
      </c>
      <c r="P80" s="452">
        <v>0.3044592069999998</v>
      </c>
      <c r="Q80" s="452">
        <v>0.28814123099999994</v>
      </c>
      <c r="U80" s="410"/>
      <c r="V80" s="410"/>
      <c r="W80" s="410"/>
      <c r="X80" s="410"/>
      <c r="Y80" s="410"/>
      <c r="AE80" s="299"/>
    </row>
    <row r="81" spans="3:31" s="281" customFormat="1" ht="12.75">
      <c r="C81" s="280"/>
      <c r="D81" s="322"/>
      <c r="E81" s="433"/>
      <c r="F81" s="280"/>
      <c r="G81" s="280"/>
      <c r="H81" s="280"/>
      <c r="I81" s="280"/>
      <c r="J81" s="280"/>
      <c r="K81" s="280"/>
      <c r="L81" s="452">
        <v>0.09686484899999999</v>
      </c>
      <c r="M81" s="452">
        <v>0.09247992599999999</v>
      </c>
      <c r="N81" s="452">
        <v>0.09687363900000001</v>
      </c>
      <c r="O81" s="452">
        <v>0.083849032</v>
      </c>
      <c r="P81" s="452">
        <v>0.091482231</v>
      </c>
      <c r="Q81" s="452">
        <v>0.12202191299999997</v>
      </c>
      <c r="U81" s="410"/>
      <c r="V81" s="410"/>
      <c r="W81" s="410"/>
      <c r="X81" s="410"/>
      <c r="Y81" s="410"/>
      <c r="AE81" s="299"/>
    </row>
    <row r="82" spans="3:31" s="281" customFormat="1" ht="12.75">
      <c r="C82" s="280"/>
      <c r="D82" s="322"/>
      <c r="E82" s="433"/>
      <c r="F82" s="280"/>
      <c r="G82" s="280"/>
      <c r="H82" s="280"/>
      <c r="I82" s="280"/>
      <c r="J82" s="280"/>
      <c r="K82" s="280"/>
      <c r="M82" s="451"/>
      <c r="U82" s="410"/>
      <c r="V82" s="410"/>
      <c r="W82" s="410"/>
      <c r="X82" s="410"/>
      <c r="Y82" s="410"/>
      <c r="AE82" s="299"/>
    </row>
    <row r="83" spans="3:31" s="281" customFormat="1" ht="12.75">
      <c r="C83" s="280"/>
      <c r="D83" s="322"/>
      <c r="E83" s="433"/>
      <c r="F83" s="280"/>
      <c r="G83" s="280"/>
      <c r="H83" s="280"/>
      <c r="I83" s="280"/>
      <c r="J83" s="280"/>
      <c r="K83" s="280"/>
      <c r="M83" s="451"/>
      <c r="U83" s="410"/>
      <c r="V83" s="410"/>
      <c r="W83" s="410"/>
      <c r="X83" s="410"/>
      <c r="Y83" s="410"/>
      <c r="AE83" s="299"/>
    </row>
    <row r="84" spans="3:31" s="281" customFormat="1" ht="12.75">
      <c r="C84" s="280"/>
      <c r="D84" s="322"/>
      <c r="E84" s="433"/>
      <c r="F84" s="280"/>
      <c r="G84" s="280"/>
      <c r="H84" s="280"/>
      <c r="I84" s="280"/>
      <c r="J84" s="280"/>
      <c r="K84" s="280"/>
      <c r="M84" s="451"/>
      <c r="U84" s="410"/>
      <c r="V84" s="410"/>
      <c r="W84" s="410"/>
      <c r="X84" s="410"/>
      <c r="Y84" s="410"/>
      <c r="AE84" s="299"/>
    </row>
    <row r="85" spans="3:31" s="281" customFormat="1" ht="12.75">
      <c r="C85" s="280"/>
      <c r="D85" s="322"/>
      <c r="E85" s="433"/>
      <c r="F85" s="280"/>
      <c r="G85" s="280"/>
      <c r="H85" s="280"/>
      <c r="I85" s="280"/>
      <c r="J85" s="280"/>
      <c r="K85" s="280"/>
      <c r="M85" s="451"/>
      <c r="U85" s="410"/>
      <c r="V85" s="410"/>
      <c r="W85" s="410"/>
      <c r="X85" s="410"/>
      <c r="Y85" s="410"/>
      <c r="AE85" s="299"/>
    </row>
    <row r="86" spans="3:31" s="281" customFormat="1" ht="12.75">
      <c r="C86" s="280"/>
      <c r="D86" s="322"/>
      <c r="E86" s="433"/>
      <c r="F86" s="280"/>
      <c r="G86" s="280"/>
      <c r="H86" s="280"/>
      <c r="I86" s="280"/>
      <c r="J86" s="280"/>
      <c r="K86" s="280"/>
      <c r="M86" s="451"/>
      <c r="U86" s="410"/>
      <c r="V86" s="410"/>
      <c r="W86" s="410"/>
      <c r="X86" s="410"/>
      <c r="Y86" s="410"/>
      <c r="AE86" s="299"/>
    </row>
    <row r="87" spans="3:31" s="281" customFormat="1" ht="12.75">
      <c r="C87" s="280"/>
      <c r="D87" s="322"/>
      <c r="E87" s="433"/>
      <c r="F87" s="280"/>
      <c r="G87" s="280"/>
      <c r="H87" s="280"/>
      <c r="I87" s="280"/>
      <c r="J87" s="280"/>
      <c r="K87" s="280"/>
      <c r="M87" s="451"/>
      <c r="U87" s="410"/>
      <c r="V87" s="410"/>
      <c r="W87" s="410"/>
      <c r="X87" s="410"/>
      <c r="Y87" s="410"/>
      <c r="AE87" s="299"/>
    </row>
    <row r="88" spans="3:31" s="281" customFormat="1" ht="12.75">
      <c r="C88" s="280"/>
      <c r="D88" s="322"/>
      <c r="E88" s="433"/>
      <c r="F88" s="280"/>
      <c r="G88" s="280"/>
      <c r="H88" s="280"/>
      <c r="I88" s="280"/>
      <c r="J88" s="280"/>
      <c r="K88" s="280"/>
      <c r="M88" s="451"/>
      <c r="U88" s="410"/>
      <c r="V88" s="410"/>
      <c r="W88" s="410"/>
      <c r="X88" s="410"/>
      <c r="Y88" s="410"/>
      <c r="AE88" s="299"/>
    </row>
    <row r="89" spans="3:31" s="281" customFormat="1" ht="12.75">
      <c r="C89" s="280"/>
      <c r="D89" s="322"/>
      <c r="E89" s="433"/>
      <c r="F89" s="280"/>
      <c r="G89" s="280"/>
      <c r="H89" s="280"/>
      <c r="I89" s="280"/>
      <c r="J89" s="280"/>
      <c r="K89" s="280"/>
      <c r="M89" s="451"/>
      <c r="U89" s="410"/>
      <c r="V89" s="410"/>
      <c r="W89" s="410"/>
      <c r="X89" s="410"/>
      <c r="Y89" s="410"/>
      <c r="AE89" s="299"/>
    </row>
    <row r="90" spans="3:31" s="281" customFormat="1" ht="12.75">
      <c r="C90" s="280"/>
      <c r="D90" s="322"/>
      <c r="E90" s="433"/>
      <c r="F90" s="280"/>
      <c r="G90" s="280"/>
      <c r="H90" s="280"/>
      <c r="I90" s="280"/>
      <c r="J90" s="280"/>
      <c r="K90" s="280"/>
      <c r="M90" s="451"/>
      <c r="U90" s="410"/>
      <c r="V90" s="410"/>
      <c r="W90" s="410"/>
      <c r="X90" s="410"/>
      <c r="Y90" s="410"/>
      <c r="AE90" s="299"/>
    </row>
    <row r="91" spans="3:31" s="281" customFormat="1" ht="12.75">
      <c r="C91" s="280"/>
      <c r="D91" s="322"/>
      <c r="E91" s="433"/>
      <c r="F91" s="280"/>
      <c r="G91" s="280"/>
      <c r="H91" s="280"/>
      <c r="I91" s="280"/>
      <c r="J91" s="280"/>
      <c r="K91" s="280"/>
      <c r="M91" s="451"/>
      <c r="U91" s="410"/>
      <c r="V91" s="410"/>
      <c r="W91" s="410"/>
      <c r="X91" s="410"/>
      <c r="Y91" s="410"/>
      <c r="AE91" s="299"/>
    </row>
    <row r="92" spans="3:31" s="281" customFormat="1" ht="12.75">
      <c r="C92" s="280"/>
      <c r="D92" s="322"/>
      <c r="E92" s="433"/>
      <c r="F92" s="280"/>
      <c r="G92" s="280"/>
      <c r="H92" s="280"/>
      <c r="I92" s="280"/>
      <c r="J92" s="280"/>
      <c r="K92" s="280"/>
      <c r="M92" s="451"/>
      <c r="U92" s="410"/>
      <c r="V92" s="410"/>
      <c r="W92" s="410"/>
      <c r="X92" s="410"/>
      <c r="Y92" s="410"/>
      <c r="AE92" s="299"/>
    </row>
    <row r="93" spans="3:31" s="281" customFormat="1" ht="12.75">
      <c r="C93" s="280"/>
      <c r="D93" s="322"/>
      <c r="E93" s="433"/>
      <c r="F93" s="280"/>
      <c r="G93" s="280"/>
      <c r="H93" s="280"/>
      <c r="I93" s="280"/>
      <c r="J93" s="280"/>
      <c r="K93" s="280"/>
      <c r="M93" s="451"/>
      <c r="U93" s="410"/>
      <c r="V93" s="410"/>
      <c r="W93" s="410"/>
      <c r="X93" s="410"/>
      <c r="Y93" s="410"/>
      <c r="AE93" s="299"/>
    </row>
    <row r="94" spans="3:31" s="281" customFormat="1" ht="12.75">
      <c r="C94" s="280"/>
      <c r="D94" s="322"/>
      <c r="E94" s="433"/>
      <c r="F94" s="280"/>
      <c r="G94" s="280"/>
      <c r="H94" s="280"/>
      <c r="I94" s="280"/>
      <c r="J94" s="280"/>
      <c r="K94" s="280"/>
      <c r="M94" s="451"/>
      <c r="U94" s="410"/>
      <c r="V94" s="410"/>
      <c r="W94" s="410"/>
      <c r="X94" s="410"/>
      <c r="Y94" s="410"/>
      <c r="AE94" s="299"/>
    </row>
    <row r="95" spans="3:31" s="281" customFormat="1" ht="12.75">
      <c r="C95" s="280"/>
      <c r="D95" s="322"/>
      <c r="E95" s="433"/>
      <c r="F95" s="280"/>
      <c r="G95" s="280"/>
      <c r="H95" s="280"/>
      <c r="I95" s="280"/>
      <c r="J95" s="280"/>
      <c r="K95" s="280"/>
      <c r="M95" s="451"/>
      <c r="U95" s="410"/>
      <c r="V95" s="410"/>
      <c r="W95" s="410"/>
      <c r="X95" s="410"/>
      <c r="Y95" s="410"/>
      <c r="AE95" s="299"/>
    </row>
    <row r="96" spans="3:31" s="281" customFormat="1" ht="12.75">
      <c r="C96" s="280"/>
      <c r="D96" s="322"/>
      <c r="E96" s="433"/>
      <c r="F96" s="280"/>
      <c r="G96" s="280"/>
      <c r="H96" s="280"/>
      <c r="I96" s="280"/>
      <c r="J96" s="280"/>
      <c r="K96" s="280"/>
      <c r="M96" s="451"/>
      <c r="U96" s="410"/>
      <c r="V96" s="410"/>
      <c r="W96" s="410"/>
      <c r="X96" s="410"/>
      <c r="Y96" s="410"/>
      <c r="AE96" s="299"/>
    </row>
    <row r="97" spans="3:31" s="281" customFormat="1" ht="12.75">
      <c r="C97" s="280"/>
      <c r="D97" s="322"/>
      <c r="E97" s="433"/>
      <c r="F97" s="280"/>
      <c r="G97" s="280"/>
      <c r="H97" s="280"/>
      <c r="I97" s="280"/>
      <c r="J97" s="280"/>
      <c r="K97" s="280"/>
      <c r="M97" s="451"/>
      <c r="U97" s="410"/>
      <c r="V97" s="410"/>
      <c r="W97" s="410"/>
      <c r="X97" s="410"/>
      <c r="Y97" s="410"/>
      <c r="AE97" s="299"/>
    </row>
    <row r="98" spans="3:31" s="281" customFormat="1" ht="12.75">
      <c r="C98" s="280"/>
      <c r="D98" s="322"/>
      <c r="E98" s="433"/>
      <c r="F98" s="280"/>
      <c r="G98" s="280"/>
      <c r="H98" s="280"/>
      <c r="I98" s="280"/>
      <c r="J98" s="280"/>
      <c r="K98" s="280"/>
      <c r="M98" s="451"/>
      <c r="U98" s="410"/>
      <c r="V98" s="410"/>
      <c r="W98" s="410"/>
      <c r="X98" s="410"/>
      <c r="Y98" s="410"/>
      <c r="AE98" s="299"/>
    </row>
    <row r="99" spans="3:31" s="281" customFormat="1" ht="12.75">
      <c r="C99" s="280"/>
      <c r="D99" s="322"/>
      <c r="E99" s="433"/>
      <c r="F99" s="280"/>
      <c r="G99" s="280"/>
      <c r="H99" s="280"/>
      <c r="I99" s="280"/>
      <c r="J99" s="280"/>
      <c r="K99" s="280"/>
      <c r="M99" s="451"/>
      <c r="U99" s="410"/>
      <c r="V99" s="410"/>
      <c r="W99" s="410"/>
      <c r="X99" s="410"/>
      <c r="Y99" s="410"/>
      <c r="AE99" s="299"/>
    </row>
    <row r="100" spans="3:31" s="281" customFormat="1" ht="12.75">
      <c r="C100" s="280"/>
      <c r="D100" s="322"/>
      <c r="E100" s="433"/>
      <c r="F100" s="280"/>
      <c r="G100" s="280"/>
      <c r="H100" s="280"/>
      <c r="I100" s="280"/>
      <c r="J100" s="280"/>
      <c r="K100" s="280"/>
      <c r="M100" s="451"/>
      <c r="U100" s="410"/>
      <c r="V100" s="410"/>
      <c r="W100" s="410"/>
      <c r="X100" s="410"/>
      <c r="Y100" s="410"/>
      <c r="AE100" s="299"/>
    </row>
    <row r="101" spans="3:31" s="281" customFormat="1" ht="12.75">
      <c r="C101" s="280"/>
      <c r="D101" s="322"/>
      <c r="E101" s="433"/>
      <c r="F101" s="280"/>
      <c r="G101" s="280"/>
      <c r="H101" s="280"/>
      <c r="I101" s="280"/>
      <c r="J101" s="280"/>
      <c r="K101" s="280"/>
      <c r="M101" s="451"/>
      <c r="U101" s="410"/>
      <c r="V101" s="410"/>
      <c r="W101" s="410"/>
      <c r="X101" s="410"/>
      <c r="Y101" s="410"/>
      <c r="AE101" s="299"/>
    </row>
    <row r="102" spans="3:31" s="281" customFormat="1" ht="12.75">
      <c r="C102" s="280"/>
      <c r="D102" s="322"/>
      <c r="E102" s="433"/>
      <c r="F102" s="280"/>
      <c r="G102" s="280"/>
      <c r="H102" s="280"/>
      <c r="I102" s="280"/>
      <c r="J102" s="280"/>
      <c r="K102" s="280"/>
      <c r="M102" s="451"/>
      <c r="U102" s="410"/>
      <c r="V102" s="410"/>
      <c r="W102" s="410"/>
      <c r="X102" s="410"/>
      <c r="Y102" s="410"/>
      <c r="AE102" s="299"/>
    </row>
    <row r="103" spans="3:31" s="281" customFormat="1" ht="12.75">
      <c r="C103" s="280"/>
      <c r="D103" s="322"/>
      <c r="E103" s="433"/>
      <c r="F103" s="280"/>
      <c r="G103" s="280"/>
      <c r="H103" s="280"/>
      <c r="I103" s="280"/>
      <c r="J103" s="280"/>
      <c r="K103" s="280"/>
      <c r="M103" s="451"/>
      <c r="U103" s="410"/>
      <c r="V103" s="410"/>
      <c r="W103" s="410"/>
      <c r="X103" s="410"/>
      <c r="Y103" s="410"/>
      <c r="AE103" s="299"/>
    </row>
    <row r="104" spans="3:31" s="281" customFormat="1" ht="12.75">
      <c r="C104" s="280"/>
      <c r="D104" s="322"/>
      <c r="E104" s="433"/>
      <c r="F104" s="280"/>
      <c r="G104" s="280"/>
      <c r="H104" s="280"/>
      <c r="I104" s="280"/>
      <c r="J104" s="280"/>
      <c r="K104" s="280"/>
      <c r="M104" s="451"/>
      <c r="U104" s="410"/>
      <c r="V104" s="410"/>
      <c r="W104" s="410"/>
      <c r="X104" s="410"/>
      <c r="Y104" s="410"/>
      <c r="AE104" s="299"/>
    </row>
    <row r="105" spans="3:31" s="281" customFormat="1" ht="12.75">
      <c r="C105" s="280"/>
      <c r="D105" s="322"/>
      <c r="E105" s="433"/>
      <c r="F105" s="280"/>
      <c r="G105" s="280"/>
      <c r="H105" s="280"/>
      <c r="I105" s="280"/>
      <c r="J105" s="280"/>
      <c r="K105" s="280"/>
      <c r="M105" s="451"/>
      <c r="U105" s="410"/>
      <c r="V105" s="410"/>
      <c r="W105" s="410"/>
      <c r="X105" s="410"/>
      <c r="Y105" s="410"/>
      <c r="AE105" s="299"/>
    </row>
    <row r="106" spans="3:31" s="281" customFormat="1" ht="12.75">
      <c r="C106" s="280"/>
      <c r="D106" s="322"/>
      <c r="E106" s="433"/>
      <c r="F106" s="280"/>
      <c r="G106" s="280"/>
      <c r="H106" s="280"/>
      <c r="I106" s="280"/>
      <c r="J106" s="280"/>
      <c r="K106" s="280"/>
      <c r="M106" s="451"/>
      <c r="U106" s="410"/>
      <c r="V106" s="410"/>
      <c r="W106" s="410"/>
      <c r="X106" s="410"/>
      <c r="Y106" s="410"/>
      <c r="AE106" s="299"/>
    </row>
    <row r="107" spans="3:31" s="281" customFormat="1" ht="12.75">
      <c r="C107" s="280"/>
      <c r="D107" s="322"/>
      <c r="E107" s="433"/>
      <c r="F107" s="280"/>
      <c r="G107" s="280"/>
      <c r="H107" s="280"/>
      <c r="I107" s="280"/>
      <c r="J107" s="280"/>
      <c r="K107" s="280"/>
      <c r="M107" s="451"/>
      <c r="U107" s="410"/>
      <c r="V107" s="410"/>
      <c r="W107" s="410"/>
      <c r="X107" s="410"/>
      <c r="Y107" s="410"/>
      <c r="AE107" s="299"/>
    </row>
    <row r="108" spans="3:31" s="281" customFormat="1" ht="12.75">
      <c r="C108" s="280"/>
      <c r="D108" s="322"/>
      <c r="E108" s="433"/>
      <c r="F108" s="280"/>
      <c r="G108" s="280"/>
      <c r="H108" s="280"/>
      <c r="I108" s="280"/>
      <c r="J108" s="280"/>
      <c r="K108" s="280"/>
      <c r="M108" s="451"/>
      <c r="U108" s="410"/>
      <c r="V108" s="410"/>
      <c r="W108" s="410"/>
      <c r="X108" s="410"/>
      <c r="Y108" s="410"/>
      <c r="AE108" s="299"/>
    </row>
    <row r="109" spans="3:31" s="281" customFormat="1" ht="12.75">
      <c r="C109" s="280"/>
      <c r="D109" s="322"/>
      <c r="E109" s="433"/>
      <c r="F109" s="280"/>
      <c r="G109" s="280"/>
      <c r="H109" s="280"/>
      <c r="I109" s="280"/>
      <c r="J109" s="280"/>
      <c r="K109" s="280"/>
      <c r="M109" s="451"/>
      <c r="U109" s="410"/>
      <c r="V109" s="410"/>
      <c r="W109" s="410"/>
      <c r="X109" s="410"/>
      <c r="Y109" s="410"/>
      <c r="AE109" s="299"/>
    </row>
    <row r="110" spans="3:31" s="281" customFormat="1" ht="12.75">
      <c r="C110" s="280"/>
      <c r="D110" s="322"/>
      <c r="E110" s="433"/>
      <c r="F110" s="280"/>
      <c r="G110" s="280"/>
      <c r="H110" s="280"/>
      <c r="I110" s="280"/>
      <c r="J110" s="280"/>
      <c r="K110" s="280"/>
      <c r="M110" s="451"/>
      <c r="U110" s="410"/>
      <c r="V110" s="410"/>
      <c r="W110" s="410"/>
      <c r="X110" s="410"/>
      <c r="Y110" s="410"/>
      <c r="AE110" s="299"/>
    </row>
    <row r="111" spans="3:31" s="281" customFormat="1" ht="12.75">
      <c r="C111" s="280"/>
      <c r="D111" s="322"/>
      <c r="E111" s="433"/>
      <c r="F111" s="280"/>
      <c r="G111" s="280"/>
      <c r="H111" s="280"/>
      <c r="I111" s="280"/>
      <c r="J111" s="280"/>
      <c r="K111" s="280"/>
      <c r="M111" s="451"/>
      <c r="U111" s="410"/>
      <c r="V111" s="410"/>
      <c r="W111" s="410"/>
      <c r="X111" s="410"/>
      <c r="Y111" s="410"/>
      <c r="AE111" s="299"/>
    </row>
    <row r="112" spans="3:31" s="281" customFormat="1" ht="12.75">
      <c r="C112" s="280"/>
      <c r="D112" s="322"/>
      <c r="E112" s="433"/>
      <c r="F112" s="280"/>
      <c r="G112" s="280"/>
      <c r="H112" s="280"/>
      <c r="I112" s="280"/>
      <c r="J112" s="280"/>
      <c r="K112" s="280"/>
      <c r="M112" s="451"/>
      <c r="U112" s="410"/>
      <c r="V112" s="410"/>
      <c r="W112" s="410"/>
      <c r="X112" s="410"/>
      <c r="Y112" s="410"/>
      <c r="AE112" s="299"/>
    </row>
    <row r="113" spans="3:31" s="281" customFormat="1" ht="12.75">
      <c r="C113" s="280"/>
      <c r="D113" s="322"/>
      <c r="E113" s="433"/>
      <c r="F113" s="280"/>
      <c r="G113" s="280"/>
      <c r="H113" s="280"/>
      <c r="I113" s="280"/>
      <c r="J113" s="280"/>
      <c r="K113" s="280"/>
      <c r="M113" s="451"/>
      <c r="U113" s="410"/>
      <c r="V113" s="410"/>
      <c r="W113" s="410"/>
      <c r="X113" s="410"/>
      <c r="Y113" s="410"/>
      <c r="AE113" s="299"/>
    </row>
    <row r="114" spans="3:31" s="281" customFormat="1" ht="12.75">
      <c r="C114" s="280"/>
      <c r="D114" s="322"/>
      <c r="E114" s="433"/>
      <c r="F114" s="280"/>
      <c r="G114" s="280"/>
      <c r="H114" s="280"/>
      <c r="I114" s="280"/>
      <c r="J114" s="280"/>
      <c r="K114" s="280"/>
      <c r="M114" s="451"/>
      <c r="U114" s="410"/>
      <c r="V114" s="410"/>
      <c r="W114" s="410"/>
      <c r="X114" s="410"/>
      <c r="Y114" s="410"/>
      <c r="AE114" s="299"/>
    </row>
    <row r="115" spans="3:31" s="281" customFormat="1" ht="12.75">
      <c r="C115" s="280"/>
      <c r="D115" s="322"/>
      <c r="E115" s="433"/>
      <c r="F115" s="280"/>
      <c r="G115" s="280"/>
      <c r="H115" s="280"/>
      <c r="I115" s="280"/>
      <c r="J115" s="280"/>
      <c r="K115" s="280"/>
      <c r="M115" s="451"/>
      <c r="U115" s="410"/>
      <c r="V115" s="410"/>
      <c r="W115" s="410"/>
      <c r="X115" s="410"/>
      <c r="Y115" s="410"/>
      <c r="AE115" s="299"/>
    </row>
    <row r="116" spans="3:31" s="281" customFormat="1" ht="12.75">
      <c r="C116" s="280"/>
      <c r="D116" s="322"/>
      <c r="E116" s="433"/>
      <c r="F116" s="280"/>
      <c r="G116" s="280"/>
      <c r="H116" s="280"/>
      <c r="I116" s="280"/>
      <c r="J116" s="280"/>
      <c r="K116" s="280"/>
      <c r="M116" s="451"/>
      <c r="U116" s="410"/>
      <c r="V116" s="410"/>
      <c r="W116" s="410"/>
      <c r="X116" s="410"/>
      <c r="Y116" s="410"/>
      <c r="AE116" s="299"/>
    </row>
    <row r="117" spans="3:31" s="281" customFormat="1" ht="12.75">
      <c r="C117" s="280"/>
      <c r="D117" s="322"/>
      <c r="E117" s="433"/>
      <c r="F117" s="280"/>
      <c r="G117" s="280"/>
      <c r="H117" s="280"/>
      <c r="I117" s="280"/>
      <c r="J117" s="280"/>
      <c r="K117" s="280"/>
      <c r="M117" s="451"/>
      <c r="U117" s="410"/>
      <c r="V117" s="410"/>
      <c r="W117" s="410"/>
      <c r="X117" s="410"/>
      <c r="Y117" s="410"/>
      <c r="AE117" s="299"/>
    </row>
    <row r="118" spans="3:31" s="281" customFormat="1" ht="12.75">
      <c r="C118" s="280"/>
      <c r="D118" s="322"/>
      <c r="E118" s="433"/>
      <c r="F118" s="280"/>
      <c r="G118" s="280"/>
      <c r="H118" s="280"/>
      <c r="I118" s="280"/>
      <c r="J118" s="280"/>
      <c r="K118" s="280"/>
      <c r="M118" s="451"/>
      <c r="U118" s="410"/>
      <c r="V118" s="410"/>
      <c r="W118" s="410"/>
      <c r="X118" s="410"/>
      <c r="Y118" s="410"/>
      <c r="AE118" s="299"/>
    </row>
    <row r="119" spans="3:31" s="281" customFormat="1" ht="12.75">
      <c r="C119" s="280"/>
      <c r="D119" s="322"/>
      <c r="E119" s="433"/>
      <c r="F119" s="280"/>
      <c r="G119" s="280"/>
      <c r="H119" s="280"/>
      <c r="I119" s="280"/>
      <c r="J119" s="280"/>
      <c r="K119" s="280"/>
      <c r="M119" s="451"/>
      <c r="U119" s="410"/>
      <c r="V119" s="410"/>
      <c r="W119" s="410"/>
      <c r="X119" s="410"/>
      <c r="Y119" s="410"/>
      <c r="AE119" s="299"/>
    </row>
    <row r="120" spans="3:31" s="281" customFormat="1" ht="12.75">
      <c r="C120" s="280"/>
      <c r="D120" s="322"/>
      <c r="E120" s="433"/>
      <c r="F120" s="280"/>
      <c r="G120" s="280"/>
      <c r="H120" s="280"/>
      <c r="I120" s="280"/>
      <c r="J120" s="280"/>
      <c r="K120" s="280"/>
      <c r="M120" s="451"/>
      <c r="U120" s="410"/>
      <c r="V120" s="410"/>
      <c r="W120" s="410"/>
      <c r="X120" s="410"/>
      <c r="Y120" s="410"/>
      <c r="AE120" s="299"/>
    </row>
    <row r="121" spans="3:31" s="281" customFormat="1" ht="12.75">
      <c r="C121" s="280"/>
      <c r="D121" s="322"/>
      <c r="E121" s="433"/>
      <c r="F121" s="280"/>
      <c r="G121" s="280"/>
      <c r="H121" s="280"/>
      <c r="I121" s="280"/>
      <c r="J121" s="280"/>
      <c r="K121" s="280"/>
      <c r="M121" s="451"/>
      <c r="U121" s="410"/>
      <c r="V121" s="410"/>
      <c r="W121" s="410"/>
      <c r="X121" s="410"/>
      <c r="Y121" s="410"/>
      <c r="AE121" s="299"/>
    </row>
    <row r="122" spans="3:31" s="281" customFormat="1" ht="12.75">
      <c r="C122" s="280"/>
      <c r="D122" s="322"/>
      <c r="E122" s="433"/>
      <c r="F122" s="280"/>
      <c r="G122" s="280"/>
      <c r="H122" s="280"/>
      <c r="I122" s="280"/>
      <c r="J122" s="280"/>
      <c r="K122" s="280"/>
      <c r="M122" s="451"/>
      <c r="U122" s="410"/>
      <c r="V122" s="410"/>
      <c r="W122" s="410"/>
      <c r="X122" s="410"/>
      <c r="Y122" s="410"/>
      <c r="AE122" s="299"/>
    </row>
    <row r="123" spans="3:31" s="281" customFormat="1" ht="12.75">
      <c r="C123" s="280"/>
      <c r="D123" s="322"/>
      <c r="E123" s="433"/>
      <c r="F123" s="280"/>
      <c r="G123" s="280"/>
      <c r="H123" s="280"/>
      <c r="I123" s="280"/>
      <c r="J123" s="280"/>
      <c r="K123" s="280"/>
      <c r="M123" s="451"/>
      <c r="U123" s="410"/>
      <c r="V123" s="410"/>
      <c r="W123" s="410"/>
      <c r="X123" s="410"/>
      <c r="Y123" s="410"/>
      <c r="AE123" s="299"/>
    </row>
    <row r="124" spans="3:31" s="281" customFormat="1" ht="12.75">
      <c r="C124" s="280"/>
      <c r="D124" s="322"/>
      <c r="E124" s="433"/>
      <c r="F124" s="280"/>
      <c r="G124" s="280"/>
      <c r="H124" s="280"/>
      <c r="I124" s="280"/>
      <c r="J124" s="280"/>
      <c r="K124" s="280"/>
      <c r="M124" s="451"/>
      <c r="U124" s="410"/>
      <c r="V124" s="410"/>
      <c r="W124" s="410"/>
      <c r="X124" s="410"/>
      <c r="Y124" s="410"/>
      <c r="AE124" s="299"/>
    </row>
    <row r="125" spans="3:31" s="281" customFormat="1" ht="12.75">
      <c r="C125" s="280"/>
      <c r="D125" s="322"/>
      <c r="E125" s="433"/>
      <c r="F125" s="280"/>
      <c r="G125" s="280"/>
      <c r="H125" s="280"/>
      <c r="I125" s="280"/>
      <c r="J125" s="280"/>
      <c r="K125" s="280"/>
      <c r="M125" s="451"/>
      <c r="U125" s="410"/>
      <c r="V125" s="410"/>
      <c r="W125" s="410"/>
      <c r="X125" s="410"/>
      <c r="Y125" s="410"/>
      <c r="AE125" s="299"/>
    </row>
    <row r="126" spans="3:31" s="281" customFormat="1" ht="12.75">
      <c r="C126" s="280"/>
      <c r="D126" s="322"/>
      <c r="E126" s="433"/>
      <c r="F126" s="280"/>
      <c r="G126" s="280"/>
      <c r="H126" s="280"/>
      <c r="I126" s="280"/>
      <c r="J126" s="280"/>
      <c r="K126" s="280"/>
      <c r="M126" s="451"/>
      <c r="U126" s="410"/>
      <c r="V126" s="410"/>
      <c r="W126" s="410"/>
      <c r="X126" s="410"/>
      <c r="Y126" s="410"/>
      <c r="AE126" s="299"/>
    </row>
    <row r="127" spans="3:31" s="281" customFormat="1" ht="12.75">
      <c r="C127" s="280"/>
      <c r="D127" s="322"/>
      <c r="E127" s="433"/>
      <c r="F127" s="280"/>
      <c r="G127" s="280"/>
      <c r="H127" s="280"/>
      <c r="I127" s="280"/>
      <c r="J127" s="280"/>
      <c r="K127" s="280"/>
      <c r="M127" s="451"/>
      <c r="U127" s="410"/>
      <c r="V127" s="410"/>
      <c r="W127" s="410"/>
      <c r="X127" s="410"/>
      <c r="Y127" s="410"/>
      <c r="AE127" s="299"/>
    </row>
    <row r="128" spans="3:31" s="281" customFormat="1" ht="12.75">
      <c r="C128" s="280"/>
      <c r="D128" s="322"/>
      <c r="E128" s="433"/>
      <c r="F128" s="280"/>
      <c r="G128" s="280"/>
      <c r="H128" s="280"/>
      <c r="I128" s="280"/>
      <c r="J128" s="280"/>
      <c r="K128" s="280"/>
      <c r="M128" s="451"/>
      <c r="U128" s="410"/>
      <c r="V128" s="410"/>
      <c r="W128" s="410"/>
      <c r="X128" s="410"/>
      <c r="Y128" s="410"/>
      <c r="AE128" s="299"/>
    </row>
    <row r="129" spans="3:31" s="281" customFormat="1" ht="12.75">
      <c r="C129" s="280"/>
      <c r="D129" s="322"/>
      <c r="E129" s="433"/>
      <c r="F129" s="280"/>
      <c r="G129" s="280"/>
      <c r="H129" s="280"/>
      <c r="I129" s="280"/>
      <c r="J129" s="280"/>
      <c r="K129" s="280"/>
      <c r="M129" s="451"/>
      <c r="U129" s="410"/>
      <c r="V129" s="410"/>
      <c r="W129" s="410"/>
      <c r="X129" s="410"/>
      <c r="Y129" s="410"/>
      <c r="AE129" s="299"/>
    </row>
    <row r="130" spans="3:31" s="281" customFormat="1" ht="12.75">
      <c r="C130" s="280"/>
      <c r="D130" s="322"/>
      <c r="E130" s="433"/>
      <c r="F130" s="280"/>
      <c r="G130" s="280"/>
      <c r="H130" s="280"/>
      <c r="I130" s="280"/>
      <c r="J130" s="280"/>
      <c r="K130" s="280"/>
      <c r="M130" s="451"/>
      <c r="U130" s="410"/>
      <c r="V130" s="410"/>
      <c r="W130" s="410"/>
      <c r="X130" s="410"/>
      <c r="Y130" s="410"/>
      <c r="AE130" s="299"/>
    </row>
    <row r="131" spans="3:31" s="281" customFormat="1" ht="12.75">
      <c r="C131" s="280"/>
      <c r="D131" s="322"/>
      <c r="E131" s="433"/>
      <c r="F131" s="280"/>
      <c r="G131" s="280"/>
      <c r="H131" s="280"/>
      <c r="I131" s="280"/>
      <c r="J131" s="280"/>
      <c r="K131" s="280"/>
      <c r="M131" s="451"/>
      <c r="U131" s="410"/>
      <c r="V131" s="410"/>
      <c r="W131" s="410"/>
      <c r="X131" s="410"/>
      <c r="Y131" s="410"/>
      <c r="AE131" s="299"/>
    </row>
    <row r="132" spans="3:31" s="281" customFormat="1" ht="12.75">
      <c r="C132" s="280"/>
      <c r="D132" s="322"/>
      <c r="E132" s="433"/>
      <c r="F132" s="280"/>
      <c r="G132" s="280"/>
      <c r="H132" s="280"/>
      <c r="I132" s="280"/>
      <c r="J132" s="280"/>
      <c r="K132" s="280"/>
      <c r="M132" s="451"/>
      <c r="U132" s="410"/>
      <c r="V132" s="410"/>
      <c r="W132" s="410"/>
      <c r="X132" s="410"/>
      <c r="Y132" s="410"/>
      <c r="AE132" s="299"/>
    </row>
    <row r="133" spans="3:31" s="281" customFormat="1" ht="12.75">
      <c r="C133" s="280"/>
      <c r="D133" s="322"/>
      <c r="E133" s="433"/>
      <c r="F133" s="280"/>
      <c r="G133" s="280"/>
      <c r="H133" s="280"/>
      <c r="I133" s="280"/>
      <c r="J133" s="280"/>
      <c r="K133" s="280"/>
      <c r="M133" s="451"/>
      <c r="U133" s="410"/>
      <c r="V133" s="410"/>
      <c r="W133" s="410"/>
      <c r="X133" s="410"/>
      <c r="Y133" s="410"/>
      <c r="AE133" s="299"/>
    </row>
    <row r="134" spans="3:31" s="281" customFormat="1" ht="12.75">
      <c r="C134" s="280"/>
      <c r="D134" s="322"/>
      <c r="E134" s="433"/>
      <c r="F134" s="280"/>
      <c r="G134" s="280"/>
      <c r="H134" s="280"/>
      <c r="I134" s="280"/>
      <c r="J134" s="280"/>
      <c r="K134" s="280"/>
      <c r="M134" s="451"/>
      <c r="U134" s="410"/>
      <c r="V134" s="410"/>
      <c r="W134" s="410"/>
      <c r="X134" s="410"/>
      <c r="Y134" s="410"/>
      <c r="AE134" s="299"/>
    </row>
    <row r="135" spans="3:31" s="281" customFormat="1" ht="12.75">
      <c r="C135" s="280"/>
      <c r="D135" s="322"/>
      <c r="E135" s="433"/>
      <c r="F135" s="280"/>
      <c r="G135" s="280"/>
      <c r="H135" s="280"/>
      <c r="I135" s="280"/>
      <c r="J135" s="280"/>
      <c r="K135" s="280"/>
      <c r="M135" s="451"/>
      <c r="U135" s="410"/>
      <c r="V135" s="410"/>
      <c r="W135" s="410"/>
      <c r="X135" s="410"/>
      <c r="Y135" s="410"/>
      <c r="AE135" s="299"/>
    </row>
    <row r="136" spans="3:31" s="281" customFormat="1" ht="12.75">
      <c r="C136" s="280"/>
      <c r="D136" s="322"/>
      <c r="E136" s="433"/>
      <c r="F136" s="280"/>
      <c r="G136" s="280"/>
      <c r="H136" s="280"/>
      <c r="I136" s="280"/>
      <c r="J136" s="280"/>
      <c r="K136" s="280"/>
      <c r="M136" s="451"/>
      <c r="U136" s="410"/>
      <c r="V136" s="410"/>
      <c r="W136" s="410"/>
      <c r="X136" s="410"/>
      <c r="Y136" s="410"/>
      <c r="AE136" s="299"/>
    </row>
    <row r="137" spans="3:31" s="281" customFormat="1" ht="12.75">
      <c r="C137" s="280"/>
      <c r="D137" s="322"/>
      <c r="E137" s="433"/>
      <c r="F137" s="280"/>
      <c r="G137" s="280"/>
      <c r="H137" s="280"/>
      <c r="I137" s="280"/>
      <c r="J137" s="280"/>
      <c r="K137" s="280"/>
      <c r="M137" s="451"/>
      <c r="U137" s="410"/>
      <c r="V137" s="410"/>
      <c r="W137" s="410"/>
      <c r="X137" s="410"/>
      <c r="Y137" s="410"/>
      <c r="AE137" s="299"/>
    </row>
    <row r="138" spans="3:31" s="281" customFormat="1" ht="12.75">
      <c r="C138" s="280"/>
      <c r="D138" s="322"/>
      <c r="E138" s="433"/>
      <c r="F138" s="280"/>
      <c r="G138" s="280"/>
      <c r="H138" s="280"/>
      <c r="I138" s="280"/>
      <c r="J138" s="280"/>
      <c r="K138" s="280"/>
      <c r="M138" s="451"/>
      <c r="U138" s="410"/>
      <c r="V138" s="410"/>
      <c r="W138" s="410"/>
      <c r="X138" s="410"/>
      <c r="Y138" s="410"/>
      <c r="AE138" s="299"/>
    </row>
    <row r="139" spans="3:31" s="281" customFormat="1" ht="12.75">
      <c r="C139" s="280"/>
      <c r="D139" s="322"/>
      <c r="E139" s="433"/>
      <c r="F139" s="280"/>
      <c r="G139" s="280"/>
      <c r="H139" s="280"/>
      <c r="I139" s="280"/>
      <c r="J139" s="280"/>
      <c r="K139" s="280"/>
      <c r="M139" s="451"/>
      <c r="U139" s="410"/>
      <c r="V139" s="410"/>
      <c r="W139" s="410"/>
      <c r="X139" s="410"/>
      <c r="Y139" s="410"/>
      <c r="AE139" s="299"/>
    </row>
    <row r="140" spans="3:31" s="281" customFormat="1" ht="12.75">
      <c r="C140" s="280"/>
      <c r="D140" s="322"/>
      <c r="E140" s="433"/>
      <c r="F140" s="280"/>
      <c r="G140" s="280"/>
      <c r="H140" s="280"/>
      <c r="I140" s="280"/>
      <c r="J140" s="280"/>
      <c r="K140" s="280"/>
      <c r="M140" s="451"/>
      <c r="U140" s="410"/>
      <c r="V140" s="410"/>
      <c r="W140" s="410"/>
      <c r="X140" s="410"/>
      <c r="Y140" s="410"/>
      <c r="AE140" s="299"/>
    </row>
    <row r="141" spans="3:31" s="281" customFormat="1" ht="12.75">
      <c r="C141" s="280"/>
      <c r="D141" s="322"/>
      <c r="E141" s="433"/>
      <c r="F141" s="280"/>
      <c r="G141" s="280"/>
      <c r="H141" s="280"/>
      <c r="I141" s="280"/>
      <c r="J141" s="280"/>
      <c r="K141" s="280"/>
      <c r="M141" s="451"/>
      <c r="U141" s="410"/>
      <c r="V141" s="410"/>
      <c r="W141" s="410"/>
      <c r="X141" s="410"/>
      <c r="Y141" s="410"/>
      <c r="AE141" s="299"/>
    </row>
    <row r="142" spans="3:31" s="281" customFormat="1" ht="12.75">
      <c r="C142" s="280"/>
      <c r="D142" s="322"/>
      <c r="E142" s="433"/>
      <c r="F142" s="280"/>
      <c r="G142" s="280"/>
      <c r="H142" s="280"/>
      <c r="I142" s="280"/>
      <c r="J142" s="280"/>
      <c r="K142" s="280"/>
      <c r="M142" s="451"/>
      <c r="U142" s="410"/>
      <c r="V142" s="410"/>
      <c r="W142" s="410"/>
      <c r="X142" s="410"/>
      <c r="Y142" s="410"/>
      <c r="AE142" s="299"/>
    </row>
    <row r="143" spans="3:31" s="281" customFormat="1" ht="12.75">
      <c r="C143" s="280"/>
      <c r="D143" s="322"/>
      <c r="E143" s="433"/>
      <c r="F143" s="280"/>
      <c r="G143" s="280"/>
      <c r="H143" s="280"/>
      <c r="I143" s="280"/>
      <c r="J143" s="280"/>
      <c r="K143" s="280"/>
      <c r="M143" s="451"/>
      <c r="U143" s="410"/>
      <c r="V143" s="410"/>
      <c r="W143" s="410"/>
      <c r="X143" s="410"/>
      <c r="Y143" s="410"/>
      <c r="AE143" s="299"/>
    </row>
    <row r="144" spans="3:31" s="281" customFormat="1" ht="12.75">
      <c r="C144" s="280"/>
      <c r="D144" s="322"/>
      <c r="E144" s="433"/>
      <c r="F144" s="280"/>
      <c r="G144" s="280"/>
      <c r="H144" s="280"/>
      <c r="I144" s="280"/>
      <c r="J144" s="280"/>
      <c r="K144" s="280"/>
      <c r="M144" s="451"/>
      <c r="U144" s="410"/>
      <c r="V144" s="410"/>
      <c r="W144" s="410"/>
      <c r="X144" s="410"/>
      <c r="Y144" s="410"/>
      <c r="AE144" s="299"/>
    </row>
    <row r="145" spans="3:31" s="281" customFormat="1" ht="12.75">
      <c r="C145" s="280"/>
      <c r="D145" s="322"/>
      <c r="E145" s="433"/>
      <c r="F145" s="280"/>
      <c r="G145" s="280"/>
      <c r="H145" s="280"/>
      <c r="I145" s="280"/>
      <c r="J145" s="280"/>
      <c r="K145" s="280"/>
      <c r="M145" s="451"/>
      <c r="U145" s="410"/>
      <c r="V145" s="410"/>
      <c r="W145" s="410"/>
      <c r="X145" s="410"/>
      <c r="Y145" s="410"/>
      <c r="AE145" s="299"/>
    </row>
    <row r="146" spans="3:31" s="281" customFormat="1" ht="12.75">
      <c r="C146" s="280"/>
      <c r="D146" s="322"/>
      <c r="E146" s="433"/>
      <c r="F146" s="280"/>
      <c r="G146" s="280"/>
      <c r="H146" s="280"/>
      <c r="I146" s="280"/>
      <c r="J146" s="280"/>
      <c r="K146" s="280"/>
      <c r="M146" s="451"/>
      <c r="U146" s="410"/>
      <c r="V146" s="410"/>
      <c r="W146" s="410"/>
      <c r="X146" s="410"/>
      <c r="Y146" s="410"/>
      <c r="AE146" s="299"/>
    </row>
    <row r="147" spans="3:31" s="281" customFormat="1" ht="12.75">
      <c r="C147" s="280"/>
      <c r="D147" s="322"/>
      <c r="E147" s="433"/>
      <c r="F147" s="280"/>
      <c r="G147" s="280"/>
      <c r="H147" s="280"/>
      <c r="I147" s="280"/>
      <c r="J147" s="280"/>
      <c r="K147" s="280"/>
      <c r="M147" s="451"/>
      <c r="U147" s="410"/>
      <c r="V147" s="410"/>
      <c r="W147" s="410"/>
      <c r="X147" s="410"/>
      <c r="Y147" s="410"/>
      <c r="AE147" s="299"/>
    </row>
    <row r="148" spans="3:31" s="281" customFormat="1" ht="12.75">
      <c r="C148" s="280"/>
      <c r="D148" s="322"/>
      <c r="E148" s="433"/>
      <c r="F148" s="280"/>
      <c r="G148" s="280"/>
      <c r="H148" s="280"/>
      <c r="I148" s="280"/>
      <c r="J148" s="280"/>
      <c r="K148" s="280"/>
      <c r="M148" s="451"/>
      <c r="U148" s="410"/>
      <c r="V148" s="410"/>
      <c r="W148" s="410"/>
      <c r="X148" s="410"/>
      <c r="Y148" s="410"/>
      <c r="AE148" s="299"/>
    </row>
    <row r="149" spans="3:31" s="281" customFormat="1" ht="12.75">
      <c r="C149" s="280"/>
      <c r="D149" s="322"/>
      <c r="E149" s="433"/>
      <c r="F149" s="280"/>
      <c r="G149" s="280"/>
      <c r="H149" s="280"/>
      <c r="I149" s="280"/>
      <c r="J149" s="280"/>
      <c r="K149" s="280"/>
      <c r="M149" s="451"/>
      <c r="U149" s="410"/>
      <c r="V149" s="410"/>
      <c r="W149" s="410"/>
      <c r="X149" s="410"/>
      <c r="Y149" s="410"/>
      <c r="AE149" s="299"/>
    </row>
    <row r="150" spans="3:31" s="281" customFormat="1" ht="12.75">
      <c r="C150" s="280"/>
      <c r="D150" s="322"/>
      <c r="E150" s="433"/>
      <c r="F150" s="280"/>
      <c r="G150" s="280"/>
      <c r="H150" s="280"/>
      <c r="I150" s="280"/>
      <c r="J150" s="280"/>
      <c r="K150" s="280"/>
      <c r="M150" s="451"/>
      <c r="U150" s="410"/>
      <c r="V150" s="410"/>
      <c r="W150" s="410"/>
      <c r="X150" s="410"/>
      <c r="Y150" s="410"/>
      <c r="AE150" s="299"/>
    </row>
    <row r="151" spans="3:31" s="281" customFormat="1" ht="12.75">
      <c r="C151" s="280"/>
      <c r="D151" s="322"/>
      <c r="E151" s="433"/>
      <c r="F151" s="280"/>
      <c r="G151" s="280"/>
      <c r="H151" s="280"/>
      <c r="I151" s="280"/>
      <c r="J151" s="280"/>
      <c r="K151" s="280"/>
      <c r="M151" s="451"/>
      <c r="U151" s="410"/>
      <c r="V151" s="410"/>
      <c r="W151" s="410"/>
      <c r="X151" s="410"/>
      <c r="Y151" s="410"/>
      <c r="AE151" s="299"/>
    </row>
    <row r="152" spans="3:31" s="281" customFormat="1" ht="12.75">
      <c r="C152" s="280"/>
      <c r="D152" s="322"/>
      <c r="E152" s="433"/>
      <c r="F152" s="280"/>
      <c r="G152" s="280"/>
      <c r="H152" s="280"/>
      <c r="I152" s="280"/>
      <c r="J152" s="280"/>
      <c r="K152" s="280"/>
      <c r="M152" s="451"/>
      <c r="U152" s="410"/>
      <c r="V152" s="410"/>
      <c r="W152" s="410"/>
      <c r="X152" s="410"/>
      <c r="Y152" s="410"/>
      <c r="AE152" s="299"/>
    </row>
    <row r="153" spans="3:31" s="281" customFormat="1" ht="12.75">
      <c r="C153" s="280"/>
      <c r="D153" s="322"/>
      <c r="E153" s="433"/>
      <c r="F153" s="280"/>
      <c r="G153" s="280"/>
      <c r="H153" s="280"/>
      <c r="I153" s="280"/>
      <c r="J153" s="280"/>
      <c r="K153" s="280"/>
      <c r="M153" s="451"/>
      <c r="U153" s="410"/>
      <c r="V153" s="410"/>
      <c r="W153" s="410"/>
      <c r="X153" s="410"/>
      <c r="Y153" s="410"/>
      <c r="AE153" s="299"/>
    </row>
    <row r="154" spans="3:31" s="281" customFormat="1" ht="12.75">
      <c r="C154" s="280"/>
      <c r="D154" s="322"/>
      <c r="E154" s="433"/>
      <c r="F154" s="280"/>
      <c r="G154" s="280"/>
      <c r="H154" s="280"/>
      <c r="I154" s="280"/>
      <c r="J154" s="280"/>
      <c r="K154" s="280"/>
      <c r="M154" s="451"/>
      <c r="U154" s="410"/>
      <c r="V154" s="410"/>
      <c r="W154" s="410"/>
      <c r="X154" s="410"/>
      <c r="Y154" s="410"/>
      <c r="AE154" s="299"/>
    </row>
    <row r="155" spans="3:31" s="281" customFormat="1" ht="12.75">
      <c r="C155" s="280"/>
      <c r="D155" s="322"/>
      <c r="E155" s="433"/>
      <c r="F155" s="280"/>
      <c r="G155" s="280"/>
      <c r="H155" s="280"/>
      <c r="I155" s="280"/>
      <c r="J155" s="280"/>
      <c r="K155" s="280"/>
      <c r="M155" s="451"/>
      <c r="U155" s="410"/>
      <c r="V155" s="410"/>
      <c r="W155" s="410"/>
      <c r="X155" s="410"/>
      <c r="Y155" s="410"/>
      <c r="AE155" s="299"/>
    </row>
    <row r="156" spans="3:31" s="281" customFormat="1" ht="12.75">
      <c r="C156" s="280"/>
      <c r="D156" s="322"/>
      <c r="E156" s="433"/>
      <c r="F156" s="280"/>
      <c r="G156" s="280"/>
      <c r="H156" s="280"/>
      <c r="I156" s="280"/>
      <c r="J156" s="280"/>
      <c r="K156" s="280"/>
      <c r="M156" s="451"/>
      <c r="U156" s="410"/>
      <c r="V156" s="410"/>
      <c r="W156" s="410"/>
      <c r="X156" s="410"/>
      <c r="Y156" s="410"/>
      <c r="AE156" s="299"/>
    </row>
    <row r="157" spans="3:31" s="281" customFormat="1" ht="12.75">
      <c r="C157" s="280"/>
      <c r="D157" s="322"/>
      <c r="E157" s="433"/>
      <c r="F157" s="280"/>
      <c r="G157" s="280"/>
      <c r="H157" s="280"/>
      <c r="I157" s="280"/>
      <c r="J157" s="280"/>
      <c r="K157" s="280"/>
      <c r="M157" s="451"/>
      <c r="U157" s="410"/>
      <c r="V157" s="410"/>
      <c r="W157" s="410"/>
      <c r="X157" s="410"/>
      <c r="Y157" s="410"/>
      <c r="AE157" s="299"/>
    </row>
    <row r="158" spans="3:31" s="281" customFormat="1" ht="12.75">
      <c r="C158" s="280"/>
      <c r="D158" s="322"/>
      <c r="E158" s="433"/>
      <c r="F158" s="280"/>
      <c r="G158" s="280"/>
      <c r="H158" s="280"/>
      <c r="I158" s="280"/>
      <c r="J158" s="280"/>
      <c r="K158" s="280"/>
      <c r="M158" s="451"/>
      <c r="U158" s="410"/>
      <c r="V158" s="410"/>
      <c r="W158" s="410"/>
      <c r="X158" s="410"/>
      <c r="Y158" s="410"/>
      <c r="AE158" s="299"/>
    </row>
    <row r="159" spans="3:31" s="281" customFormat="1" ht="12.75">
      <c r="C159" s="280"/>
      <c r="D159" s="322"/>
      <c r="E159" s="433"/>
      <c r="F159" s="280"/>
      <c r="G159" s="280"/>
      <c r="H159" s="280"/>
      <c r="I159" s="280"/>
      <c r="J159" s="280"/>
      <c r="K159" s="280"/>
      <c r="M159" s="451"/>
      <c r="U159" s="410"/>
      <c r="V159" s="410"/>
      <c r="W159" s="410"/>
      <c r="X159" s="410"/>
      <c r="Y159" s="410"/>
      <c r="AE159" s="299"/>
    </row>
    <row r="160" spans="3:31" s="281" customFormat="1" ht="12.75">
      <c r="C160" s="280"/>
      <c r="D160" s="322"/>
      <c r="E160" s="433"/>
      <c r="F160" s="280"/>
      <c r="G160" s="280"/>
      <c r="H160" s="280"/>
      <c r="I160" s="280"/>
      <c r="J160" s="280"/>
      <c r="K160" s="280"/>
      <c r="M160" s="451"/>
      <c r="U160" s="410"/>
      <c r="V160" s="410"/>
      <c r="W160" s="410"/>
      <c r="X160" s="410"/>
      <c r="Y160" s="410"/>
      <c r="AE160" s="299"/>
    </row>
    <row r="161" spans="3:31" s="281" customFormat="1" ht="12.75">
      <c r="C161" s="280"/>
      <c r="D161" s="322"/>
      <c r="E161" s="433"/>
      <c r="F161" s="280"/>
      <c r="G161" s="280"/>
      <c r="H161" s="280"/>
      <c r="I161" s="280"/>
      <c r="J161" s="280"/>
      <c r="K161" s="280"/>
      <c r="M161" s="451"/>
      <c r="U161" s="410"/>
      <c r="V161" s="410"/>
      <c r="W161" s="410"/>
      <c r="X161" s="410"/>
      <c r="Y161" s="410"/>
      <c r="AE161" s="299"/>
    </row>
    <row r="162" spans="3:31" s="281" customFormat="1" ht="12.75">
      <c r="C162" s="280"/>
      <c r="D162" s="322"/>
      <c r="E162" s="433"/>
      <c r="F162" s="280"/>
      <c r="G162" s="280"/>
      <c r="H162" s="280"/>
      <c r="I162" s="280"/>
      <c r="J162" s="280"/>
      <c r="K162" s="280"/>
      <c r="M162" s="451"/>
      <c r="U162" s="410"/>
      <c r="V162" s="410"/>
      <c r="W162" s="410"/>
      <c r="X162" s="410"/>
      <c r="Y162" s="410"/>
      <c r="AE162" s="299"/>
    </row>
    <row r="163" spans="3:31" s="281" customFormat="1" ht="12.75">
      <c r="C163" s="280"/>
      <c r="D163" s="322"/>
      <c r="E163" s="433"/>
      <c r="F163" s="280"/>
      <c r="G163" s="280"/>
      <c r="H163" s="280"/>
      <c r="I163" s="280"/>
      <c r="J163" s="280"/>
      <c r="K163" s="280"/>
      <c r="M163" s="451"/>
      <c r="U163" s="410"/>
      <c r="V163" s="410"/>
      <c r="W163" s="410"/>
      <c r="X163" s="410"/>
      <c r="Y163" s="410"/>
      <c r="AE163" s="299"/>
    </row>
    <row r="164" spans="3:31" s="281" customFormat="1" ht="12.75">
      <c r="C164" s="280"/>
      <c r="D164" s="322"/>
      <c r="E164" s="433"/>
      <c r="F164" s="280"/>
      <c r="G164" s="280"/>
      <c r="H164" s="280"/>
      <c r="I164" s="280"/>
      <c r="J164" s="280"/>
      <c r="K164" s="280"/>
      <c r="M164" s="451"/>
      <c r="U164" s="410"/>
      <c r="V164" s="410"/>
      <c r="W164" s="410"/>
      <c r="X164" s="410"/>
      <c r="Y164" s="410"/>
      <c r="AE164" s="299"/>
    </row>
    <row r="165" spans="3:31" s="281" customFormat="1" ht="12.75">
      <c r="C165" s="280"/>
      <c r="D165" s="322"/>
      <c r="E165" s="433"/>
      <c r="F165" s="280"/>
      <c r="G165" s="280"/>
      <c r="H165" s="280"/>
      <c r="I165" s="280"/>
      <c r="J165" s="280"/>
      <c r="K165" s="280"/>
      <c r="M165" s="451"/>
      <c r="U165" s="410"/>
      <c r="V165" s="410"/>
      <c r="W165" s="410"/>
      <c r="X165" s="410"/>
      <c r="Y165" s="410"/>
      <c r="AE165" s="299"/>
    </row>
    <row r="166" spans="3:31" s="281" customFormat="1" ht="12.75">
      <c r="C166" s="280"/>
      <c r="D166" s="322"/>
      <c r="E166" s="433"/>
      <c r="F166" s="280"/>
      <c r="G166" s="280"/>
      <c r="H166" s="280"/>
      <c r="I166" s="280"/>
      <c r="J166" s="280"/>
      <c r="K166" s="280"/>
      <c r="M166" s="451"/>
      <c r="U166" s="410"/>
      <c r="V166" s="410"/>
      <c r="W166" s="410"/>
      <c r="X166" s="410"/>
      <c r="Y166" s="410"/>
      <c r="AE166" s="299"/>
    </row>
    <row r="167" spans="3:31" s="281" customFormat="1" ht="12.75">
      <c r="C167" s="280"/>
      <c r="D167" s="322"/>
      <c r="E167" s="433"/>
      <c r="F167" s="280"/>
      <c r="G167" s="280"/>
      <c r="H167" s="280"/>
      <c r="I167" s="280"/>
      <c r="J167" s="280"/>
      <c r="K167" s="280"/>
      <c r="M167" s="451"/>
      <c r="U167" s="410"/>
      <c r="V167" s="410"/>
      <c r="W167" s="410"/>
      <c r="X167" s="410"/>
      <c r="Y167" s="410"/>
      <c r="AE167" s="299"/>
    </row>
    <row r="168" spans="3:31" s="281" customFormat="1" ht="12.75">
      <c r="C168" s="280"/>
      <c r="D168" s="322"/>
      <c r="E168" s="433"/>
      <c r="F168" s="280"/>
      <c r="G168" s="280"/>
      <c r="H168" s="280"/>
      <c r="I168" s="280"/>
      <c r="J168" s="280"/>
      <c r="K168" s="280"/>
      <c r="M168" s="451"/>
      <c r="U168" s="410"/>
      <c r="V168" s="410"/>
      <c r="W168" s="410"/>
      <c r="X168" s="410"/>
      <c r="Y168" s="410"/>
      <c r="AE168" s="299"/>
    </row>
    <row r="169" spans="3:31" s="281" customFormat="1" ht="12.75">
      <c r="C169" s="280"/>
      <c r="D169" s="322"/>
      <c r="E169" s="433"/>
      <c r="F169" s="280"/>
      <c r="G169" s="280"/>
      <c r="H169" s="280"/>
      <c r="I169" s="280"/>
      <c r="J169" s="280"/>
      <c r="K169" s="280"/>
      <c r="M169" s="451"/>
      <c r="U169" s="410"/>
      <c r="V169" s="410"/>
      <c r="W169" s="410"/>
      <c r="X169" s="410"/>
      <c r="Y169" s="410"/>
      <c r="AE169" s="299"/>
    </row>
    <row r="170" spans="3:31" s="281" customFormat="1" ht="12.75">
      <c r="C170" s="280"/>
      <c r="D170" s="322"/>
      <c r="E170" s="433"/>
      <c r="F170" s="280"/>
      <c r="G170" s="280"/>
      <c r="H170" s="280"/>
      <c r="I170" s="280"/>
      <c r="J170" s="280"/>
      <c r="K170" s="280"/>
      <c r="M170" s="451"/>
      <c r="U170" s="410"/>
      <c r="V170" s="410"/>
      <c r="W170" s="410"/>
      <c r="X170" s="410"/>
      <c r="Y170" s="410"/>
      <c r="AE170" s="299"/>
    </row>
    <row r="171" spans="3:31" s="281" customFormat="1" ht="12.75">
      <c r="C171" s="280"/>
      <c r="D171" s="322"/>
      <c r="E171" s="433"/>
      <c r="F171" s="280"/>
      <c r="G171" s="280"/>
      <c r="H171" s="280"/>
      <c r="I171" s="280"/>
      <c r="J171" s="280"/>
      <c r="K171" s="280"/>
      <c r="M171" s="451"/>
      <c r="U171" s="410"/>
      <c r="V171" s="410"/>
      <c r="W171" s="410"/>
      <c r="X171" s="410"/>
      <c r="Y171" s="410"/>
      <c r="AE171" s="299"/>
    </row>
    <row r="172" spans="3:31" s="281" customFormat="1" ht="12.75">
      <c r="C172" s="280"/>
      <c r="D172" s="322"/>
      <c r="E172" s="433"/>
      <c r="F172" s="280"/>
      <c r="G172" s="280"/>
      <c r="H172" s="280"/>
      <c r="I172" s="280"/>
      <c r="J172" s="280"/>
      <c r="K172" s="280"/>
      <c r="M172" s="451"/>
      <c r="U172" s="410"/>
      <c r="V172" s="410"/>
      <c r="W172" s="410"/>
      <c r="X172" s="410"/>
      <c r="Y172" s="410"/>
      <c r="AE172" s="299"/>
    </row>
    <row r="173" spans="3:31" s="281" customFormat="1" ht="12.75">
      <c r="C173" s="280"/>
      <c r="D173" s="322"/>
      <c r="E173" s="433"/>
      <c r="F173" s="280"/>
      <c r="G173" s="280"/>
      <c r="H173" s="280"/>
      <c r="I173" s="280"/>
      <c r="J173" s="280"/>
      <c r="K173" s="280"/>
      <c r="M173" s="451"/>
      <c r="U173" s="410"/>
      <c r="V173" s="410"/>
      <c r="W173" s="410"/>
      <c r="X173" s="410"/>
      <c r="Y173" s="410"/>
      <c r="AE173" s="299"/>
    </row>
    <row r="174" spans="3:31" s="281" customFormat="1" ht="12.75">
      <c r="C174" s="280"/>
      <c r="D174" s="322"/>
      <c r="E174" s="433"/>
      <c r="F174" s="280"/>
      <c r="G174" s="280"/>
      <c r="H174" s="280"/>
      <c r="I174" s="280"/>
      <c r="J174" s="280"/>
      <c r="K174" s="280"/>
      <c r="M174" s="451"/>
      <c r="U174" s="410"/>
      <c r="V174" s="410"/>
      <c r="W174" s="410"/>
      <c r="X174" s="410"/>
      <c r="Y174" s="410"/>
      <c r="AE174" s="299"/>
    </row>
    <row r="175" spans="3:31" s="281" customFormat="1" ht="12.75">
      <c r="C175" s="280"/>
      <c r="D175" s="322"/>
      <c r="E175" s="433"/>
      <c r="F175" s="280"/>
      <c r="G175" s="280"/>
      <c r="H175" s="280"/>
      <c r="I175" s="280"/>
      <c r="J175" s="280"/>
      <c r="K175" s="280"/>
      <c r="M175" s="451"/>
      <c r="U175" s="410"/>
      <c r="V175" s="410"/>
      <c r="W175" s="410"/>
      <c r="X175" s="410"/>
      <c r="Y175" s="410"/>
      <c r="AE175" s="299"/>
    </row>
    <row r="176" spans="3:31" s="281" customFormat="1" ht="12.75">
      <c r="C176" s="280"/>
      <c r="D176" s="322"/>
      <c r="E176" s="433"/>
      <c r="F176" s="280"/>
      <c r="G176" s="280"/>
      <c r="H176" s="280"/>
      <c r="I176" s="280"/>
      <c r="J176" s="280"/>
      <c r="K176" s="280"/>
      <c r="M176" s="451"/>
      <c r="U176" s="410"/>
      <c r="V176" s="410"/>
      <c r="W176" s="410"/>
      <c r="X176" s="410"/>
      <c r="Y176" s="410"/>
      <c r="AE176" s="299"/>
    </row>
    <row r="177" spans="3:31" s="281" customFormat="1" ht="12.75">
      <c r="C177" s="280"/>
      <c r="D177" s="322"/>
      <c r="E177" s="433"/>
      <c r="F177" s="280"/>
      <c r="G177" s="280"/>
      <c r="H177" s="280"/>
      <c r="I177" s="280"/>
      <c r="J177" s="280"/>
      <c r="K177" s="280"/>
      <c r="M177" s="451"/>
      <c r="U177" s="410"/>
      <c r="V177" s="410"/>
      <c r="W177" s="410"/>
      <c r="X177" s="410"/>
      <c r="Y177" s="410"/>
      <c r="AE177" s="299"/>
    </row>
    <row r="178" spans="3:31" s="281" customFormat="1" ht="12.75">
      <c r="C178" s="280"/>
      <c r="D178" s="322"/>
      <c r="E178" s="433"/>
      <c r="F178" s="280"/>
      <c r="G178" s="280"/>
      <c r="H178" s="280"/>
      <c r="I178" s="280"/>
      <c r="J178" s="280"/>
      <c r="K178" s="280"/>
      <c r="M178" s="451"/>
      <c r="U178" s="410"/>
      <c r="V178" s="410"/>
      <c r="W178" s="410"/>
      <c r="X178" s="410"/>
      <c r="Y178" s="410"/>
      <c r="AE178" s="299"/>
    </row>
    <row r="179" spans="3:31" s="281" customFormat="1" ht="12.75">
      <c r="C179" s="280"/>
      <c r="D179" s="322"/>
      <c r="E179" s="433"/>
      <c r="F179" s="280"/>
      <c r="G179" s="280"/>
      <c r="H179" s="280"/>
      <c r="I179" s="280"/>
      <c r="J179" s="280"/>
      <c r="K179" s="280"/>
      <c r="M179" s="451"/>
      <c r="U179" s="410"/>
      <c r="V179" s="410"/>
      <c r="W179" s="410"/>
      <c r="X179" s="410"/>
      <c r="Y179" s="410"/>
      <c r="AE179" s="299"/>
    </row>
    <row r="180" spans="3:31" s="281" customFormat="1" ht="12.75">
      <c r="C180" s="280"/>
      <c r="D180" s="322"/>
      <c r="E180" s="433"/>
      <c r="F180" s="280"/>
      <c r="G180" s="280"/>
      <c r="H180" s="280"/>
      <c r="I180" s="280"/>
      <c r="J180" s="280"/>
      <c r="K180" s="280"/>
      <c r="M180" s="451"/>
      <c r="U180" s="410"/>
      <c r="V180" s="410"/>
      <c r="W180" s="410"/>
      <c r="X180" s="410"/>
      <c r="Y180" s="410"/>
      <c r="AE180" s="299"/>
    </row>
    <row r="181" spans="3:31" s="281" customFormat="1" ht="12.75">
      <c r="C181" s="280"/>
      <c r="D181" s="322"/>
      <c r="E181" s="433"/>
      <c r="F181" s="280"/>
      <c r="G181" s="280"/>
      <c r="H181" s="280"/>
      <c r="I181" s="280"/>
      <c r="J181" s="280"/>
      <c r="K181" s="280"/>
      <c r="M181" s="451"/>
      <c r="U181" s="410"/>
      <c r="V181" s="410"/>
      <c r="W181" s="410"/>
      <c r="X181" s="410"/>
      <c r="Y181" s="410"/>
      <c r="AE181" s="299"/>
    </row>
    <row r="182" spans="3:31" s="281" customFormat="1" ht="12.75">
      <c r="C182" s="280"/>
      <c r="D182" s="322"/>
      <c r="E182" s="433"/>
      <c r="F182" s="280"/>
      <c r="G182" s="280"/>
      <c r="H182" s="280"/>
      <c r="I182" s="280"/>
      <c r="J182" s="280"/>
      <c r="K182" s="280"/>
      <c r="M182" s="451"/>
      <c r="U182" s="410"/>
      <c r="V182" s="410"/>
      <c r="W182" s="410"/>
      <c r="X182" s="410"/>
      <c r="Y182" s="410"/>
      <c r="AE182" s="299"/>
    </row>
    <row r="183" spans="3:31" s="281" customFormat="1" ht="12.75">
      <c r="C183" s="280"/>
      <c r="D183" s="322"/>
      <c r="E183" s="433"/>
      <c r="F183" s="280"/>
      <c r="G183" s="280"/>
      <c r="H183" s="280"/>
      <c r="I183" s="280"/>
      <c r="J183" s="280"/>
      <c r="K183" s="280"/>
      <c r="M183" s="451"/>
      <c r="U183" s="410"/>
      <c r="V183" s="410"/>
      <c r="W183" s="410"/>
      <c r="X183" s="410"/>
      <c r="Y183" s="410"/>
      <c r="AE183" s="299"/>
    </row>
    <row r="184" spans="3:31" s="281" customFormat="1" ht="12.75">
      <c r="C184" s="280"/>
      <c r="D184" s="322"/>
      <c r="E184" s="433"/>
      <c r="F184" s="280"/>
      <c r="G184" s="280"/>
      <c r="H184" s="280"/>
      <c r="I184" s="280"/>
      <c r="J184" s="280"/>
      <c r="K184" s="280"/>
      <c r="M184" s="451"/>
      <c r="U184" s="410"/>
      <c r="V184" s="410"/>
      <c r="W184" s="410"/>
      <c r="X184" s="410"/>
      <c r="Y184" s="410"/>
      <c r="AE184" s="299"/>
    </row>
    <row r="185" spans="3:31" s="281" customFormat="1" ht="12.75">
      <c r="C185" s="280"/>
      <c r="D185" s="322"/>
      <c r="E185" s="433"/>
      <c r="F185" s="280"/>
      <c r="G185" s="280"/>
      <c r="H185" s="280"/>
      <c r="I185" s="280"/>
      <c r="J185" s="280"/>
      <c r="K185" s="280"/>
      <c r="M185" s="451"/>
      <c r="U185" s="410"/>
      <c r="V185" s="410"/>
      <c r="W185" s="410"/>
      <c r="X185" s="410"/>
      <c r="Y185" s="410"/>
      <c r="AE185" s="299"/>
    </row>
    <row r="186" spans="3:31" s="281" customFormat="1" ht="12.75">
      <c r="C186" s="280"/>
      <c r="D186" s="322"/>
      <c r="E186" s="433"/>
      <c r="F186" s="280"/>
      <c r="G186" s="280"/>
      <c r="H186" s="280"/>
      <c r="I186" s="280"/>
      <c r="J186" s="280"/>
      <c r="K186" s="280"/>
      <c r="M186" s="451"/>
      <c r="U186" s="410"/>
      <c r="V186" s="410"/>
      <c r="W186" s="410"/>
      <c r="X186" s="410"/>
      <c r="Y186" s="410"/>
      <c r="AE186" s="299"/>
    </row>
    <row r="187" spans="3:31" s="281" customFormat="1" ht="12.75">
      <c r="C187" s="280"/>
      <c r="D187" s="322"/>
      <c r="E187" s="433"/>
      <c r="F187" s="280"/>
      <c r="G187" s="280"/>
      <c r="H187" s="280"/>
      <c r="I187" s="280"/>
      <c r="J187" s="280"/>
      <c r="K187" s="280"/>
      <c r="M187" s="451"/>
      <c r="U187" s="410"/>
      <c r="V187" s="410"/>
      <c r="W187" s="410"/>
      <c r="X187" s="410"/>
      <c r="Y187" s="410"/>
      <c r="AE187" s="299"/>
    </row>
    <row r="188" spans="3:31" s="281" customFormat="1" ht="12.75">
      <c r="C188" s="280"/>
      <c r="D188" s="322"/>
      <c r="E188" s="433"/>
      <c r="F188" s="280"/>
      <c r="G188" s="280"/>
      <c r="H188" s="280"/>
      <c r="I188" s="280"/>
      <c r="J188" s="280"/>
      <c r="K188" s="280"/>
      <c r="M188" s="451"/>
      <c r="U188" s="410"/>
      <c r="V188" s="410"/>
      <c r="W188" s="410"/>
      <c r="X188" s="410"/>
      <c r="Y188" s="410"/>
      <c r="AE188" s="299"/>
    </row>
    <row r="189" spans="3:31" s="281" customFormat="1" ht="12.75">
      <c r="C189" s="280"/>
      <c r="D189" s="322"/>
      <c r="E189" s="433"/>
      <c r="F189" s="280"/>
      <c r="G189" s="280"/>
      <c r="H189" s="280"/>
      <c r="I189" s="280"/>
      <c r="J189" s="280"/>
      <c r="K189" s="280"/>
      <c r="M189" s="451"/>
      <c r="U189" s="410"/>
      <c r="V189" s="410"/>
      <c r="W189" s="410"/>
      <c r="X189" s="410"/>
      <c r="Y189" s="410"/>
      <c r="AE189" s="299"/>
    </row>
    <row r="190" spans="3:31" s="281" customFormat="1" ht="12.75">
      <c r="C190" s="280"/>
      <c r="D190" s="322"/>
      <c r="E190" s="433"/>
      <c r="F190" s="280"/>
      <c r="G190" s="280"/>
      <c r="H190" s="280"/>
      <c r="I190" s="280"/>
      <c r="J190" s="280"/>
      <c r="K190" s="280"/>
      <c r="M190" s="451"/>
      <c r="U190" s="410"/>
      <c r="V190" s="410"/>
      <c r="W190" s="410"/>
      <c r="X190" s="410"/>
      <c r="Y190" s="410"/>
      <c r="AE190" s="299"/>
    </row>
    <row r="191" spans="3:31" s="281" customFormat="1" ht="12.75">
      <c r="C191" s="280"/>
      <c r="D191" s="322"/>
      <c r="E191" s="433"/>
      <c r="F191" s="280"/>
      <c r="G191" s="280"/>
      <c r="H191" s="280"/>
      <c r="I191" s="280"/>
      <c r="J191" s="280"/>
      <c r="K191" s="280"/>
      <c r="M191" s="451"/>
      <c r="U191" s="410"/>
      <c r="V191" s="410"/>
      <c r="W191" s="410"/>
      <c r="X191" s="410"/>
      <c r="Y191" s="410"/>
      <c r="AE191" s="299"/>
    </row>
    <row r="192" spans="3:31" s="281" customFormat="1" ht="12.75">
      <c r="C192" s="280"/>
      <c r="D192" s="322"/>
      <c r="E192" s="433"/>
      <c r="F192" s="280"/>
      <c r="G192" s="280"/>
      <c r="H192" s="280"/>
      <c r="I192" s="280"/>
      <c r="J192" s="280"/>
      <c r="K192" s="280"/>
      <c r="M192" s="451"/>
      <c r="U192" s="410"/>
      <c r="V192" s="410"/>
      <c r="W192" s="410"/>
      <c r="X192" s="410"/>
      <c r="Y192" s="410"/>
      <c r="AE192" s="299"/>
    </row>
    <row r="193" spans="3:31" s="281" customFormat="1" ht="12.75">
      <c r="C193" s="280"/>
      <c r="D193" s="322"/>
      <c r="E193" s="433"/>
      <c r="F193" s="280"/>
      <c r="G193" s="280"/>
      <c r="H193" s="280"/>
      <c r="I193" s="280"/>
      <c r="J193" s="280"/>
      <c r="K193" s="280"/>
      <c r="M193" s="451"/>
      <c r="U193" s="410"/>
      <c r="V193" s="410"/>
      <c r="W193" s="410"/>
      <c r="X193" s="410"/>
      <c r="Y193" s="410"/>
      <c r="AE193" s="299"/>
    </row>
    <row r="194" spans="3:31" s="281" customFormat="1" ht="12.75">
      <c r="C194" s="280"/>
      <c r="D194" s="322"/>
      <c r="E194" s="433"/>
      <c r="F194" s="280"/>
      <c r="G194" s="280"/>
      <c r="H194" s="280"/>
      <c r="I194" s="280"/>
      <c r="J194" s="280"/>
      <c r="K194" s="280"/>
      <c r="M194" s="451"/>
      <c r="U194" s="410"/>
      <c r="V194" s="410"/>
      <c r="W194" s="410"/>
      <c r="X194" s="410"/>
      <c r="Y194" s="410"/>
      <c r="AE194" s="299"/>
    </row>
    <row r="195" spans="3:31" s="281" customFormat="1" ht="12.75">
      <c r="C195" s="280"/>
      <c r="D195" s="322"/>
      <c r="E195" s="433"/>
      <c r="F195" s="280"/>
      <c r="G195" s="280"/>
      <c r="H195" s="280"/>
      <c r="I195" s="280"/>
      <c r="J195" s="280"/>
      <c r="K195" s="280"/>
      <c r="M195" s="451"/>
      <c r="U195" s="410"/>
      <c r="V195" s="410"/>
      <c r="W195" s="410"/>
      <c r="X195" s="410"/>
      <c r="Y195" s="410"/>
      <c r="AE195" s="299"/>
    </row>
    <row r="196" spans="3:31" s="281" customFormat="1" ht="12.75">
      <c r="C196" s="280"/>
      <c r="D196" s="322"/>
      <c r="E196" s="433"/>
      <c r="F196" s="280"/>
      <c r="G196" s="280"/>
      <c r="H196" s="280"/>
      <c r="I196" s="280"/>
      <c r="J196" s="280"/>
      <c r="K196" s="280"/>
      <c r="M196" s="451"/>
      <c r="U196" s="410"/>
      <c r="V196" s="410"/>
      <c r="W196" s="410"/>
      <c r="X196" s="410"/>
      <c r="Y196" s="410"/>
      <c r="AE196" s="299"/>
    </row>
    <row r="197" spans="3:31" s="281" customFormat="1" ht="12.75">
      <c r="C197" s="280"/>
      <c r="D197" s="322"/>
      <c r="E197" s="433"/>
      <c r="F197" s="280"/>
      <c r="G197" s="280"/>
      <c r="H197" s="280"/>
      <c r="I197" s="280"/>
      <c r="J197" s="280"/>
      <c r="K197" s="280"/>
      <c r="M197" s="451"/>
      <c r="U197" s="410"/>
      <c r="V197" s="410"/>
      <c r="W197" s="410"/>
      <c r="X197" s="410"/>
      <c r="Y197" s="410"/>
      <c r="AE197" s="299"/>
    </row>
    <row r="198" spans="3:31" s="281" customFormat="1" ht="12.75">
      <c r="C198" s="280"/>
      <c r="D198" s="322"/>
      <c r="E198" s="433"/>
      <c r="F198" s="280"/>
      <c r="G198" s="280"/>
      <c r="H198" s="280"/>
      <c r="I198" s="280"/>
      <c r="J198" s="280"/>
      <c r="K198" s="280"/>
      <c r="M198" s="451"/>
      <c r="U198" s="410"/>
      <c r="V198" s="410"/>
      <c r="W198" s="410"/>
      <c r="X198" s="410"/>
      <c r="Y198" s="410"/>
      <c r="AE198" s="299"/>
    </row>
    <row r="199" spans="3:31" s="281" customFormat="1" ht="12.75">
      <c r="C199" s="280"/>
      <c r="D199" s="322"/>
      <c r="E199" s="433"/>
      <c r="F199" s="280"/>
      <c r="G199" s="280"/>
      <c r="H199" s="280"/>
      <c r="I199" s="280"/>
      <c r="J199" s="280"/>
      <c r="K199" s="280"/>
      <c r="M199" s="451"/>
      <c r="U199" s="410"/>
      <c r="V199" s="410"/>
      <c r="W199" s="410"/>
      <c r="X199" s="410"/>
      <c r="Y199" s="410"/>
      <c r="AE199" s="299"/>
    </row>
    <row r="200" spans="3:31" s="281" customFormat="1" ht="12.75">
      <c r="C200" s="280"/>
      <c r="D200" s="322"/>
      <c r="E200" s="433"/>
      <c r="F200" s="280"/>
      <c r="G200" s="280"/>
      <c r="H200" s="280"/>
      <c r="I200" s="280"/>
      <c r="J200" s="280"/>
      <c r="K200" s="280"/>
      <c r="M200" s="451"/>
      <c r="U200" s="410"/>
      <c r="V200" s="410"/>
      <c r="W200" s="410"/>
      <c r="X200" s="410"/>
      <c r="Y200" s="410"/>
      <c r="AE200" s="299"/>
    </row>
    <row r="201" spans="3:31" s="281" customFormat="1" ht="12.75">
      <c r="C201" s="280"/>
      <c r="D201" s="322"/>
      <c r="E201" s="433"/>
      <c r="F201" s="280"/>
      <c r="G201" s="280"/>
      <c r="H201" s="280"/>
      <c r="I201" s="280"/>
      <c r="J201" s="280"/>
      <c r="K201" s="280"/>
      <c r="M201" s="451"/>
      <c r="U201" s="410"/>
      <c r="V201" s="410"/>
      <c r="W201" s="410"/>
      <c r="X201" s="410"/>
      <c r="Y201" s="410"/>
      <c r="AE201" s="299"/>
    </row>
    <row r="202" spans="3:31" s="281" customFormat="1" ht="12.75">
      <c r="C202" s="280"/>
      <c r="D202" s="322"/>
      <c r="E202" s="433"/>
      <c r="F202" s="280"/>
      <c r="G202" s="280"/>
      <c r="H202" s="280"/>
      <c r="I202" s="280"/>
      <c r="J202" s="280"/>
      <c r="K202" s="280"/>
      <c r="M202" s="451"/>
      <c r="U202" s="410"/>
      <c r="V202" s="410"/>
      <c r="W202" s="410"/>
      <c r="X202" s="410"/>
      <c r="Y202" s="410"/>
      <c r="AE202" s="299"/>
    </row>
    <row r="203" spans="3:31" s="281" customFormat="1" ht="12.75">
      <c r="C203" s="280"/>
      <c r="D203" s="322"/>
      <c r="E203" s="433"/>
      <c r="F203" s="280"/>
      <c r="G203" s="280"/>
      <c r="H203" s="280"/>
      <c r="I203" s="280"/>
      <c r="J203" s="280"/>
      <c r="K203" s="280"/>
      <c r="M203" s="451"/>
      <c r="U203" s="410"/>
      <c r="V203" s="410"/>
      <c r="W203" s="410"/>
      <c r="X203" s="410"/>
      <c r="Y203" s="410"/>
      <c r="AE203" s="299"/>
    </row>
    <row r="204" spans="3:31" s="281" customFormat="1" ht="12.75">
      <c r="C204" s="280"/>
      <c r="D204" s="322"/>
      <c r="E204" s="433"/>
      <c r="F204" s="280"/>
      <c r="G204" s="280"/>
      <c r="H204" s="280"/>
      <c r="I204" s="280"/>
      <c r="J204" s="280"/>
      <c r="K204" s="280"/>
      <c r="M204" s="451"/>
      <c r="U204" s="410"/>
      <c r="V204" s="410"/>
      <c r="W204" s="410"/>
      <c r="X204" s="410"/>
      <c r="Y204" s="410"/>
      <c r="AE204" s="299"/>
    </row>
    <row r="205" spans="3:31" s="281" customFormat="1" ht="12.75">
      <c r="C205" s="280"/>
      <c r="D205" s="322"/>
      <c r="E205" s="433"/>
      <c r="F205" s="280"/>
      <c r="G205" s="280"/>
      <c r="H205" s="280"/>
      <c r="I205" s="280"/>
      <c r="J205" s="280"/>
      <c r="K205" s="280"/>
      <c r="M205" s="451"/>
      <c r="U205" s="410"/>
      <c r="V205" s="410"/>
      <c r="W205" s="410"/>
      <c r="X205" s="410"/>
      <c r="Y205" s="410"/>
      <c r="AE205" s="299"/>
    </row>
    <row r="206" spans="3:31" s="281" customFormat="1" ht="12.75">
      <c r="C206" s="280"/>
      <c r="D206" s="322"/>
      <c r="E206" s="433"/>
      <c r="F206" s="280"/>
      <c r="G206" s="280"/>
      <c r="H206" s="280"/>
      <c r="I206" s="280"/>
      <c r="J206" s="280"/>
      <c r="K206" s="280"/>
      <c r="M206" s="451"/>
      <c r="U206" s="410"/>
      <c r="V206" s="410"/>
      <c r="W206" s="410"/>
      <c r="X206" s="410"/>
      <c r="Y206" s="410"/>
      <c r="AE206" s="299"/>
    </row>
    <row r="207" spans="3:31" s="281" customFormat="1" ht="12.75">
      <c r="C207" s="280"/>
      <c r="D207" s="322"/>
      <c r="E207" s="433"/>
      <c r="F207" s="280"/>
      <c r="G207" s="280"/>
      <c r="H207" s="280"/>
      <c r="I207" s="280"/>
      <c r="J207" s="280"/>
      <c r="K207" s="280"/>
      <c r="M207" s="451"/>
      <c r="U207" s="410"/>
      <c r="V207" s="410"/>
      <c r="W207" s="410"/>
      <c r="X207" s="410"/>
      <c r="Y207" s="410"/>
      <c r="AE207" s="299"/>
    </row>
    <row r="208" spans="3:31" s="281" customFormat="1" ht="12.75">
      <c r="C208" s="280"/>
      <c r="D208" s="322"/>
      <c r="E208" s="433"/>
      <c r="F208" s="280"/>
      <c r="G208" s="280"/>
      <c r="H208" s="280"/>
      <c r="I208" s="280"/>
      <c r="J208" s="280"/>
      <c r="K208" s="280"/>
      <c r="M208" s="451"/>
      <c r="U208" s="410"/>
      <c r="V208" s="410"/>
      <c r="W208" s="410"/>
      <c r="X208" s="410"/>
      <c r="Y208" s="410"/>
      <c r="AE208" s="299"/>
    </row>
    <row r="209" spans="3:31" s="281" customFormat="1" ht="12.75">
      <c r="C209" s="280"/>
      <c r="D209" s="322"/>
      <c r="E209" s="433"/>
      <c r="F209" s="280"/>
      <c r="G209" s="280"/>
      <c r="H209" s="280"/>
      <c r="I209" s="280"/>
      <c r="J209" s="280"/>
      <c r="K209" s="280"/>
      <c r="M209" s="451"/>
      <c r="U209" s="410"/>
      <c r="V209" s="410"/>
      <c r="W209" s="410"/>
      <c r="X209" s="410"/>
      <c r="Y209" s="410"/>
      <c r="AE209" s="299"/>
    </row>
    <row r="210" spans="3:31" s="281" customFormat="1" ht="12.75">
      <c r="C210" s="280"/>
      <c r="D210" s="322"/>
      <c r="E210" s="433"/>
      <c r="F210" s="280"/>
      <c r="G210" s="280"/>
      <c r="H210" s="280"/>
      <c r="I210" s="280"/>
      <c r="J210" s="280"/>
      <c r="K210" s="280"/>
      <c r="M210" s="451"/>
      <c r="U210" s="410"/>
      <c r="V210" s="410"/>
      <c r="W210" s="410"/>
      <c r="X210" s="410"/>
      <c r="Y210" s="410"/>
      <c r="AE210" s="299"/>
    </row>
    <row r="211" spans="3:31" s="281" customFormat="1" ht="12.75">
      <c r="C211" s="280"/>
      <c r="D211" s="322"/>
      <c r="E211" s="433"/>
      <c r="F211" s="280"/>
      <c r="G211" s="280"/>
      <c r="H211" s="280"/>
      <c r="I211" s="280"/>
      <c r="J211" s="280"/>
      <c r="K211" s="280"/>
      <c r="M211" s="451"/>
      <c r="U211" s="410"/>
      <c r="V211" s="410"/>
      <c r="W211" s="410"/>
      <c r="X211" s="410"/>
      <c r="Y211" s="410"/>
      <c r="AE211" s="299"/>
    </row>
    <row r="212" spans="3:31" s="281" customFormat="1" ht="12.75">
      <c r="C212" s="280"/>
      <c r="D212" s="322"/>
      <c r="E212" s="433"/>
      <c r="F212" s="280"/>
      <c r="G212" s="280"/>
      <c r="H212" s="280"/>
      <c r="I212" s="280"/>
      <c r="J212" s="280"/>
      <c r="K212" s="280"/>
      <c r="M212" s="451"/>
      <c r="U212" s="410"/>
      <c r="V212" s="410"/>
      <c r="W212" s="410"/>
      <c r="X212" s="410"/>
      <c r="Y212" s="410"/>
      <c r="AE212" s="299"/>
    </row>
    <row r="213" spans="3:31" s="281" customFormat="1" ht="12.75">
      <c r="C213" s="280"/>
      <c r="D213" s="322"/>
      <c r="E213" s="433"/>
      <c r="F213" s="280"/>
      <c r="G213" s="280"/>
      <c r="H213" s="280"/>
      <c r="I213" s="280"/>
      <c r="J213" s="280"/>
      <c r="K213" s="280"/>
      <c r="M213" s="451"/>
      <c r="U213" s="410"/>
      <c r="V213" s="410"/>
      <c r="W213" s="410"/>
      <c r="X213" s="410"/>
      <c r="Y213" s="410"/>
      <c r="AE213" s="299"/>
    </row>
    <row r="214" spans="3:31" s="281" customFormat="1" ht="12.75">
      <c r="C214" s="280"/>
      <c r="D214" s="322"/>
      <c r="E214" s="433"/>
      <c r="F214" s="280"/>
      <c r="G214" s="280"/>
      <c r="H214" s="280"/>
      <c r="I214" s="280"/>
      <c r="J214" s="280"/>
      <c r="K214" s="280"/>
      <c r="M214" s="451"/>
      <c r="U214" s="410"/>
      <c r="V214" s="410"/>
      <c r="W214" s="410"/>
      <c r="X214" s="410"/>
      <c r="Y214" s="410"/>
      <c r="AE214" s="299"/>
    </row>
    <row r="215" spans="3:31" s="281" customFormat="1" ht="12.75">
      <c r="C215" s="280"/>
      <c r="D215" s="322"/>
      <c r="E215" s="433"/>
      <c r="F215" s="280"/>
      <c r="G215" s="280"/>
      <c r="H215" s="280"/>
      <c r="I215" s="280"/>
      <c r="J215" s="280"/>
      <c r="K215" s="280"/>
      <c r="M215" s="451"/>
      <c r="U215" s="410"/>
      <c r="V215" s="410"/>
      <c r="W215" s="410"/>
      <c r="X215" s="410"/>
      <c r="Y215" s="410"/>
      <c r="AE215" s="299"/>
    </row>
    <row r="216" spans="3:31" s="281" customFormat="1" ht="12.75">
      <c r="C216" s="280"/>
      <c r="D216" s="322"/>
      <c r="E216" s="433"/>
      <c r="F216" s="280"/>
      <c r="G216" s="280"/>
      <c r="H216" s="280"/>
      <c r="I216" s="280"/>
      <c r="J216" s="280"/>
      <c r="K216" s="280"/>
      <c r="M216" s="451"/>
      <c r="U216" s="410"/>
      <c r="V216" s="410"/>
      <c r="W216" s="410"/>
      <c r="X216" s="410"/>
      <c r="Y216" s="410"/>
      <c r="AE216" s="299"/>
    </row>
    <row r="217" spans="3:31" s="281" customFormat="1" ht="12.75">
      <c r="C217" s="280"/>
      <c r="D217" s="322"/>
      <c r="E217" s="433"/>
      <c r="F217" s="280"/>
      <c r="G217" s="280"/>
      <c r="H217" s="280"/>
      <c r="I217" s="280"/>
      <c r="J217" s="280"/>
      <c r="K217" s="280"/>
      <c r="M217" s="451"/>
      <c r="U217" s="410"/>
      <c r="V217" s="410"/>
      <c r="W217" s="410"/>
      <c r="X217" s="410"/>
      <c r="Y217" s="410"/>
      <c r="AE217" s="299"/>
    </row>
    <row r="218" spans="3:31" s="281" customFormat="1" ht="12.75">
      <c r="C218" s="280"/>
      <c r="D218" s="322"/>
      <c r="E218" s="433"/>
      <c r="F218" s="280"/>
      <c r="G218" s="280"/>
      <c r="H218" s="280"/>
      <c r="I218" s="280"/>
      <c r="J218" s="280"/>
      <c r="K218" s="280"/>
      <c r="M218" s="451"/>
      <c r="U218" s="410"/>
      <c r="V218" s="410"/>
      <c r="W218" s="410"/>
      <c r="X218" s="410"/>
      <c r="Y218" s="410"/>
      <c r="AE218" s="299"/>
    </row>
    <row r="219" spans="3:31" s="281" customFormat="1" ht="12.75">
      <c r="C219" s="280"/>
      <c r="D219" s="322"/>
      <c r="E219" s="433"/>
      <c r="F219" s="280"/>
      <c r="G219" s="280"/>
      <c r="H219" s="280"/>
      <c r="I219" s="280"/>
      <c r="J219" s="280"/>
      <c r="K219" s="280"/>
      <c r="M219" s="451"/>
      <c r="U219" s="410"/>
      <c r="V219" s="410"/>
      <c r="W219" s="410"/>
      <c r="X219" s="410"/>
      <c r="Y219" s="410"/>
      <c r="AE219" s="299"/>
    </row>
    <row r="220" spans="3:31" s="281" customFormat="1" ht="12.75">
      <c r="C220" s="280"/>
      <c r="D220" s="322"/>
      <c r="E220" s="433"/>
      <c r="F220" s="280"/>
      <c r="G220" s="280"/>
      <c r="H220" s="280"/>
      <c r="I220" s="280"/>
      <c r="J220" s="280"/>
      <c r="K220" s="280"/>
      <c r="M220" s="451"/>
      <c r="U220" s="410"/>
      <c r="V220" s="410"/>
      <c r="W220" s="410"/>
      <c r="X220" s="410"/>
      <c r="Y220" s="410"/>
      <c r="AE220" s="299"/>
    </row>
    <row r="221" spans="3:31" s="281" customFormat="1" ht="12.75">
      <c r="C221" s="280"/>
      <c r="D221" s="322"/>
      <c r="E221" s="433"/>
      <c r="F221" s="280"/>
      <c r="G221" s="280"/>
      <c r="H221" s="280"/>
      <c r="I221" s="280"/>
      <c r="J221" s="280"/>
      <c r="K221" s="280"/>
      <c r="M221" s="451"/>
      <c r="U221" s="410"/>
      <c r="V221" s="410"/>
      <c r="W221" s="410"/>
      <c r="X221" s="410"/>
      <c r="Y221" s="410"/>
      <c r="AE221" s="299"/>
    </row>
    <row r="222" spans="3:31" s="281" customFormat="1" ht="12.75">
      <c r="C222" s="280"/>
      <c r="D222" s="322"/>
      <c r="E222" s="433"/>
      <c r="F222" s="280"/>
      <c r="G222" s="280"/>
      <c r="H222" s="280"/>
      <c r="I222" s="280"/>
      <c r="J222" s="280"/>
      <c r="K222" s="280"/>
      <c r="M222" s="451"/>
      <c r="U222" s="410"/>
      <c r="V222" s="410"/>
      <c r="W222" s="410"/>
      <c r="X222" s="410"/>
      <c r="Y222" s="410"/>
      <c r="AE222" s="299"/>
    </row>
    <row r="223" spans="3:31" s="281" customFormat="1" ht="12.75">
      <c r="C223" s="280"/>
      <c r="D223" s="322"/>
      <c r="E223" s="433"/>
      <c r="F223" s="280"/>
      <c r="G223" s="280"/>
      <c r="H223" s="280"/>
      <c r="I223" s="280"/>
      <c r="J223" s="280"/>
      <c r="K223" s="280"/>
      <c r="M223" s="451"/>
      <c r="U223" s="410"/>
      <c r="V223" s="410"/>
      <c r="W223" s="410"/>
      <c r="X223" s="410"/>
      <c r="Y223" s="410"/>
      <c r="AE223" s="299"/>
    </row>
    <row r="224" spans="3:31" s="281" customFormat="1" ht="12.75">
      <c r="C224" s="280"/>
      <c r="D224" s="322"/>
      <c r="E224" s="433"/>
      <c r="F224" s="280"/>
      <c r="G224" s="280"/>
      <c r="H224" s="280"/>
      <c r="I224" s="280"/>
      <c r="J224" s="280"/>
      <c r="K224" s="280"/>
      <c r="M224" s="451"/>
      <c r="U224" s="410"/>
      <c r="V224" s="410"/>
      <c r="W224" s="410"/>
      <c r="X224" s="410"/>
      <c r="Y224" s="410"/>
      <c r="AE224" s="299"/>
    </row>
    <row r="225" spans="3:31" s="281" customFormat="1" ht="12.75">
      <c r="C225" s="280"/>
      <c r="D225" s="322"/>
      <c r="E225" s="433"/>
      <c r="F225" s="280"/>
      <c r="G225" s="280"/>
      <c r="H225" s="280"/>
      <c r="I225" s="280"/>
      <c r="J225" s="280"/>
      <c r="K225" s="280"/>
      <c r="M225" s="451"/>
      <c r="U225" s="410"/>
      <c r="V225" s="410"/>
      <c r="W225" s="410"/>
      <c r="X225" s="410"/>
      <c r="Y225" s="410"/>
      <c r="AE225" s="299"/>
    </row>
    <row r="226" spans="3:31" s="281" customFormat="1" ht="12.75">
      <c r="C226" s="280"/>
      <c r="D226" s="322"/>
      <c r="E226" s="433"/>
      <c r="F226" s="280"/>
      <c r="G226" s="280"/>
      <c r="H226" s="280"/>
      <c r="I226" s="280"/>
      <c r="J226" s="280"/>
      <c r="K226" s="280"/>
      <c r="M226" s="451"/>
      <c r="U226" s="410"/>
      <c r="V226" s="410"/>
      <c r="W226" s="410"/>
      <c r="X226" s="410"/>
      <c r="Y226" s="410"/>
      <c r="AE226" s="299"/>
    </row>
    <row r="227" spans="3:31" s="281" customFormat="1" ht="12.75">
      <c r="C227" s="280"/>
      <c r="D227" s="322"/>
      <c r="E227" s="433"/>
      <c r="F227" s="280"/>
      <c r="G227" s="280"/>
      <c r="H227" s="280"/>
      <c r="I227" s="280"/>
      <c r="J227" s="280"/>
      <c r="K227" s="280"/>
      <c r="M227" s="451"/>
      <c r="U227" s="410"/>
      <c r="V227" s="410"/>
      <c r="W227" s="410"/>
      <c r="X227" s="410"/>
      <c r="Y227" s="410"/>
      <c r="AE227" s="299"/>
    </row>
    <row r="228" spans="3:31" s="281" customFormat="1" ht="12.75">
      <c r="C228" s="280"/>
      <c r="D228" s="322"/>
      <c r="E228" s="433"/>
      <c r="F228" s="280"/>
      <c r="G228" s="280"/>
      <c r="H228" s="280"/>
      <c r="I228" s="280"/>
      <c r="J228" s="280"/>
      <c r="K228" s="280"/>
      <c r="M228" s="451"/>
      <c r="U228" s="410"/>
      <c r="V228" s="410"/>
      <c r="W228" s="410"/>
      <c r="X228" s="410"/>
      <c r="Y228" s="410"/>
      <c r="AE228" s="299"/>
    </row>
    <row r="229" spans="3:31" s="281" customFormat="1" ht="12.75">
      <c r="C229" s="280"/>
      <c r="D229" s="322"/>
      <c r="E229" s="433"/>
      <c r="F229" s="280"/>
      <c r="G229" s="280"/>
      <c r="H229" s="280"/>
      <c r="I229" s="280"/>
      <c r="J229" s="280"/>
      <c r="K229" s="280"/>
      <c r="M229" s="451"/>
      <c r="U229" s="410"/>
      <c r="V229" s="410"/>
      <c r="W229" s="410"/>
      <c r="X229" s="410"/>
      <c r="Y229" s="410"/>
      <c r="AE229" s="299"/>
    </row>
    <row r="230" spans="3:31" s="281" customFormat="1" ht="12.75">
      <c r="C230" s="280"/>
      <c r="D230" s="322"/>
      <c r="E230" s="433"/>
      <c r="F230" s="280"/>
      <c r="G230" s="280"/>
      <c r="H230" s="280"/>
      <c r="I230" s="280"/>
      <c r="J230" s="280"/>
      <c r="K230" s="280"/>
      <c r="M230" s="451"/>
      <c r="U230" s="410"/>
      <c r="V230" s="410"/>
      <c r="W230" s="410"/>
      <c r="X230" s="410"/>
      <c r="Y230" s="410"/>
      <c r="AE230" s="299"/>
    </row>
    <row r="231" spans="3:31" s="281" customFormat="1" ht="12.75">
      <c r="C231" s="280"/>
      <c r="D231" s="322"/>
      <c r="E231" s="433"/>
      <c r="F231" s="280"/>
      <c r="G231" s="280"/>
      <c r="H231" s="280"/>
      <c r="I231" s="280"/>
      <c r="J231" s="280"/>
      <c r="K231" s="280"/>
      <c r="M231" s="451"/>
      <c r="U231" s="410"/>
      <c r="V231" s="410"/>
      <c r="W231" s="410"/>
      <c r="X231" s="410"/>
      <c r="Y231" s="410"/>
      <c r="AE231" s="299"/>
    </row>
    <row r="232" spans="3:31" s="281" customFormat="1" ht="12.75">
      <c r="C232" s="280"/>
      <c r="D232" s="322"/>
      <c r="E232" s="433"/>
      <c r="F232" s="280"/>
      <c r="G232" s="280"/>
      <c r="H232" s="280"/>
      <c r="I232" s="280"/>
      <c r="J232" s="280"/>
      <c r="K232" s="280"/>
      <c r="M232" s="451"/>
      <c r="U232" s="410"/>
      <c r="V232" s="410"/>
      <c r="W232" s="410"/>
      <c r="X232" s="410"/>
      <c r="Y232" s="410"/>
      <c r="AE232" s="299"/>
    </row>
    <row r="233" spans="3:31" s="281" customFormat="1" ht="12.75">
      <c r="C233" s="280"/>
      <c r="D233" s="322"/>
      <c r="E233" s="433"/>
      <c r="F233" s="280"/>
      <c r="G233" s="280"/>
      <c r="H233" s="280"/>
      <c r="I233" s="280"/>
      <c r="J233" s="280"/>
      <c r="K233" s="280"/>
      <c r="M233" s="451"/>
      <c r="U233" s="410"/>
      <c r="V233" s="410"/>
      <c r="W233" s="410"/>
      <c r="X233" s="410"/>
      <c r="Y233" s="410"/>
      <c r="AE233" s="299"/>
    </row>
    <row r="234" spans="3:31" s="281" customFormat="1" ht="12.75">
      <c r="C234" s="280"/>
      <c r="D234" s="322"/>
      <c r="E234" s="433"/>
      <c r="F234" s="280"/>
      <c r="G234" s="280"/>
      <c r="H234" s="280"/>
      <c r="I234" s="280"/>
      <c r="J234" s="280"/>
      <c r="K234" s="280"/>
      <c r="M234" s="451"/>
      <c r="U234" s="410"/>
      <c r="V234" s="410"/>
      <c r="W234" s="410"/>
      <c r="X234" s="410"/>
      <c r="Y234" s="410"/>
      <c r="AE234" s="299"/>
    </row>
    <row r="235" spans="3:31" s="281" customFormat="1" ht="12.75">
      <c r="C235" s="280"/>
      <c r="D235" s="322"/>
      <c r="E235" s="433"/>
      <c r="F235" s="280"/>
      <c r="G235" s="280"/>
      <c r="H235" s="280"/>
      <c r="I235" s="280"/>
      <c r="J235" s="280"/>
      <c r="K235" s="280"/>
      <c r="M235" s="451"/>
      <c r="U235" s="410"/>
      <c r="V235" s="410"/>
      <c r="W235" s="410"/>
      <c r="X235" s="410"/>
      <c r="Y235" s="410"/>
      <c r="AE235" s="299"/>
    </row>
    <row r="236" spans="3:31" s="281" customFormat="1" ht="12.75">
      <c r="C236" s="280"/>
      <c r="D236" s="322"/>
      <c r="E236" s="433"/>
      <c r="F236" s="280"/>
      <c r="G236" s="280"/>
      <c r="H236" s="280"/>
      <c r="I236" s="280"/>
      <c r="J236" s="280"/>
      <c r="K236" s="280"/>
      <c r="M236" s="451"/>
      <c r="U236" s="410"/>
      <c r="V236" s="410"/>
      <c r="W236" s="410"/>
      <c r="X236" s="410"/>
      <c r="Y236" s="410"/>
      <c r="AE236" s="299"/>
    </row>
    <row r="237" spans="3:31" s="281" customFormat="1" ht="12.75">
      <c r="C237" s="280"/>
      <c r="D237" s="322"/>
      <c r="E237" s="433"/>
      <c r="F237" s="280"/>
      <c r="G237" s="280"/>
      <c r="H237" s="280"/>
      <c r="I237" s="280"/>
      <c r="J237" s="280"/>
      <c r="K237" s="280"/>
      <c r="M237" s="451"/>
      <c r="U237" s="410"/>
      <c r="V237" s="410"/>
      <c r="W237" s="410"/>
      <c r="X237" s="410"/>
      <c r="Y237" s="410"/>
      <c r="AE237" s="299"/>
    </row>
    <row r="238" spans="3:31" s="281" customFormat="1" ht="12.75">
      <c r="C238" s="280"/>
      <c r="D238" s="322"/>
      <c r="E238" s="433"/>
      <c r="F238" s="280"/>
      <c r="G238" s="280"/>
      <c r="H238" s="280"/>
      <c r="I238" s="280"/>
      <c r="J238" s="280"/>
      <c r="K238" s="280"/>
      <c r="M238" s="451"/>
      <c r="U238" s="410"/>
      <c r="V238" s="410"/>
      <c r="W238" s="410"/>
      <c r="X238" s="410"/>
      <c r="Y238" s="410"/>
      <c r="AE238" s="299"/>
    </row>
    <row r="239" spans="3:31" s="281" customFormat="1" ht="12.75">
      <c r="C239" s="280"/>
      <c r="D239" s="322"/>
      <c r="E239" s="433"/>
      <c r="F239" s="280"/>
      <c r="G239" s="280"/>
      <c r="H239" s="280"/>
      <c r="I239" s="280"/>
      <c r="J239" s="280"/>
      <c r="K239" s="280"/>
      <c r="M239" s="451"/>
      <c r="U239" s="410"/>
      <c r="V239" s="410"/>
      <c r="W239" s="410"/>
      <c r="X239" s="410"/>
      <c r="Y239" s="410"/>
      <c r="AE239" s="299"/>
    </row>
    <row r="240" spans="3:31" s="281" customFormat="1" ht="12.75">
      <c r="C240" s="280"/>
      <c r="D240" s="322"/>
      <c r="E240" s="433"/>
      <c r="F240" s="280"/>
      <c r="G240" s="280"/>
      <c r="H240" s="280"/>
      <c r="I240" s="280"/>
      <c r="J240" s="280"/>
      <c r="K240" s="280"/>
      <c r="M240" s="451"/>
      <c r="U240" s="410"/>
      <c r="V240" s="410"/>
      <c r="W240" s="410"/>
      <c r="X240" s="410"/>
      <c r="Y240" s="410"/>
      <c r="AE240" s="299"/>
    </row>
    <row r="241" spans="3:31" s="281" customFormat="1" ht="12.75">
      <c r="C241" s="280"/>
      <c r="D241" s="322"/>
      <c r="E241" s="433"/>
      <c r="F241" s="280"/>
      <c r="G241" s="280"/>
      <c r="H241" s="280"/>
      <c r="I241" s="280"/>
      <c r="J241" s="280"/>
      <c r="K241" s="280"/>
      <c r="M241" s="451"/>
      <c r="U241" s="410"/>
      <c r="V241" s="410"/>
      <c r="W241" s="410"/>
      <c r="X241" s="410"/>
      <c r="Y241" s="410"/>
      <c r="AE241" s="299"/>
    </row>
    <row r="242" spans="3:31" s="281" customFormat="1" ht="12.75">
      <c r="C242" s="280"/>
      <c r="D242" s="322"/>
      <c r="E242" s="433"/>
      <c r="F242" s="280"/>
      <c r="G242" s="280"/>
      <c r="H242" s="280"/>
      <c r="I242" s="280"/>
      <c r="J242" s="280"/>
      <c r="K242" s="280"/>
      <c r="M242" s="451"/>
      <c r="U242" s="410"/>
      <c r="V242" s="410"/>
      <c r="W242" s="410"/>
      <c r="X242" s="410"/>
      <c r="Y242" s="410"/>
      <c r="AE242" s="299"/>
    </row>
    <row r="243" spans="3:31" s="281" customFormat="1" ht="12.75">
      <c r="C243" s="280"/>
      <c r="D243" s="322"/>
      <c r="E243" s="433"/>
      <c r="F243" s="280"/>
      <c r="G243" s="280"/>
      <c r="H243" s="280"/>
      <c r="I243" s="280"/>
      <c r="J243" s="280"/>
      <c r="K243" s="280"/>
      <c r="M243" s="451"/>
      <c r="U243" s="410"/>
      <c r="V243" s="410"/>
      <c r="W243" s="410"/>
      <c r="X243" s="410"/>
      <c r="Y243" s="410"/>
      <c r="AE243" s="299"/>
    </row>
    <row r="244" spans="3:31" s="281" customFormat="1" ht="12.75">
      <c r="C244" s="280"/>
      <c r="D244" s="322"/>
      <c r="E244" s="433"/>
      <c r="F244" s="280"/>
      <c r="G244" s="280"/>
      <c r="H244" s="280"/>
      <c r="I244" s="280"/>
      <c r="J244" s="280"/>
      <c r="K244" s="280"/>
      <c r="M244" s="451"/>
      <c r="U244" s="410"/>
      <c r="V244" s="410"/>
      <c r="W244" s="410"/>
      <c r="X244" s="410"/>
      <c r="Y244" s="410"/>
      <c r="AE244" s="299"/>
    </row>
    <row r="245" spans="3:31" s="281" customFormat="1" ht="12.75">
      <c r="C245" s="280"/>
      <c r="D245" s="322"/>
      <c r="E245" s="433"/>
      <c r="F245" s="280"/>
      <c r="G245" s="280"/>
      <c r="H245" s="280"/>
      <c r="I245" s="280"/>
      <c r="J245" s="280"/>
      <c r="K245" s="280"/>
      <c r="M245" s="451"/>
      <c r="U245" s="410"/>
      <c r="V245" s="410"/>
      <c r="W245" s="410"/>
      <c r="X245" s="410"/>
      <c r="Y245" s="410"/>
      <c r="AE245" s="299"/>
    </row>
    <row r="246" spans="3:31" s="281" customFormat="1" ht="12.75">
      <c r="C246" s="280"/>
      <c r="D246" s="322"/>
      <c r="E246" s="433"/>
      <c r="F246" s="280"/>
      <c r="G246" s="280"/>
      <c r="H246" s="280"/>
      <c r="I246" s="280"/>
      <c r="J246" s="280"/>
      <c r="K246" s="280"/>
      <c r="M246" s="451"/>
      <c r="U246" s="410"/>
      <c r="V246" s="410"/>
      <c r="W246" s="410"/>
      <c r="X246" s="410"/>
      <c r="Y246" s="410"/>
      <c r="AE246" s="299"/>
    </row>
    <row r="247" spans="3:31" s="281" customFormat="1" ht="12.75">
      <c r="C247" s="280"/>
      <c r="D247" s="322"/>
      <c r="E247" s="433"/>
      <c r="F247" s="280"/>
      <c r="G247" s="280"/>
      <c r="H247" s="280"/>
      <c r="I247" s="280"/>
      <c r="J247" s="280"/>
      <c r="K247" s="280"/>
      <c r="M247" s="451"/>
      <c r="U247" s="410"/>
      <c r="V247" s="410"/>
      <c r="W247" s="410"/>
      <c r="X247" s="410"/>
      <c r="Y247" s="410"/>
      <c r="AE247" s="299"/>
    </row>
    <row r="248" spans="3:31" s="281" customFormat="1" ht="12.75">
      <c r="C248" s="280"/>
      <c r="D248" s="322"/>
      <c r="E248" s="433"/>
      <c r="F248" s="280"/>
      <c r="G248" s="280"/>
      <c r="H248" s="280"/>
      <c r="I248" s="280"/>
      <c r="J248" s="280"/>
      <c r="K248" s="280"/>
      <c r="M248" s="451"/>
      <c r="U248" s="410"/>
      <c r="V248" s="410"/>
      <c r="W248" s="410"/>
      <c r="X248" s="410"/>
      <c r="Y248" s="410"/>
      <c r="AE248" s="299"/>
    </row>
    <row r="249" spans="3:31" s="281" customFormat="1" ht="12.75">
      <c r="C249" s="280"/>
      <c r="D249" s="322"/>
      <c r="E249" s="433"/>
      <c r="F249" s="280"/>
      <c r="G249" s="280"/>
      <c r="H249" s="280"/>
      <c r="I249" s="280"/>
      <c r="J249" s="280"/>
      <c r="K249" s="280"/>
      <c r="M249" s="451"/>
      <c r="U249" s="410"/>
      <c r="V249" s="410"/>
      <c r="W249" s="410"/>
      <c r="X249" s="410"/>
      <c r="Y249" s="410"/>
      <c r="AE249" s="299"/>
    </row>
    <row r="250" spans="3:31" s="281" customFormat="1" ht="12.75">
      <c r="C250" s="280"/>
      <c r="D250" s="322"/>
      <c r="E250" s="433"/>
      <c r="F250" s="280"/>
      <c r="G250" s="280"/>
      <c r="H250" s="280"/>
      <c r="I250" s="280"/>
      <c r="J250" s="280"/>
      <c r="K250" s="280"/>
      <c r="M250" s="451"/>
      <c r="U250" s="410"/>
      <c r="V250" s="410"/>
      <c r="W250" s="410"/>
      <c r="X250" s="410"/>
      <c r="Y250" s="410"/>
      <c r="AE250" s="299"/>
    </row>
    <row r="251" spans="3:31" s="281" customFormat="1" ht="12.75">
      <c r="C251" s="280"/>
      <c r="D251" s="322"/>
      <c r="E251" s="433"/>
      <c r="F251" s="280"/>
      <c r="G251" s="280"/>
      <c r="H251" s="280"/>
      <c r="I251" s="280"/>
      <c r="J251" s="280"/>
      <c r="K251" s="280"/>
      <c r="M251" s="451"/>
      <c r="U251" s="410"/>
      <c r="V251" s="410"/>
      <c r="W251" s="410"/>
      <c r="X251" s="410"/>
      <c r="Y251" s="410"/>
      <c r="AE251" s="299"/>
    </row>
    <row r="252" spans="3:31" s="281" customFormat="1" ht="12.75">
      <c r="C252" s="280"/>
      <c r="D252" s="322"/>
      <c r="E252" s="433"/>
      <c r="F252" s="280"/>
      <c r="G252" s="280"/>
      <c r="H252" s="280"/>
      <c r="I252" s="280"/>
      <c r="J252" s="280"/>
      <c r="K252" s="280"/>
      <c r="M252" s="451"/>
      <c r="U252" s="410"/>
      <c r="V252" s="410"/>
      <c r="W252" s="410"/>
      <c r="X252" s="410"/>
      <c r="Y252" s="410"/>
      <c r="AE252" s="299"/>
    </row>
    <row r="253" spans="3:31" s="281" customFormat="1" ht="12.75">
      <c r="C253" s="280"/>
      <c r="D253" s="322"/>
      <c r="E253" s="433"/>
      <c r="F253" s="280"/>
      <c r="G253" s="280"/>
      <c r="H253" s="280"/>
      <c r="I253" s="280"/>
      <c r="J253" s="280"/>
      <c r="K253" s="280"/>
      <c r="M253" s="451"/>
      <c r="U253" s="410"/>
      <c r="V253" s="410"/>
      <c r="W253" s="410"/>
      <c r="X253" s="410"/>
      <c r="Y253" s="410"/>
      <c r="AE253" s="299"/>
    </row>
    <row r="254" spans="3:31" s="281" customFormat="1" ht="12.75">
      <c r="C254" s="280"/>
      <c r="D254" s="322"/>
      <c r="E254" s="433"/>
      <c r="F254" s="280"/>
      <c r="G254" s="280"/>
      <c r="H254" s="280"/>
      <c r="I254" s="280"/>
      <c r="J254" s="280"/>
      <c r="K254" s="280"/>
      <c r="M254" s="451"/>
      <c r="U254" s="410"/>
      <c r="V254" s="410"/>
      <c r="W254" s="410"/>
      <c r="X254" s="410"/>
      <c r="Y254" s="410"/>
      <c r="AE254" s="299"/>
    </row>
    <row r="255" spans="3:31" s="281" customFormat="1" ht="12.75">
      <c r="C255" s="280"/>
      <c r="D255" s="322"/>
      <c r="E255" s="433"/>
      <c r="F255" s="280"/>
      <c r="G255" s="280"/>
      <c r="H255" s="280"/>
      <c r="I255" s="280"/>
      <c r="J255" s="280"/>
      <c r="K255" s="280"/>
      <c r="M255" s="451"/>
      <c r="U255" s="410"/>
      <c r="V255" s="410"/>
      <c r="W255" s="410"/>
      <c r="X255" s="410"/>
      <c r="Y255" s="410"/>
      <c r="AE255" s="299"/>
    </row>
    <row r="256" spans="3:31" s="281" customFormat="1" ht="12.75">
      <c r="C256" s="280"/>
      <c r="D256" s="322"/>
      <c r="E256" s="433"/>
      <c r="F256" s="280"/>
      <c r="G256" s="280"/>
      <c r="H256" s="280"/>
      <c r="I256" s="280"/>
      <c r="J256" s="280"/>
      <c r="K256" s="280"/>
      <c r="M256" s="451"/>
      <c r="U256" s="410"/>
      <c r="V256" s="410"/>
      <c r="W256" s="410"/>
      <c r="X256" s="410"/>
      <c r="Y256" s="410"/>
      <c r="AE256" s="299"/>
    </row>
    <row r="257" spans="3:31" s="281" customFormat="1" ht="12.75">
      <c r="C257" s="280"/>
      <c r="D257" s="322"/>
      <c r="E257" s="433"/>
      <c r="F257" s="280"/>
      <c r="G257" s="280"/>
      <c r="H257" s="280"/>
      <c r="I257" s="280"/>
      <c r="J257" s="280"/>
      <c r="K257" s="280"/>
      <c r="M257" s="451"/>
      <c r="U257" s="410"/>
      <c r="V257" s="410"/>
      <c r="W257" s="410"/>
      <c r="X257" s="410"/>
      <c r="Y257" s="410"/>
      <c r="AE257" s="299"/>
    </row>
    <row r="258" spans="3:31" s="281" customFormat="1" ht="12.75">
      <c r="C258" s="280"/>
      <c r="D258" s="322"/>
      <c r="E258" s="433"/>
      <c r="F258" s="280"/>
      <c r="G258" s="280"/>
      <c r="H258" s="280"/>
      <c r="I258" s="280"/>
      <c r="J258" s="280"/>
      <c r="K258" s="280"/>
      <c r="M258" s="451"/>
      <c r="U258" s="410"/>
      <c r="V258" s="410"/>
      <c r="W258" s="410"/>
      <c r="X258" s="410"/>
      <c r="Y258" s="410"/>
      <c r="AE258" s="299"/>
    </row>
    <row r="259" spans="3:31" s="281" customFormat="1" ht="12.75">
      <c r="C259" s="280"/>
      <c r="D259" s="322"/>
      <c r="E259" s="433"/>
      <c r="F259" s="280"/>
      <c r="G259" s="280"/>
      <c r="H259" s="280"/>
      <c r="I259" s="280"/>
      <c r="J259" s="280"/>
      <c r="K259" s="280"/>
      <c r="M259" s="451"/>
      <c r="U259" s="410"/>
      <c r="V259" s="410"/>
      <c r="W259" s="410"/>
      <c r="X259" s="410"/>
      <c r="Y259" s="410"/>
      <c r="AE259" s="299"/>
    </row>
    <row r="260" spans="3:31" s="281" customFormat="1" ht="12.75">
      <c r="C260" s="280"/>
      <c r="D260" s="322"/>
      <c r="E260" s="433"/>
      <c r="F260" s="280"/>
      <c r="G260" s="280"/>
      <c r="H260" s="280"/>
      <c r="I260" s="280"/>
      <c r="J260" s="280"/>
      <c r="K260" s="280"/>
      <c r="M260" s="451"/>
      <c r="U260" s="410"/>
      <c r="V260" s="410"/>
      <c r="W260" s="410"/>
      <c r="X260" s="410"/>
      <c r="Y260" s="410"/>
      <c r="AE260" s="299"/>
    </row>
    <row r="261" spans="3:31" s="281" customFormat="1" ht="12.75">
      <c r="C261" s="280"/>
      <c r="D261" s="322"/>
      <c r="E261" s="433"/>
      <c r="F261" s="280"/>
      <c r="G261" s="280"/>
      <c r="H261" s="280"/>
      <c r="I261" s="280"/>
      <c r="J261" s="280"/>
      <c r="K261" s="280"/>
      <c r="M261" s="451"/>
      <c r="U261" s="410"/>
      <c r="V261" s="410"/>
      <c r="W261" s="410"/>
      <c r="X261" s="410"/>
      <c r="Y261" s="410"/>
      <c r="AE261" s="299"/>
    </row>
    <row r="262" spans="3:31" s="281" customFormat="1" ht="12.75">
      <c r="C262" s="280"/>
      <c r="D262" s="322"/>
      <c r="E262" s="433"/>
      <c r="F262" s="280"/>
      <c r="G262" s="280"/>
      <c r="H262" s="280"/>
      <c r="I262" s="280"/>
      <c r="J262" s="280"/>
      <c r="K262" s="280"/>
      <c r="M262" s="451"/>
      <c r="U262" s="410"/>
      <c r="V262" s="410"/>
      <c r="W262" s="410"/>
      <c r="X262" s="410"/>
      <c r="Y262" s="410"/>
      <c r="AE262" s="299"/>
    </row>
    <row r="263" spans="3:31" s="281" customFormat="1" ht="12.75">
      <c r="C263" s="280"/>
      <c r="D263" s="322"/>
      <c r="E263" s="433"/>
      <c r="F263" s="280"/>
      <c r="G263" s="280"/>
      <c r="H263" s="280"/>
      <c r="I263" s="280"/>
      <c r="J263" s="280"/>
      <c r="K263" s="280"/>
      <c r="M263" s="451"/>
      <c r="U263" s="410"/>
      <c r="V263" s="410"/>
      <c r="W263" s="410"/>
      <c r="X263" s="410"/>
      <c r="Y263" s="410"/>
      <c r="AE263" s="299"/>
    </row>
    <row r="264" spans="3:31" s="281" customFormat="1" ht="12.75">
      <c r="C264" s="280"/>
      <c r="D264" s="322"/>
      <c r="E264" s="433"/>
      <c r="F264" s="280"/>
      <c r="G264" s="280"/>
      <c r="H264" s="280"/>
      <c r="I264" s="280"/>
      <c r="J264" s="280"/>
      <c r="K264" s="280"/>
      <c r="M264" s="451"/>
      <c r="U264" s="410"/>
      <c r="V264" s="410"/>
      <c r="W264" s="410"/>
      <c r="X264" s="410"/>
      <c r="Y264" s="410"/>
      <c r="AE264" s="299"/>
    </row>
    <row r="265" spans="3:31" s="281" customFormat="1" ht="12.75">
      <c r="C265" s="280"/>
      <c r="D265" s="322"/>
      <c r="E265" s="433"/>
      <c r="F265" s="280"/>
      <c r="G265" s="280"/>
      <c r="H265" s="280"/>
      <c r="I265" s="280"/>
      <c r="J265" s="280"/>
      <c r="K265" s="280"/>
      <c r="M265" s="451"/>
      <c r="U265" s="410"/>
      <c r="V265" s="410"/>
      <c r="W265" s="410"/>
      <c r="X265" s="410"/>
      <c r="Y265" s="410"/>
      <c r="AE265" s="299"/>
    </row>
    <row r="266" spans="3:31" s="281" customFormat="1" ht="12.75">
      <c r="C266" s="280"/>
      <c r="D266" s="322"/>
      <c r="E266" s="433"/>
      <c r="F266" s="280"/>
      <c r="G266" s="280"/>
      <c r="H266" s="280"/>
      <c r="I266" s="280"/>
      <c r="J266" s="280"/>
      <c r="K266" s="280"/>
      <c r="M266" s="451"/>
      <c r="U266" s="410"/>
      <c r="V266" s="410"/>
      <c r="W266" s="410"/>
      <c r="X266" s="410"/>
      <c r="Y266" s="410"/>
      <c r="AE266" s="299"/>
    </row>
    <row r="267" spans="3:31" s="281" customFormat="1" ht="12.75">
      <c r="C267" s="280"/>
      <c r="D267" s="322"/>
      <c r="E267" s="433"/>
      <c r="F267" s="280"/>
      <c r="G267" s="280"/>
      <c r="H267" s="280"/>
      <c r="I267" s="280"/>
      <c r="J267" s="280"/>
      <c r="K267" s="280"/>
      <c r="M267" s="451"/>
      <c r="U267" s="410"/>
      <c r="V267" s="410"/>
      <c r="W267" s="410"/>
      <c r="X267" s="410"/>
      <c r="Y267" s="410"/>
      <c r="AE267" s="299"/>
    </row>
    <row r="268" spans="3:31" s="281" customFormat="1" ht="12.75">
      <c r="C268" s="280"/>
      <c r="D268" s="322"/>
      <c r="E268" s="433"/>
      <c r="F268" s="280"/>
      <c r="G268" s="280"/>
      <c r="H268" s="280"/>
      <c r="I268" s="280"/>
      <c r="J268" s="280"/>
      <c r="K268" s="280"/>
      <c r="M268" s="451"/>
      <c r="U268" s="410"/>
      <c r="V268" s="410"/>
      <c r="W268" s="410"/>
      <c r="X268" s="410"/>
      <c r="Y268" s="410"/>
      <c r="AE268" s="299"/>
    </row>
    <row r="269" spans="3:31" s="281" customFormat="1" ht="12.75">
      <c r="C269" s="280"/>
      <c r="D269" s="322"/>
      <c r="E269" s="433"/>
      <c r="F269" s="280"/>
      <c r="G269" s="280"/>
      <c r="H269" s="280"/>
      <c r="I269" s="280"/>
      <c r="J269" s="280"/>
      <c r="K269" s="280"/>
      <c r="M269" s="451"/>
      <c r="U269" s="410"/>
      <c r="V269" s="410"/>
      <c r="W269" s="410"/>
      <c r="X269" s="410"/>
      <c r="Y269" s="410"/>
      <c r="AE269" s="299"/>
    </row>
    <row r="270" spans="3:31" s="281" customFormat="1" ht="12.75">
      <c r="C270" s="280"/>
      <c r="D270" s="322"/>
      <c r="E270" s="433"/>
      <c r="F270" s="280"/>
      <c r="G270" s="280"/>
      <c r="H270" s="280"/>
      <c r="I270" s="280"/>
      <c r="J270" s="280"/>
      <c r="K270" s="280"/>
      <c r="M270" s="451"/>
      <c r="U270" s="410"/>
      <c r="V270" s="410"/>
      <c r="W270" s="410"/>
      <c r="X270" s="410"/>
      <c r="Y270" s="410"/>
      <c r="AE270" s="299"/>
    </row>
    <row r="271" spans="3:31" s="281" customFormat="1" ht="12.75">
      <c r="C271" s="280"/>
      <c r="D271" s="322"/>
      <c r="E271" s="433"/>
      <c r="F271" s="280"/>
      <c r="G271" s="280"/>
      <c r="H271" s="280"/>
      <c r="I271" s="280"/>
      <c r="J271" s="280"/>
      <c r="K271" s="280"/>
      <c r="M271" s="451"/>
      <c r="U271" s="410"/>
      <c r="V271" s="410"/>
      <c r="W271" s="410"/>
      <c r="X271" s="410"/>
      <c r="Y271" s="410"/>
      <c r="AE271" s="299"/>
    </row>
    <row r="272" spans="3:31" s="281" customFormat="1" ht="12.75">
      <c r="C272" s="280"/>
      <c r="D272" s="322"/>
      <c r="E272" s="433"/>
      <c r="F272" s="280"/>
      <c r="G272" s="280"/>
      <c r="H272" s="280"/>
      <c r="I272" s="280"/>
      <c r="J272" s="280"/>
      <c r="K272" s="280"/>
      <c r="M272" s="451"/>
      <c r="U272" s="410"/>
      <c r="V272" s="410"/>
      <c r="W272" s="410"/>
      <c r="X272" s="410"/>
      <c r="Y272" s="410"/>
      <c r="AE272" s="299"/>
    </row>
    <row r="273" spans="3:31" s="281" customFormat="1" ht="12.75">
      <c r="C273" s="280"/>
      <c r="D273" s="322"/>
      <c r="E273" s="433"/>
      <c r="F273" s="280"/>
      <c r="G273" s="280"/>
      <c r="H273" s="280"/>
      <c r="I273" s="280"/>
      <c r="J273" s="280"/>
      <c r="K273" s="280"/>
      <c r="M273" s="451"/>
      <c r="U273" s="410"/>
      <c r="V273" s="410"/>
      <c r="W273" s="410"/>
      <c r="X273" s="410"/>
      <c r="Y273" s="410"/>
      <c r="AE273" s="299"/>
    </row>
    <row r="274" spans="3:31" s="281" customFormat="1" ht="12.75">
      <c r="C274" s="280"/>
      <c r="D274" s="322"/>
      <c r="E274" s="433"/>
      <c r="F274" s="280"/>
      <c r="G274" s="280"/>
      <c r="H274" s="280"/>
      <c r="I274" s="280"/>
      <c r="J274" s="280"/>
      <c r="K274" s="280"/>
      <c r="M274" s="451"/>
      <c r="U274" s="410"/>
      <c r="V274" s="410"/>
      <c r="W274" s="410"/>
      <c r="X274" s="410"/>
      <c r="Y274" s="410"/>
      <c r="AE274" s="299"/>
    </row>
    <row r="275" spans="3:31" s="281" customFormat="1" ht="12.75">
      <c r="C275" s="280"/>
      <c r="D275" s="322"/>
      <c r="E275" s="433"/>
      <c r="F275" s="280"/>
      <c r="G275" s="280"/>
      <c r="H275" s="280"/>
      <c r="I275" s="280"/>
      <c r="J275" s="280"/>
      <c r="K275" s="280"/>
      <c r="M275" s="451"/>
      <c r="U275" s="410"/>
      <c r="V275" s="410"/>
      <c r="W275" s="410"/>
      <c r="X275" s="410"/>
      <c r="Y275" s="410"/>
      <c r="AE275" s="299"/>
    </row>
    <row r="276" spans="3:31" s="281" customFormat="1" ht="12.75">
      <c r="C276" s="280"/>
      <c r="D276" s="322"/>
      <c r="E276" s="433"/>
      <c r="F276" s="280"/>
      <c r="G276" s="280"/>
      <c r="H276" s="280"/>
      <c r="I276" s="280"/>
      <c r="J276" s="280"/>
      <c r="K276" s="280"/>
      <c r="M276" s="451"/>
      <c r="U276" s="410"/>
      <c r="V276" s="410"/>
      <c r="W276" s="410"/>
      <c r="X276" s="410"/>
      <c r="Y276" s="410"/>
      <c r="AE276" s="299"/>
    </row>
    <row r="277" spans="3:31" s="281" customFormat="1" ht="12.75">
      <c r="C277" s="280"/>
      <c r="D277" s="322"/>
      <c r="E277" s="433"/>
      <c r="F277" s="280"/>
      <c r="G277" s="280"/>
      <c r="H277" s="280"/>
      <c r="I277" s="280"/>
      <c r="J277" s="280"/>
      <c r="K277" s="280"/>
      <c r="M277" s="451"/>
      <c r="U277" s="410"/>
      <c r="V277" s="410"/>
      <c r="W277" s="410"/>
      <c r="X277" s="410"/>
      <c r="Y277" s="410"/>
      <c r="AE277" s="299"/>
    </row>
    <row r="278" spans="3:31" s="281" customFormat="1" ht="12.75">
      <c r="C278" s="280"/>
      <c r="D278" s="322"/>
      <c r="E278" s="433"/>
      <c r="F278" s="280"/>
      <c r="G278" s="280"/>
      <c r="H278" s="280"/>
      <c r="I278" s="280"/>
      <c r="J278" s="280"/>
      <c r="K278" s="280"/>
      <c r="M278" s="451"/>
      <c r="U278" s="410"/>
      <c r="V278" s="410"/>
      <c r="W278" s="410"/>
      <c r="X278" s="410"/>
      <c r="Y278" s="410"/>
      <c r="AE278" s="299"/>
    </row>
    <row r="279" spans="3:31" s="281" customFormat="1" ht="12.75">
      <c r="C279" s="280"/>
      <c r="D279" s="322"/>
      <c r="E279" s="433"/>
      <c r="F279" s="280"/>
      <c r="G279" s="280"/>
      <c r="H279" s="280"/>
      <c r="I279" s="280"/>
      <c r="J279" s="280"/>
      <c r="K279" s="280"/>
      <c r="M279" s="451"/>
      <c r="U279" s="410"/>
      <c r="V279" s="410"/>
      <c r="W279" s="410"/>
      <c r="X279" s="410"/>
      <c r="Y279" s="410"/>
      <c r="AE279" s="299"/>
    </row>
    <row r="280" spans="3:31" s="281" customFormat="1" ht="12.75">
      <c r="C280" s="280"/>
      <c r="D280" s="322"/>
      <c r="E280" s="433"/>
      <c r="F280" s="280"/>
      <c r="G280" s="280"/>
      <c r="H280" s="280"/>
      <c r="I280" s="280"/>
      <c r="J280" s="280"/>
      <c r="K280" s="280"/>
      <c r="M280" s="451"/>
      <c r="U280" s="410"/>
      <c r="V280" s="410"/>
      <c r="W280" s="410"/>
      <c r="X280" s="410"/>
      <c r="Y280" s="410"/>
      <c r="AE280" s="299"/>
    </row>
    <row r="281" spans="3:31" s="281" customFormat="1" ht="12.75">
      <c r="C281" s="280"/>
      <c r="D281" s="322"/>
      <c r="E281" s="433"/>
      <c r="F281" s="280"/>
      <c r="G281" s="280"/>
      <c r="H281" s="280"/>
      <c r="I281" s="280"/>
      <c r="J281" s="280"/>
      <c r="K281" s="280"/>
      <c r="M281" s="451"/>
      <c r="U281" s="410"/>
      <c r="V281" s="410"/>
      <c r="W281" s="410"/>
      <c r="X281" s="410"/>
      <c r="Y281" s="410"/>
      <c r="AE281" s="299"/>
    </row>
    <row r="282" spans="3:31" s="281" customFormat="1" ht="12.75">
      <c r="C282" s="280"/>
      <c r="D282" s="322"/>
      <c r="E282" s="433"/>
      <c r="F282" s="280"/>
      <c r="G282" s="280"/>
      <c r="H282" s="280"/>
      <c r="I282" s="280"/>
      <c r="J282" s="280"/>
      <c r="K282" s="280"/>
      <c r="M282" s="451"/>
      <c r="U282" s="410"/>
      <c r="V282" s="410"/>
      <c r="W282" s="410"/>
      <c r="X282" s="410"/>
      <c r="Y282" s="410"/>
      <c r="AE282" s="299"/>
    </row>
    <row r="283" spans="3:31" s="281" customFormat="1" ht="12.75">
      <c r="C283" s="280"/>
      <c r="D283" s="322"/>
      <c r="E283" s="433"/>
      <c r="F283" s="280"/>
      <c r="G283" s="280"/>
      <c r="H283" s="280"/>
      <c r="I283" s="280"/>
      <c r="J283" s="280"/>
      <c r="K283" s="280"/>
      <c r="M283" s="451"/>
      <c r="U283" s="410"/>
      <c r="V283" s="410"/>
      <c r="W283" s="410"/>
      <c r="X283" s="410"/>
      <c r="Y283" s="410"/>
      <c r="AE283" s="299"/>
    </row>
    <row r="284" spans="3:31" s="281" customFormat="1" ht="12.75">
      <c r="C284" s="280"/>
      <c r="D284" s="322"/>
      <c r="E284" s="433"/>
      <c r="F284" s="280"/>
      <c r="G284" s="280"/>
      <c r="H284" s="280"/>
      <c r="I284" s="280"/>
      <c r="J284" s="280"/>
      <c r="K284" s="280"/>
      <c r="M284" s="451"/>
      <c r="U284" s="410"/>
      <c r="V284" s="410"/>
      <c r="W284" s="410"/>
      <c r="X284" s="410"/>
      <c r="Y284" s="410"/>
      <c r="AE284" s="299"/>
    </row>
    <row r="285" spans="3:31" s="281" customFormat="1" ht="12.75">
      <c r="C285" s="280"/>
      <c r="D285" s="322"/>
      <c r="E285" s="433"/>
      <c r="F285" s="280"/>
      <c r="G285" s="280"/>
      <c r="H285" s="280"/>
      <c r="I285" s="280"/>
      <c r="J285" s="280"/>
      <c r="K285" s="280"/>
      <c r="M285" s="451"/>
      <c r="U285" s="410"/>
      <c r="V285" s="410"/>
      <c r="W285" s="410"/>
      <c r="X285" s="410"/>
      <c r="Y285" s="410"/>
      <c r="AE285" s="299"/>
    </row>
    <row r="286" spans="3:31" s="281" customFormat="1" ht="12.75">
      <c r="C286" s="280"/>
      <c r="D286" s="322"/>
      <c r="E286" s="433"/>
      <c r="F286" s="280"/>
      <c r="G286" s="280"/>
      <c r="H286" s="280"/>
      <c r="I286" s="280"/>
      <c r="J286" s="280"/>
      <c r="K286" s="280"/>
      <c r="M286" s="451"/>
      <c r="U286" s="410"/>
      <c r="V286" s="410"/>
      <c r="W286" s="410"/>
      <c r="X286" s="410"/>
      <c r="Y286" s="410"/>
      <c r="AE286" s="299"/>
    </row>
    <row r="287" spans="3:31" s="281" customFormat="1" ht="12.75">
      <c r="C287" s="280"/>
      <c r="D287" s="322"/>
      <c r="E287" s="433"/>
      <c r="F287" s="280"/>
      <c r="G287" s="280"/>
      <c r="H287" s="280"/>
      <c r="I287" s="280"/>
      <c r="J287" s="280"/>
      <c r="K287" s="280"/>
      <c r="M287" s="451"/>
      <c r="U287" s="410"/>
      <c r="V287" s="410"/>
      <c r="W287" s="410"/>
      <c r="X287" s="410"/>
      <c r="Y287" s="410"/>
      <c r="AE287" s="299"/>
    </row>
    <row r="288" spans="3:31" s="281" customFormat="1" ht="12.75">
      <c r="C288" s="280"/>
      <c r="D288" s="322"/>
      <c r="E288" s="433"/>
      <c r="F288" s="280"/>
      <c r="G288" s="280"/>
      <c r="H288" s="280"/>
      <c r="I288" s="280"/>
      <c r="J288" s="280"/>
      <c r="K288" s="280"/>
      <c r="M288" s="451"/>
      <c r="U288" s="410"/>
      <c r="V288" s="410"/>
      <c r="W288" s="410"/>
      <c r="X288" s="410"/>
      <c r="Y288" s="410"/>
      <c r="AE288" s="299"/>
    </row>
    <row r="289" spans="3:31" s="281" customFormat="1" ht="12.75">
      <c r="C289" s="280"/>
      <c r="D289" s="322"/>
      <c r="E289" s="433"/>
      <c r="F289" s="280"/>
      <c r="G289" s="280"/>
      <c r="H289" s="280"/>
      <c r="I289" s="280"/>
      <c r="J289" s="280"/>
      <c r="K289" s="280"/>
      <c r="M289" s="451"/>
      <c r="U289" s="410"/>
      <c r="V289" s="410"/>
      <c r="W289" s="410"/>
      <c r="X289" s="410"/>
      <c r="Y289" s="410"/>
      <c r="AE289" s="299"/>
    </row>
    <row r="290" spans="3:31" s="281" customFormat="1" ht="12.75">
      <c r="C290" s="280"/>
      <c r="D290" s="322"/>
      <c r="E290" s="433"/>
      <c r="F290" s="280"/>
      <c r="G290" s="280"/>
      <c r="H290" s="280"/>
      <c r="I290" s="280"/>
      <c r="J290" s="280"/>
      <c r="K290" s="280"/>
      <c r="M290" s="451"/>
      <c r="U290" s="410"/>
      <c r="V290" s="410"/>
      <c r="W290" s="410"/>
      <c r="X290" s="410"/>
      <c r="Y290" s="410"/>
      <c r="AE290" s="299"/>
    </row>
    <row r="291" spans="3:31" s="281" customFormat="1" ht="12.75">
      <c r="C291" s="280"/>
      <c r="D291" s="322"/>
      <c r="E291" s="433"/>
      <c r="F291" s="280"/>
      <c r="G291" s="280"/>
      <c r="H291" s="280"/>
      <c r="I291" s="280"/>
      <c r="J291" s="280"/>
      <c r="K291" s="280"/>
      <c r="M291" s="451"/>
      <c r="U291" s="410"/>
      <c r="V291" s="410"/>
      <c r="W291" s="410"/>
      <c r="X291" s="410"/>
      <c r="Y291" s="410"/>
      <c r="AE291" s="299"/>
    </row>
    <row r="292" spans="3:31" s="281" customFormat="1" ht="12.75">
      <c r="C292" s="280"/>
      <c r="D292" s="322"/>
      <c r="E292" s="433"/>
      <c r="F292" s="280"/>
      <c r="G292" s="280"/>
      <c r="H292" s="280"/>
      <c r="I292" s="280"/>
      <c r="J292" s="280"/>
      <c r="K292" s="280"/>
      <c r="M292" s="451"/>
      <c r="U292" s="410"/>
      <c r="V292" s="410"/>
      <c r="W292" s="410"/>
      <c r="X292" s="410"/>
      <c r="Y292" s="410"/>
      <c r="AE292" s="299"/>
    </row>
    <row r="293" spans="3:31" s="281" customFormat="1" ht="12.75">
      <c r="C293" s="280"/>
      <c r="D293" s="322"/>
      <c r="E293" s="433"/>
      <c r="F293" s="280"/>
      <c r="G293" s="280"/>
      <c r="H293" s="280"/>
      <c r="I293" s="280"/>
      <c r="J293" s="280"/>
      <c r="K293" s="280"/>
      <c r="M293" s="451"/>
      <c r="U293" s="410"/>
      <c r="V293" s="410"/>
      <c r="W293" s="410"/>
      <c r="X293" s="410"/>
      <c r="Y293" s="410"/>
      <c r="AE293" s="299"/>
    </row>
    <row r="294" spans="3:31" s="281" customFormat="1" ht="12.75">
      <c r="C294" s="280"/>
      <c r="D294" s="322"/>
      <c r="E294" s="433"/>
      <c r="F294" s="280"/>
      <c r="G294" s="280"/>
      <c r="H294" s="280"/>
      <c r="I294" s="280"/>
      <c r="J294" s="280"/>
      <c r="K294" s="280"/>
      <c r="M294" s="451"/>
      <c r="U294" s="410"/>
      <c r="V294" s="410"/>
      <c r="W294" s="410"/>
      <c r="X294" s="410"/>
      <c r="Y294" s="410"/>
      <c r="AE294" s="299"/>
    </row>
    <row r="295" spans="3:31" s="281" customFormat="1" ht="12.75">
      <c r="C295" s="280"/>
      <c r="D295" s="322"/>
      <c r="E295" s="433"/>
      <c r="F295" s="280"/>
      <c r="G295" s="280"/>
      <c r="H295" s="280"/>
      <c r="I295" s="280"/>
      <c r="J295" s="280"/>
      <c r="K295" s="280"/>
      <c r="M295" s="451"/>
      <c r="U295" s="410"/>
      <c r="V295" s="410"/>
      <c r="W295" s="410"/>
      <c r="X295" s="410"/>
      <c r="Y295" s="410"/>
      <c r="AE295" s="299"/>
    </row>
    <row r="296" spans="3:31" s="281" customFormat="1" ht="12.75">
      <c r="C296" s="280"/>
      <c r="D296" s="280"/>
      <c r="E296" s="433"/>
      <c r="F296" s="280"/>
      <c r="G296" s="280"/>
      <c r="H296" s="280"/>
      <c r="I296" s="280"/>
      <c r="J296" s="280"/>
      <c r="K296" s="280"/>
      <c r="M296" s="451"/>
      <c r="U296" s="410"/>
      <c r="V296" s="410"/>
      <c r="W296" s="410"/>
      <c r="X296" s="410"/>
      <c r="Y296" s="410"/>
      <c r="AE296" s="299"/>
    </row>
    <row r="297" spans="3:31" s="281" customFormat="1" ht="12.75">
      <c r="C297" s="280"/>
      <c r="D297" s="280"/>
      <c r="E297" s="433"/>
      <c r="F297" s="280"/>
      <c r="G297" s="280"/>
      <c r="H297" s="280"/>
      <c r="I297" s="280"/>
      <c r="J297" s="280"/>
      <c r="K297" s="280"/>
      <c r="M297" s="451"/>
      <c r="U297" s="410"/>
      <c r="V297" s="410"/>
      <c r="W297" s="410"/>
      <c r="X297" s="410"/>
      <c r="Y297" s="410"/>
      <c r="AE297" s="299"/>
    </row>
    <row r="298" spans="3:31" s="281" customFormat="1" ht="12.75">
      <c r="C298" s="280"/>
      <c r="D298" s="280"/>
      <c r="E298" s="433"/>
      <c r="F298" s="280"/>
      <c r="G298" s="280"/>
      <c r="H298" s="280"/>
      <c r="I298" s="280"/>
      <c r="J298" s="280"/>
      <c r="K298" s="280"/>
      <c r="M298" s="451"/>
      <c r="U298" s="410"/>
      <c r="V298" s="410"/>
      <c r="W298" s="410"/>
      <c r="X298" s="410"/>
      <c r="Y298" s="410"/>
      <c r="AE298" s="299"/>
    </row>
    <row r="299" spans="3:31" s="281" customFormat="1" ht="12.75">
      <c r="C299" s="280"/>
      <c r="D299" s="280"/>
      <c r="E299" s="433"/>
      <c r="F299" s="280"/>
      <c r="G299" s="280"/>
      <c r="H299" s="280"/>
      <c r="I299" s="280"/>
      <c r="J299" s="280"/>
      <c r="K299" s="280"/>
      <c r="M299" s="451"/>
      <c r="U299" s="410"/>
      <c r="V299" s="410"/>
      <c r="W299" s="410"/>
      <c r="X299" s="410"/>
      <c r="Y299" s="410"/>
      <c r="AE299" s="299"/>
    </row>
    <row r="300" spans="3:31" s="281" customFormat="1" ht="12.75">
      <c r="C300" s="280"/>
      <c r="D300" s="280"/>
      <c r="E300" s="433"/>
      <c r="F300" s="280"/>
      <c r="G300" s="280"/>
      <c r="H300" s="280"/>
      <c r="I300" s="280"/>
      <c r="J300" s="280"/>
      <c r="K300" s="280"/>
      <c r="M300" s="451"/>
      <c r="U300" s="410"/>
      <c r="V300" s="410"/>
      <c r="W300" s="410"/>
      <c r="X300" s="410"/>
      <c r="Y300" s="410"/>
      <c r="AE300" s="299"/>
    </row>
    <row r="301" spans="3:31" s="281" customFormat="1" ht="12.75">
      <c r="C301" s="280"/>
      <c r="D301" s="280"/>
      <c r="E301" s="433"/>
      <c r="F301" s="280"/>
      <c r="G301" s="280"/>
      <c r="H301" s="280"/>
      <c r="I301" s="280"/>
      <c r="J301" s="280"/>
      <c r="K301" s="280"/>
      <c r="M301" s="451"/>
      <c r="U301" s="410"/>
      <c r="V301" s="410"/>
      <c r="W301" s="410"/>
      <c r="X301" s="410"/>
      <c r="Y301" s="410"/>
      <c r="AE301" s="299"/>
    </row>
    <row r="302" spans="3:31" s="281" customFormat="1" ht="12.75">
      <c r="C302" s="280"/>
      <c r="D302" s="280"/>
      <c r="E302" s="433"/>
      <c r="F302" s="280"/>
      <c r="G302" s="280"/>
      <c r="H302" s="280"/>
      <c r="I302" s="280"/>
      <c r="J302" s="280"/>
      <c r="K302" s="280"/>
      <c r="M302" s="451"/>
      <c r="U302" s="410"/>
      <c r="V302" s="410"/>
      <c r="W302" s="410"/>
      <c r="X302" s="410"/>
      <c r="Y302" s="410"/>
      <c r="AE302" s="299"/>
    </row>
    <row r="303" spans="3:31" s="281" customFormat="1" ht="12.75">
      <c r="C303" s="280"/>
      <c r="D303" s="280"/>
      <c r="E303" s="433"/>
      <c r="F303" s="280"/>
      <c r="G303" s="280"/>
      <c r="H303" s="280"/>
      <c r="I303" s="280"/>
      <c r="J303" s="280"/>
      <c r="K303" s="280"/>
      <c r="M303" s="451"/>
      <c r="U303" s="410"/>
      <c r="V303" s="410"/>
      <c r="W303" s="410"/>
      <c r="X303" s="410"/>
      <c r="Y303" s="410"/>
      <c r="AE303" s="299"/>
    </row>
    <row r="304" spans="3:31" s="281" customFormat="1" ht="12.75">
      <c r="C304" s="280"/>
      <c r="D304" s="280"/>
      <c r="E304" s="433"/>
      <c r="F304" s="280"/>
      <c r="G304" s="280"/>
      <c r="H304" s="280"/>
      <c r="I304" s="280"/>
      <c r="J304" s="280"/>
      <c r="K304" s="280"/>
      <c r="M304" s="451"/>
      <c r="U304" s="410"/>
      <c r="V304" s="410"/>
      <c r="W304" s="410"/>
      <c r="X304" s="410"/>
      <c r="Y304" s="410"/>
      <c r="AE304" s="299"/>
    </row>
    <row r="305" spans="3:31" s="281" customFormat="1" ht="12.75">
      <c r="C305" s="280"/>
      <c r="D305" s="280"/>
      <c r="E305" s="433"/>
      <c r="F305" s="280"/>
      <c r="G305" s="280"/>
      <c r="H305" s="280"/>
      <c r="I305" s="280"/>
      <c r="J305" s="280"/>
      <c r="K305" s="280"/>
      <c r="M305" s="451"/>
      <c r="U305" s="410"/>
      <c r="V305" s="410"/>
      <c r="W305" s="410"/>
      <c r="X305" s="410"/>
      <c r="Y305" s="410"/>
      <c r="AE305" s="299"/>
    </row>
    <row r="306" spans="3:31" s="281" customFormat="1" ht="12.75">
      <c r="C306" s="280"/>
      <c r="D306" s="280"/>
      <c r="E306" s="433"/>
      <c r="F306" s="280"/>
      <c r="G306" s="280"/>
      <c r="H306" s="280"/>
      <c r="I306" s="280"/>
      <c r="J306" s="280"/>
      <c r="K306" s="280"/>
      <c r="M306" s="451"/>
      <c r="U306" s="410"/>
      <c r="V306" s="410"/>
      <c r="W306" s="410"/>
      <c r="X306" s="410"/>
      <c r="Y306" s="410"/>
      <c r="AE306" s="299"/>
    </row>
    <row r="307" spans="3:31" s="281" customFormat="1" ht="12.75">
      <c r="C307" s="280"/>
      <c r="D307" s="280"/>
      <c r="E307" s="433"/>
      <c r="F307" s="280"/>
      <c r="G307" s="280"/>
      <c r="H307" s="280"/>
      <c r="I307" s="280"/>
      <c r="J307" s="280"/>
      <c r="K307" s="280"/>
      <c r="M307" s="451"/>
      <c r="U307" s="410"/>
      <c r="V307" s="410"/>
      <c r="W307" s="410"/>
      <c r="X307" s="410"/>
      <c r="Y307" s="410"/>
      <c r="AE307" s="299"/>
    </row>
    <row r="308" spans="3:31" s="281" customFormat="1" ht="12.75">
      <c r="C308" s="280"/>
      <c r="D308" s="280"/>
      <c r="E308" s="433"/>
      <c r="F308" s="280"/>
      <c r="G308" s="280"/>
      <c r="H308" s="280"/>
      <c r="I308" s="280"/>
      <c r="J308" s="280"/>
      <c r="K308" s="280"/>
      <c r="M308" s="451"/>
      <c r="U308" s="410"/>
      <c r="V308" s="410"/>
      <c r="W308" s="410"/>
      <c r="X308" s="410"/>
      <c r="Y308" s="410"/>
      <c r="AE308" s="299"/>
    </row>
    <row r="309" spans="3:31" s="281" customFormat="1" ht="12.75">
      <c r="C309" s="280"/>
      <c r="D309" s="280"/>
      <c r="E309" s="433"/>
      <c r="F309" s="280"/>
      <c r="G309" s="280"/>
      <c r="H309" s="280"/>
      <c r="I309" s="280"/>
      <c r="J309" s="280"/>
      <c r="K309" s="280"/>
      <c r="M309" s="451"/>
      <c r="U309" s="410"/>
      <c r="V309" s="410"/>
      <c r="W309" s="410"/>
      <c r="X309" s="410"/>
      <c r="Y309" s="410"/>
      <c r="AE309" s="299"/>
    </row>
    <row r="310" spans="3:31" s="281" customFormat="1" ht="12.75">
      <c r="C310" s="280"/>
      <c r="D310" s="280"/>
      <c r="E310" s="433"/>
      <c r="F310" s="280"/>
      <c r="G310" s="280"/>
      <c r="H310" s="280"/>
      <c r="I310" s="280"/>
      <c r="J310" s="280"/>
      <c r="K310" s="280"/>
      <c r="M310" s="451"/>
      <c r="U310" s="410"/>
      <c r="V310" s="410"/>
      <c r="W310" s="410"/>
      <c r="X310" s="410"/>
      <c r="Y310" s="410"/>
      <c r="AE310" s="299"/>
    </row>
    <row r="311" spans="3:31" s="281" customFormat="1" ht="12.75">
      <c r="C311" s="280"/>
      <c r="D311" s="280"/>
      <c r="E311" s="433"/>
      <c r="F311" s="280"/>
      <c r="G311" s="280"/>
      <c r="H311" s="280"/>
      <c r="I311" s="280"/>
      <c r="J311" s="280"/>
      <c r="K311" s="280"/>
      <c r="M311" s="451"/>
      <c r="U311" s="410"/>
      <c r="V311" s="410"/>
      <c r="W311" s="410"/>
      <c r="X311" s="410"/>
      <c r="Y311" s="410"/>
      <c r="AE311" s="299"/>
    </row>
    <row r="312" spans="3:31" s="281" customFormat="1" ht="12.75">
      <c r="C312" s="280"/>
      <c r="D312" s="280"/>
      <c r="E312" s="433"/>
      <c r="F312" s="280"/>
      <c r="G312" s="280"/>
      <c r="H312" s="280"/>
      <c r="I312" s="280"/>
      <c r="J312" s="280"/>
      <c r="K312" s="280"/>
      <c r="M312" s="451"/>
      <c r="U312" s="410"/>
      <c r="V312" s="410"/>
      <c r="W312" s="410"/>
      <c r="X312" s="410"/>
      <c r="Y312" s="410"/>
      <c r="AE312" s="299"/>
    </row>
    <row r="313" spans="3:31" s="281" customFormat="1" ht="12.75">
      <c r="C313" s="280"/>
      <c r="D313" s="280"/>
      <c r="E313" s="433"/>
      <c r="F313" s="280"/>
      <c r="G313" s="280"/>
      <c r="H313" s="280"/>
      <c r="I313" s="280"/>
      <c r="J313" s="280"/>
      <c r="K313" s="280"/>
      <c r="M313" s="451"/>
      <c r="U313" s="410"/>
      <c r="V313" s="410"/>
      <c r="W313" s="410"/>
      <c r="X313" s="410"/>
      <c r="Y313" s="410"/>
      <c r="AE313" s="299"/>
    </row>
    <row r="314" spans="3:31" s="281" customFormat="1" ht="12.75">
      <c r="C314" s="280"/>
      <c r="D314" s="280"/>
      <c r="E314" s="433"/>
      <c r="F314" s="280"/>
      <c r="G314" s="280"/>
      <c r="H314" s="280"/>
      <c r="I314" s="280"/>
      <c r="J314" s="280"/>
      <c r="K314" s="280"/>
      <c r="M314" s="451"/>
      <c r="U314" s="410"/>
      <c r="V314" s="410"/>
      <c r="W314" s="410"/>
      <c r="X314" s="410"/>
      <c r="Y314" s="410"/>
      <c r="AE314" s="299"/>
    </row>
    <row r="315" spans="3:31" s="281" customFormat="1" ht="12.75">
      <c r="C315" s="280"/>
      <c r="D315" s="280"/>
      <c r="E315" s="433"/>
      <c r="F315" s="280"/>
      <c r="G315" s="280"/>
      <c r="H315" s="280"/>
      <c r="I315" s="280"/>
      <c r="J315" s="280"/>
      <c r="K315" s="280"/>
      <c r="M315" s="451"/>
      <c r="U315" s="410"/>
      <c r="V315" s="410"/>
      <c r="W315" s="410"/>
      <c r="X315" s="410"/>
      <c r="Y315" s="410"/>
      <c r="AE315" s="299"/>
    </row>
    <row r="316" spans="3:31" s="281" customFormat="1" ht="12.75">
      <c r="C316" s="280"/>
      <c r="D316" s="280"/>
      <c r="E316" s="433"/>
      <c r="F316" s="280"/>
      <c r="G316" s="280"/>
      <c r="H316" s="280"/>
      <c r="I316" s="280"/>
      <c r="J316" s="280"/>
      <c r="K316" s="280"/>
      <c r="M316" s="451"/>
      <c r="U316" s="410"/>
      <c r="V316" s="410"/>
      <c r="W316" s="410"/>
      <c r="X316" s="410"/>
      <c r="Y316" s="410"/>
      <c r="AE316" s="299"/>
    </row>
    <row r="317" spans="3:31" s="281" customFormat="1" ht="12.75">
      <c r="C317" s="280"/>
      <c r="D317" s="280"/>
      <c r="E317" s="433"/>
      <c r="F317" s="280"/>
      <c r="G317" s="280"/>
      <c r="H317" s="280"/>
      <c r="I317" s="280"/>
      <c r="J317" s="280"/>
      <c r="K317" s="280"/>
      <c r="M317" s="451"/>
      <c r="U317" s="410"/>
      <c r="V317" s="410"/>
      <c r="W317" s="410"/>
      <c r="X317" s="410"/>
      <c r="Y317" s="410"/>
      <c r="AE317" s="299"/>
    </row>
    <row r="318" spans="3:31" s="281" customFormat="1" ht="12.75">
      <c r="C318" s="280"/>
      <c r="D318" s="280"/>
      <c r="E318" s="433"/>
      <c r="F318" s="280"/>
      <c r="G318" s="280"/>
      <c r="H318" s="280"/>
      <c r="I318" s="280"/>
      <c r="J318" s="280"/>
      <c r="K318" s="280"/>
      <c r="M318" s="451"/>
      <c r="U318" s="410"/>
      <c r="V318" s="410"/>
      <c r="W318" s="410"/>
      <c r="X318" s="410"/>
      <c r="Y318" s="410"/>
      <c r="AE318" s="299"/>
    </row>
    <row r="319" spans="3:31" s="281" customFormat="1" ht="12.75">
      <c r="C319" s="280"/>
      <c r="D319" s="280"/>
      <c r="E319" s="433"/>
      <c r="F319" s="280"/>
      <c r="G319" s="280"/>
      <c r="H319" s="280"/>
      <c r="I319" s="280"/>
      <c r="J319" s="280"/>
      <c r="K319" s="280"/>
      <c r="M319" s="451"/>
      <c r="U319" s="410"/>
      <c r="V319" s="410"/>
      <c r="W319" s="410"/>
      <c r="X319" s="410"/>
      <c r="Y319" s="410"/>
      <c r="AE319" s="299"/>
    </row>
    <row r="320" spans="3:31" s="281" customFormat="1" ht="12.75">
      <c r="C320" s="280"/>
      <c r="D320" s="280"/>
      <c r="E320" s="433"/>
      <c r="F320" s="280"/>
      <c r="G320" s="280"/>
      <c r="H320" s="280"/>
      <c r="I320" s="280"/>
      <c r="J320" s="280"/>
      <c r="K320" s="280"/>
      <c r="M320" s="451"/>
      <c r="U320" s="410"/>
      <c r="V320" s="410"/>
      <c r="W320" s="410"/>
      <c r="X320" s="410"/>
      <c r="Y320" s="410"/>
      <c r="AE320" s="299"/>
    </row>
    <row r="321" spans="3:31" s="281" customFormat="1" ht="12.75">
      <c r="C321" s="280"/>
      <c r="D321" s="280"/>
      <c r="E321" s="433"/>
      <c r="F321" s="280"/>
      <c r="G321" s="280"/>
      <c r="H321" s="280"/>
      <c r="I321" s="280"/>
      <c r="J321" s="280"/>
      <c r="K321" s="280"/>
      <c r="M321" s="451"/>
      <c r="U321" s="410"/>
      <c r="V321" s="410"/>
      <c r="W321" s="410"/>
      <c r="X321" s="410"/>
      <c r="Y321" s="410"/>
      <c r="AE321" s="299"/>
    </row>
    <row r="322" spans="3:31" s="281" customFormat="1" ht="12.75">
      <c r="C322" s="280"/>
      <c r="D322" s="280"/>
      <c r="E322" s="433"/>
      <c r="F322" s="280"/>
      <c r="G322" s="280"/>
      <c r="H322" s="280"/>
      <c r="I322" s="280"/>
      <c r="J322" s="280"/>
      <c r="K322" s="280"/>
      <c r="M322" s="451"/>
      <c r="U322" s="410"/>
      <c r="V322" s="410"/>
      <c r="W322" s="410"/>
      <c r="X322" s="410"/>
      <c r="Y322" s="410"/>
      <c r="AE322" s="299"/>
    </row>
    <row r="323" spans="3:31" s="281" customFormat="1" ht="12.75">
      <c r="C323" s="280"/>
      <c r="D323" s="280"/>
      <c r="E323" s="433"/>
      <c r="F323" s="280"/>
      <c r="G323" s="280"/>
      <c r="H323" s="280"/>
      <c r="I323" s="280"/>
      <c r="J323" s="280"/>
      <c r="K323" s="280"/>
      <c r="M323" s="451"/>
      <c r="U323" s="410"/>
      <c r="V323" s="410"/>
      <c r="W323" s="410"/>
      <c r="X323" s="410"/>
      <c r="Y323" s="410"/>
      <c r="AE323" s="299"/>
    </row>
    <row r="324" spans="3:31" s="281" customFormat="1" ht="12.75">
      <c r="C324" s="280"/>
      <c r="D324" s="280"/>
      <c r="E324" s="433"/>
      <c r="F324" s="280"/>
      <c r="G324" s="280"/>
      <c r="H324" s="280"/>
      <c r="I324" s="280"/>
      <c r="J324" s="280"/>
      <c r="K324" s="280"/>
      <c r="M324" s="451"/>
      <c r="U324" s="410"/>
      <c r="V324" s="410"/>
      <c r="W324" s="410"/>
      <c r="X324" s="410"/>
      <c r="Y324" s="410"/>
      <c r="AE324" s="299"/>
    </row>
    <row r="325" spans="3:31" s="281" customFormat="1" ht="12.75">
      <c r="C325" s="280"/>
      <c r="D325" s="280"/>
      <c r="E325" s="433"/>
      <c r="F325" s="280"/>
      <c r="G325" s="280"/>
      <c r="H325" s="280"/>
      <c r="I325" s="280"/>
      <c r="J325" s="280"/>
      <c r="K325" s="280"/>
      <c r="M325" s="451"/>
      <c r="U325" s="410"/>
      <c r="V325" s="410"/>
      <c r="W325" s="410"/>
      <c r="X325" s="410"/>
      <c r="Y325" s="410"/>
      <c r="AE325" s="299"/>
    </row>
    <row r="326" spans="3:31" s="281" customFormat="1" ht="12.75">
      <c r="C326" s="280"/>
      <c r="D326" s="280"/>
      <c r="E326" s="433"/>
      <c r="F326" s="280"/>
      <c r="G326" s="280"/>
      <c r="H326" s="280"/>
      <c r="I326" s="280"/>
      <c r="J326" s="280"/>
      <c r="K326" s="280"/>
      <c r="M326" s="451"/>
      <c r="U326" s="410"/>
      <c r="V326" s="410"/>
      <c r="W326" s="410"/>
      <c r="X326" s="410"/>
      <c r="Y326" s="410"/>
      <c r="AE326" s="299"/>
    </row>
    <row r="327" spans="3:31" s="281" customFormat="1" ht="12.75">
      <c r="C327" s="280"/>
      <c r="D327" s="280"/>
      <c r="E327" s="433"/>
      <c r="F327" s="280"/>
      <c r="G327" s="280"/>
      <c r="H327" s="280"/>
      <c r="I327" s="280"/>
      <c r="J327" s="280"/>
      <c r="K327" s="280"/>
      <c r="M327" s="451"/>
      <c r="U327" s="410"/>
      <c r="V327" s="410"/>
      <c r="W327" s="410"/>
      <c r="X327" s="410"/>
      <c r="Y327" s="410"/>
      <c r="AE327" s="299"/>
    </row>
    <row r="328" spans="3:31" s="281" customFormat="1" ht="12.75">
      <c r="C328" s="280"/>
      <c r="D328" s="280"/>
      <c r="E328" s="433"/>
      <c r="F328" s="280"/>
      <c r="G328" s="280"/>
      <c r="H328" s="280"/>
      <c r="I328" s="280"/>
      <c r="J328" s="280"/>
      <c r="K328" s="280"/>
      <c r="M328" s="451"/>
      <c r="U328" s="410"/>
      <c r="V328" s="410"/>
      <c r="W328" s="410"/>
      <c r="X328" s="410"/>
      <c r="Y328" s="410"/>
      <c r="AE328" s="299"/>
    </row>
    <row r="329" spans="3:31" s="281" customFormat="1" ht="12.75">
      <c r="C329" s="280"/>
      <c r="D329" s="280"/>
      <c r="E329" s="433"/>
      <c r="F329" s="280"/>
      <c r="G329" s="280"/>
      <c r="H329" s="280"/>
      <c r="I329" s="280"/>
      <c r="J329" s="280"/>
      <c r="K329" s="280"/>
      <c r="M329" s="451"/>
      <c r="U329" s="410"/>
      <c r="V329" s="410"/>
      <c r="W329" s="410"/>
      <c r="X329" s="410"/>
      <c r="Y329" s="410"/>
      <c r="AE329" s="299"/>
    </row>
    <row r="330" spans="3:31" s="281" customFormat="1" ht="12.75">
      <c r="C330" s="280"/>
      <c r="D330" s="280"/>
      <c r="E330" s="433"/>
      <c r="F330" s="280"/>
      <c r="G330" s="280"/>
      <c r="H330" s="280"/>
      <c r="I330" s="280"/>
      <c r="J330" s="280"/>
      <c r="K330" s="280"/>
      <c r="M330" s="451"/>
      <c r="U330" s="410"/>
      <c r="V330" s="410"/>
      <c r="W330" s="410"/>
      <c r="X330" s="410"/>
      <c r="Y330" s="410"/>
      <c r="AE330" s="299"/>
    </row>
    <row r="331" spans="3:31" s="281" customFormat="1" ht="12.75">
      <c r="C331" s="280"/>
      <c r="D331" s="280"/>
      <c r="E331" s="433"/>
      <c r="F331" s="280"/>
      <c r="G331" s="280"/>
      <c r="H331" s="280"/>
      <c r="I331" s="280"/>
      <c r="J331" s="280"/>
      <c r="K331" s="280"/>
      <c r="M331" s="451"/>
      <c r="U331" s="410"/>
      <c r="V331" s="410"/>
      <c r="W331" s="410"/>
      <c r="X331" s="410"/>
      <c r="Y331" s="410"/>
      <c r="AE331" s="299"/>
    </row>
    <row r="332" spans="3:31" s="281" customFormat="1" ht="12.75">
      <c r="C332" s="280"/>
      <c r="D332" s="280"/>
      <c r="E332" s="433"/>
      <c r="F332" s="280"/>
      <c r="G332" s="280"/>
      <c r="H332" s="280"/>
      <c r="I332" s="280"/>
      <c r="J332" s="280"/>
      <c r="K332" s="280"/>
      <c r="M332" s="451"/>
      <c r="U332" s="410"/>
      <c r="V332" s="410"/>
      <c r="W332" s="410"/>
      <c r="X332" s="410"/>
      <c r="Y332" s="410"/>
      <c r="AE332" s="299"/>
    </row>
    <row r="333" spans="3:31" s="281" customFormat="1" ht="12.75">
      <c r="C333" s="280"/>
      <c r="D333" s="280"/>
      <c r="E333" s="433"/>
      <c r="F333" s="280"/>
      <c r="G333" s="280"/>
      <c r="H333" s="280"/>
      <c r="I333" s="280"/>
      <c r="J333" s="280"/>
      <c r="K333" s="280"/>
      <c r="M333" s="451"/>
      <c r="U333" s="410"/>
      <c r="V333" s="410"/>
      <c r="W333" s="410"/>
      <c r="X333" s="410"/>
      <c r="Y333" s="410"/>
      <c r="AE333" s="299"/>
    </row>
    <row r="334" spans="3:31" s="281" customFormat="1" ht="12.75">
      <c r="C334" s="280"/>
      <c r="D334" s="280"/>
      <c r="E334" s="433"/>
      <c r="F334" s="280"/>
      <c r="G334" s="280"/>
      <c r="H334" s="280"/>
      <c r="I334" s="280"/>
      <c r="J334" s="280"/>
      <c r="K334" s="280"/>
      <c r="M334" s="451"/>
      <c r="U334" s="410"/>
      <c r="V334" s="410"/>
      <c r="W334" s="410"/>
      <c r="X334" s="410"/>
      <c r="Y334" s="410"/>
      <c r="AE334" s="299"/>
    </row>
    <row r="335" spans="3:31" s="281" customFormat="1" ht="12.75">
      <c r="C335" s="280"/>
      <c r="D335" s="280"/>
      <c r="E335" s="433"/>
      <c r="F335" s="280"/>
      <c r="G335" s="280"/>
      <c r="H335" s="280"/>
      <c r="I335" s="280"/>
      <c r="J335" s="280"/>
      <c r="K335" s="280"/>
      <c r="M335" s="451"/>
      <c r="U335" s="410"/>
      <c r="V335" s="410"/>
      <c r="W335" s="410"/>
      <c r="X335" s="410"/>
      <c r="Y335" s="410"/>
      <c r="AE335" s="299"/>
    </row>
    <row r="336" spans="3:31" s="281" customFormat="1" ht="12.75">
      <c r="C336" s="280"/>
      <c r="D336" s="280"/>
      <c r="E336" s="433"/>
      <c r="F336" s="280"/>
      <c r="G336" s="280"/>
      <c r="H336" s="280"/>
      <c r="I336" s="280"/>
      <c r="J336" s="280"/>
      <c r="K336" s="280"/>
      <c r="M336" s="451"/>
      <c r="U336" s="410"/>
      <c r="V336" s="410"/>
      <c r="W336" s="410"/>
      <c r="X336" s="410"/>
      <c r="Y336" s="410"/>
      <c r="AE336" s="299"/>
    </row>
    <row r="337" spans="3:31" s="281" customFormat="1" ht="12.75">
      <c r="C337" s="280"/>
      <c r="D337" s="280"/>
      <c r="E337" s="433"/>
      <c r="F337" s="280"/>
      <c r="G337" s="280"/>
      <c r="H337" s="280"/>
      <c r="I337" s="280"/>
      <c r="J337" s="280"/>
      <c r="K337" s="280"/>
      <c r="M337" s="451"/>
      <c r="U337" s="410"/>
      <c r="V337" s="410"/>
      <c r="W337" s="410"/>
      <c r="X337" s="410"/>
      <c r="Y337" s="410"/>
      <c r="AE337" s="299"/>
    </row>
    <row r="338" spans="3:31" s="281" customFormat="1" ht="12.75">
      <c r="C338" s="280"/>
      <c r="D338" s="280"/>
      <c r="E338" s="433"/>
      <c r="F338" s="280"/>
      <c r="G338" s="280"/>
      <c r="H338" s="280"/>
      <c r="I338" s="280"/>
      <c r="J338" s="280"/>
      <c r="K338" s="280"/>
      <c r="M338" s="451"/>
      <c r="U338" s="410"/>
      <c r="V338" s="410"/>
      <c r="W338" s="410"/>
      <c r="X338" s="410"/>
      <c r="Y338" s="410"/>
      <c r="AE338" s="299"/>
    </row>
    <row r="339" spans="3:31" s="281" customFormat="1" ht="12.75">
      <c r="C339" s="280"/>
      <c r="D339" s="280"/>
      <c r="E339" s="433"/>
      <c r="F339" s="280"/>
      <c r="G339" s="280"/>
      <c r="H339" s="280"/>
      <c r="I339" s="280"/>
      <c r="J339" s="280"/>
      <c r="K339" s="280"/>
      <c r="M339" s="451"/>
      <c r="U339" s="410"/>
      <c r="V339" s="410"/>
      <c r="W339" s="410"/>
      <c r="X339" s="410"/>
      <c r="Y339" s="410"/>
      <c r="AE339" s="299"/>
    </row>
    <row r="340" spans="3:31" s="281" customFormat="1" ht="12.75">
      <c r="C340" s="280"/>
      <c r="D340" s="280"/>
      <c r="E340" s="433"/>
      <c r="F340" s="280"/>
      <c r="G340" s="280"/>
      <c r="H340" s="280"/>
      <c r="I340" s="280"/>
      <c r="J340" s="280"/>
      <c r="K340" s="280"/>
      <c r="M340" s="451"/>
      <c r="U340" s="410"/>
      <c r="V340" s="410"/>
      <c r="W340" s="410"/>
      <c r="X340" s="410"/>
      <c r="Y340" s="410"/>
      <c r="AE340" s="299"/>
    </row>
    <row r="341" spans="3:31" s="281" customFormat="1" ht="12.75">
      <c r="C341" s="280"/>
      <c r="D341" s="280"/>
      <c r="E341" s="433"/>
      <c r="F341" s="280"/>
      <c r="G341" s="280"/>
      <c r="H341" s="280"/>
      <c r="I341" s="280"/>
      <c r="J341" s="280"/>
      <c r="K341" s="280"/>
      <c r="M341" s="451"/>
      <c r="U341" s="410"/>
      <c r="V341" s="410"/>
      <c r="W341" s="410"/>
      <c r="X341" s="410"/>
      <c r="Y341" s="410"/>
      <c r="AE341" s="299"/>
    </row>
    <row r="342" spans="3:31" s="281" customFormat="1" ht="12.75">
      <c r="C342" s="280"/>
      <c r="D342" s="280"/>
      <c r="E342" s="433"/>
      <c r="F342" s="280"/>
      <c r="G342" s="280"/>
      <c r="H342" s="280"/>
      <c r="I342" s="280"/>
      <c r="J342" s="280"/>
      <c r="K342" s="280"/>
      <c r="M342" s="451"/>
      <c r="U342" s="410"/>
      <c r="V342" s="410"/>
      <c r="W342" s="410"/>
      <c r="X342" s="410"/>
      <c r="Y342" s="410"/>
      <c r="AE342" s="299"/>
    </row>
    <row r="343" spans="3:31" s="281" customFormat="1" ht="12.75">
      <c r="C343" s="280"/>
      <c r="D343" s="280"/>
      <c r="E343" s="433"/>
      <c r="F343" s="280"/>
      <c r="G343" s="280"/>
      <c r="H343" s="280"/>
      <c r="I343" s="280"/>
      <c r="J343" s="280"/>
      <c r="K343" s="280"/>
      <c r="M343" s="451"/>
      <c r="U343" s="410"/>
      <c r="V343" s="410"/>
      <c r="W343" s="410"/>
      <c r="X343" s="410"/>
      <c r="Y343" s="410"/>
      <c r="AE343" s="299"/>
    </row>
    <row r="344" spans="3:31" s="281" customFormat="1" ht="12.75">
      <c r="C344" s="280"/>
      <c r="D344" s="280"/>
      <c r="E344" s="433"/>
      <c r="F344" s="280"/>
      <c r="G344" s="280"/>
      <c r="H344" s="280"/>
      <c r="I344" s="280"/>
      <c r="J344" s="280"/>
      <c r="K344" s="280"/>
      <c r="M344" s="451"/>
      <c r="U344" s="410"/>
      <c r="V344" s="410"/>
      <c r="W344" s="410"/>
      <c r="X344" s="410"/>
      <c r="Y344" s="410"/>
      <c r="AE344" s="299"/>
    </row>
    <row r="345" spans="3:31" s="281" customFormat="1" ht="12.75">
      <c r="C345" s="280"/>
      <c r="D345" s="280"/>
      <c r="E345" s="433"/>
      <c r="F345" s="280"/>
      <c r="G345" s="280"/>
      <c r="H345" s="280"/>
      <c r="I345" s="280"/>
      <c r="J345" s="280"/>
      <c r="K345" s="280"/>
      <c r="M345" s="451"/>
      <c r="U345" s="410"/>
      <c r="V345" s="410"/>
      <c r="W345" s="410"/>
      <c r="X345" s="410"/>
      <c r="Y345" s="410"/>
      <c r="AE345" s="299"/>
    </row>
    <row r="346" spans="3:31" s="281" customFormat="1" ht="12.75">
      <c r="C346" s="280"/>
      <c r="D346" s="280"/>
      <c r="E346" s="433"/>
      <c r="F346" s="280"/>
      <c r="G346" s="280"/>
      <c r="H346" s="280"/>
      <c r="I346" s="280"/>
      <c r="J346" s="280"/>
      <c r="K346" s="280"/>
      <c r="M346" s="451"/>
      <c r="U346" s="410"/>
      <c r="V346" s="410"/>
      <c r="W346" s="410"/>
      <c r="X346" s="410"/>
      <c r="Y346" s="410"/>
      <c r="AE346" s="299"/>
    </row>
    <row r="347" spans="3:31" s="281" customFormat="1" ht="12.75">
      <c r="C347" s="280"/>
      <c r="D347" s="280"/>
      <c r="E347" s="433"/>
      <c r="F347" s="280"/>
      <c r="G347" s="280"/>
      <c r="H347" s="280"/>
      <c r="I347" s="280"/>
      <c r="J347" s="280"/>
      <c r="K347" s="280"/>
      <c r="M347" s="451"/>
      <c r="U347" s="410"/>
      <c r="V347" s="410"/>
      <c r="W347" s="410"/>
      <c r="X347" s="410"/>
      <c r="Y347" s="410"/>
      <c r="AE347" s="299"/>
    </row>
    <row r="348" spans="3:31" s="281" customFormat="1" ht="12.75">
      <c r="C348" s="280"/>
      <c r="D348" s="280"/>
      <c r="E348" s="433"/>
      <c r="F348" s="280"/>
      <c r="G348" s="280"/>
      <c r="H348" s="280"/>
      <c r="I348" s="280"/>
      <c r="J348" s="280"/>
      <c r="K348" s="280"/>
      <c r="M348" s="451"/>
      <c r="U348" s="410"/>
      <c r="V348" s="410"/>
      <c r="W348" s="410"/>
      <c r="X348" s="410"/>
      <c r="Y348" s="410"/>
      <c r="AE348" s="299"/>
    </row>
    <row r="349" spans="3:31" s="281" customFormat="1" ht="12.75">
      <c r="C349" s="280"/>
      <c r="D349" s="280"/>
      <c r="E349" s="433"/>
      <c r="F349" s="280"/>
      <c r="G349" s="280"/>
      <c r="H349" s="280"/>
      <c r="I349" s="280"/>
      <c r="J349" s="280"/>
      <c r="K349" s="280"/>
      <c r="M349" s="451"/>
      <c r="U349" s="410"/>
      <c r="V349" s="410"/>
      <c r="W349" s="410"/>
      <c r="X349" s="410"/>
      <c r="Y349" s="410"/>
      <c r="AE349" s="299"/>
    </row>
    <row r="350" spans="3:31" s="281" customFormat="1" ht="12.75">
      <c r="C350" s="280"/>
      <c r="D350" s="280"/>
      <c r="E350" s="433"/>
      <c r="F350" s="280"/>
      <c r="G350" s="280"/>
      <c r="H350" s="280"/>
      <c r="I350" s="280"/>
      <c r="J350" s="280"/>
      <c r="K350" s="280"/>
      <c r="M350" s="451"/>
      <c r="U350" s="410"/>
      <c r="V350" s="410"/>
      <c r="W350" s="410"/>
      <c r="X350" s="410"/>
      <c r="Y350" s="410"/>
      <c r="AE350" s="299"/>
    </row>
    <row r="351" spans="3:31" s="281" customFormat="1" ht="12.75">
      <c r="C351" s="280"/>
      <c r="D351" s="280"/>
      <c r="E351" s="433"/>
      <c r="F351" s="280"/>
      <c r="G351" s="280"/>
      <c r="H351" s="280"/>
      <c r="I351" s="280"/>
      <c r="J351" s="280"/>
      <c r="K351" s="280"/>
      <c r="M351" s="451"/>
      <c r="U351" s="410"/>
      <c r="V351" s="410"/>
      <c r="W351" s="410"/>
      <c r="X351" s="410"/>
      <c r="Y351" s="410"/>
      <c r="AE351" s="299"/>
    </row>
    <row r="352" spans="3:31" s="281" customFormat="1" ht="12.75">
      <c r="C352" s="280"/>
      <c r="D352" s="280"/>
      <c r="E352" s="433"/>
      <c r="F352" s="280"/>
      <c r="G352" s="280"/>
      <c r="H352" s="280"/>
      <c r="I352" s="280"/>
      <c r="J352" s="280"/>
      <c r="K352" s="280"/>
      <c r="M352" s="451"/>
      <c r="U352" s="410"/>
      <c r="V352" s="410"/>
      <c r="W352" s="410"/>
      <c r="X352" s="410"/>
      <c r="Y352" s="410"/>
      <c r="AE352" s="299"/>
    </row>
    <row r="353" spans="3:31" s="281" customFormat="1" ht="12.75">
      <c r="C353" s="280"/>
      <c r="D353" s="280"/>
      <c r="E353" s="433"/>
      <c r="F353" s="280"/>
      <c r="G353" s="280"/>
      <c r="H353" s="280"/>
      <c r="I353" s="280"/>
      <c r="J353" s="280"/>
      <c r="K353" s="280"/>
      <c r="M353" s="451"/>
      <c r="U353" s="410"/>
      <c r="V353" s="410"/>
      <c r="W353" s="410"/>
      <c r="X353" s="410"/>
      <c r="Y353" s="410"/>
      <c r="AE353" s="299"/>
    </row>
    <row r="354" spans="3:31" s="281" customFormat="1" ht="12.75">
      <c r="C354" s="280"/>
      <c r="D354" s="280"/>
      <c r="E354" s="433"/>
      <c r="F354" s="280"/>
      <c r="G354" s="280"/>
      <c r="H354" s="280"/>
      <c r="I354" s="280"/>
      <c r="J354" s="280"/>
      <c r="K354" s="280"/>
      <c r="M354" s="451"/>
      <c r="U354" s="410"/>
      <c r="V354" s="410"/>
      <c r="W354" s="410"/>
      <c r="X354" s="410"/>
      <c r="Y354" s="410"/>
      <c r="AE354" s="299"/>
    </row>
    <row r="355" spans="3:31" s="281" customFormat="1" ht="12.75">
      <c r="C355" s="280"/>
      <c r="D355" s="280"/>
      <c r="E355" s="433"/>
      <c r="F355" s="280"/>
      <c r="G355" s="280"/>
      <c r="H355" s="280"/>
      <c r="I355" s="280"/>
      <c r="J355" s="280"/>
      <c r="K355" s="280"/>
      <c r="M355" s="451"/>
      <c r="U355" s="410"/>
      <c r="V355" s="410"/>
      <c r="W355" s="410"/>
      <c r="X355" s="410"/>
      <c r="Y355" s="410"/>
      <c r="AE355" s="299"/>
    </row>
    <row r="356" spans="3:31" s="281" customFormat="1" ht="12.75">
      <c r="C356" s="280"/>
      <c r="D356" s="280"/>
      <c r="E356" s="433"/>
      <c r="F356" s="280"/>
      <c r="G356" s="280"/>
      <c r="H356" s="280"/>
      <c r="I356" s="280"/>
      <c r="J356" s="280"/>
      <c r="K356" s="280"/>
      <c r="M356" s="451"/>
      <c r="U356" s="410"/>
      <c r="V356" s="410"/>
      <c r="W356" s="410"/>
      <c r="X356" s="410"/>
      <c r="Y356" s="410"/>
      <c r="AE356" s="299"/>
    </row>
    <row r="357" spans="3:31" s="281" customFormat="1" ht="12.75">
      <c r="C357" s="280"/>
      <c r="D357" s="280"/>
      <c r="E357" s="433"/>
      <c r="F357" s="280"/>
      <c r="G357" s="280"/>
      <c r="H357" s="280"/>
      <c r="I357" s="280"/>
      <c r="J357" s="280"/>
      <c r="K357" s="280"/>
      <c r="M357" s="451"/>
      <c r="U357" s="410"/>
      <c r="V357" s="410"/>
      <c r="W357" s="410"/>
      <c r="X357" s="410"/>
      <c r="Y357" s="410"/>
      <c r="AE357" s="299"/>
    </row>
    <row r="358" spans="3:31" s="281" customFormat="1" ht="12.75">
      <c r="C358" s="280"/>
      <c r="D358" s="280"/>
      <c r="E358" s="433"/>
      <c r="F358" s="280"/>
      <c r="G358" s="280"/>
      <c r="H358" s="280"/>
      <c r="I358" s="280"/>
      <c r="J358" s="280"/>
      <c r="K358" s="280"/>
      <c r="M358" s="451"/>
      <c r="U358" s="410"/>
      <c r="V358" s="410"/>
      <c r="W358" s="410"/>
      <c r="X358" s="410"/>
      <c r="Y358" s="410"/>
      <c r="AE358" s="299"/>
    </row>
    <row r="359" spans="3:31" s="281" customFormat="1" ht="12.75">
      <c r="C359" s="280"/>
      <c r="D359" s="280"/>
      <c r="E359" s="433"/>
      <c r="F359" s="280"/>
      <c r="G359" s="280"/>
      <c r="H359" s="280"/>
      <c r="I359" s="280"/>
      <c r="J359" s="280"/>
      <c r="K359" s="280"/>
      <c r="M359" s="451"/>
      <c r="U359" s="410"/>
      <c r="V359" s="410"/>
      <c r="W359" s="410"/>
      <c r="X359" s="410"/>
      <c r="Y359" s="410"/>
      <c r="AE359" s="299"/>
    </row>
    <row r="360" spans="3:31" s="281" customFormat="1" ht="12.75">
      <c r="C360" s="280"/>
      <c r="D360" s="280"/>
      <c r="E360" s="433"/>
      <c r="F360" s="280"/>
      <c r="G360" s="280"/>
      <c r="H360" s="280"/>
      <c r="I360" s="280"/>
      <c r="J360" s="280"/>
      <c r="K360" s="280"/>
      <c r="M360" s="451"/>
      <c r="U360" s="410"/>
      <c r="V360" s="410"/>
      <c r="W360" s="410"/>
      <c r="X360" s="410"/>
      <c r="Y360" s="410"/>
      <c r="AE360" s="299"/>
    </row>
    <row r="361" spans="3:31" s="281" customFormat="1" ht="12.75">
      <c r="C361" s="280"/>
      <c r="D361" s="280"/>
      <c r="E361" s="433"/>
      <c r="F361" s="280"/>
      <c r="G361" s="280"/>
      <c r="H361" s="280"/>
      <c r="I361" s="280"/>
      <c r="J361" s="280"/>
      <c r="K361" s="280"/>
      <c r="M361" s="451"/>
      <c r="U361" s="410"/>
      <c r="V361" s="410"/>
      <c r="W361" s="410"/>
      <c r="X361" s="410"/>
      <c r="Y361" s="410"/>
      <c r="AE361" s="299"/>
    </row>
    <row r="362" spans="3:31" s="281" customFormat="1" ht="12.75">
      <c r="C362" s="280"/>
      <c r="D362" s="280"/>
      <c r="E362" s="433"/>
      <c r="F362" s="280"/>
      <c r="G362" s="280"/>
      <c r="H362" s="280"/>
      <c r="I362" s="280"/>
      <c r="J362" s="280"/>
      <c r="K362" s="280"/>
      <c r="M362" s="451"/>
      <c r="U362" s="410"/>
      <c r="V362" s="410"/>
      <c r="W362" s="410"/>
      <c r="X362" s="410"/>
      <c r="Y362" s="410"/>
      <c r="AE362" s="299"/>
    </row>
    <row r="363" spans="3:31" s="281" customFormat="1" ht="12.75">
      <c r="C363" s="280"/>
      <c r="D363" s="280"/>
      <c r="E363" s="433"/>
      <c r="F363" s="280"/>
      <c r="G363" s="280"/>
      <c r="H363" s="280"/>
      <c r="I363" s="280"/>
      <c r="J363" s="280"/>
      <c r="K363" s="280"/>
      <c r="M363" s="451"/>
      <c r="U363" s="410"/>
      <c r="V363" s="410"/>
      <c r="W363" s="410"/>
      <c r="X363" s="410"/>
      <c r="Y363" s="410"/>
      <c r="AE363" s="299"/>
    </row>
    <row r="364" spans="3:31" s="281" customFormat="1" ht="12.75">
      <c r="C364" s="280"/>
      <c r="D364" s="280"/>
      <c r="E364" s="433"/>
      <c r="F364" s="280"/>
      <c r="G364" s="280"/>
      <c r="H364" s="280"/>
      <c r="I364" s="280"/>
      <c r="J364" s="280"/>
      <c r="K364" s="280"/>
      <c r="M364" s="451"/>
      <c r="U364" s="410"/>
      <c r="V364" s="410"/>
      <c r="W364" s="410"/>
      <c r="X364" s="410"/>
      <c r="Y364" s="410"/>
      <c r="AE364" s="299"/>
    </row>
    <row r="365" spans="3:31" s="281" customFormat="1" ht="12.75">
      <c r="C365" s="280"/>
      <c r="D365" s="280"/>
      <c r="E365" s="433"/>
      <c r="F365" s="280"/>
      <c r="G365" s="280"/>
      <c r="H365" s="280"/>
      <c r="I365" s="280"/>
      <c r="J365" s="280"/>
      <c r="K365" s="280"/>
      <c r="M365" s="451"/>
      <c r="U365" s="410"/>
      <c r="V365" s="410"/>
      <c r="W365" s="410"/>
      <c r="X365" s="410"/>
      <c r="Y365" s="410"/>
      <c r="AE365" s="299"/>
    </row>
    <row r="366" spans="3:31" s="281" customFormat="1" ht="12.75">
      <c r="C366" s="280"/>
      <c r="D366" s="280"/>
      <c r="E366" s="433"/>
      <c r="F366" s="280"/>
      <c r="G366" s="280"/>
      <c r="H366" s="280"/>
      <c r="I366" s="280"/>
      <c r="J366" s="280"/>
      <c r="K366" s="280"/>
      <c r="M366" s="451"/>
      <c r="U366" s="410"/>
      <c r="V366" s="410"/>
      <c r="W366" s="410"/>
      <c r="X366" s="410"/>
      <c r="Y366" s="410"/>
      <c r="AE366" s="299"/>
    </row>
    <row r="367" spans="3:31" s="281" customFormat="1" ht="12.75">
      <c r="C367" s="280"/>
      <c r="D367" s="280"/>
      <c r="E367" s="433"/>
      <c r="F367" s="280"/>
      <c r="G367" s="280"/>
      <c r="H367" s="280"/>
      <c r="I367" s="280"/>
      <c r="J367" s="280"/>
      <c r="K367" s="280"/>
      <c r="M367" s="451"/>
      <c r="U367" s="410"/>
      <c r="V367" s="410"/>
      <c r="W367" s="410"/>
      <c r="X367" s="410"/>
      <c r="Y367" s="410"/>
      <c r="AE367" s="299"/>
    </row>
    <row r="368" spans="3:31" s="281" customFormat="1" ht="12.75">
      <c r="C368" s="280"/>
      <c r="D368" s="280"/>
      <c r="E368" s="433"/>
      <c r="F368" s="280"/>
      <c r="G368" s="280"/>
      <c r="H368" s="280"/>
      <c r="I368" s="280"/>
      <c r="J368" s="280"/>
      <c r="K368" s="280"/>
      <c r="M368" s="451"/>
      <c r="U368" s="410"/>
      <c r="V368" s="410"/>
      <c r="W368" s="410"/>
      <c r="X368" s="410"/>
      <c r="Y368" s="410"/>
      <c r="AE368" s="299"/>
    </row>
    <row r="369" spans="3:31" s="281" customFormat="1" ht="12.75">
      <c r="C369" s="280"/>
      <c r="D369" s="280"/>
      <c r="E369" s="433"/>
      <c r="F369" s="280"/>
      <c r="G369" s="280"/>
      <c r="H369" s="280"/>
      <c r="I369" s="280"/>
      <c r="J369" s="280"/>
      <c r="K369" s="280"/>
      <c r="M369" s="451"/>
      <c r="U369" s="410"/>
      <c r="V369" s="410"/>
      <c r="W369" s="410"/>
      <c r="X369" s="410"/>
      <c r="Y369" s="410"/>
      <c r="AE369" s="299"/>
    </row>
    <row r="370" spans="3:31" s="281" customFormat="1" ht="12.75">
      <c r="C370" s="280"/>
      <c r="D370" s="280"/>
      <c r="E370" s="433"/>
      <c r="F370" s="280"/>
      <c r="G370" s="280"/>
      <c r="H370" s="280"/>
      <c r="I370" s="280"/>
      <c r="J370" s="280"/>
      <c r="K370" s="280"/>
      <c r="M370" s="451"/>
      <c r="U370" s="410"/>
      <c r="V370" s="410"/>
      <c r="W370" s="410"/>
      <c r="X370" s="410"/>
      <c r="Y370" s="410"/>
      <c r="AE370" s="299"/>
    </row>
    <row r="371" spans="3:31" s="281" customFormat="1" ht="12.75">
      <c r="C371" s="280"/>
      <c r="D371" s="280"/>
      <c r="E371" s="433"/>
      <c r="F371" s="280"/>
      <c r="G371" s="280"/>
      <c r="H371" s="280"/>
      <c r="I371" s="280"/>
      <c r="J371" s="280"/>
      <c r="K371" s="280"/>
      <c r="M371" s="451"/>
      <c r="U371" s="410"/>
      <c r="V371" s="410"/>
      <c r="W371" s="410"/>
      <c r="X371" s="410"/>
      <c r="Y371" s="410"/>
      <c r="AE371" s="299"/>
    </row>
    <row r="372" spans="3:31" s="281" customFormat="1" ht="12.75">
      <c r="C372" s="280"/>
      <c r="D372" s="280"/>
      <c r="E372" s="433"/>
      <c r="F372" s="280"/>
      <c r="G372" s="280"/>
      <c r="H372" s="280"/>
      <c r="I372" s="280"/>
      <c r="J372" s="280"/>
      <c r="K372" s="280"/>
      <c r="M372" s="451"/>
      <c r="U372" s="410"/>
      <c r="V372" s="410"/>
      <c r="W372" s="410"/>
      <c r="X372" s="410"/>
      <c r="Y372" s="410"/>
      <c r="AE372" s="299"/>
    </row>
    <row r="373" spans="3:31" s="281" customFormat="1" ht="12.75">
      <c r="C373" s="280"/>
      <c r="D373" s="280"/>
      <c r="E373" s="433"/>
      <c r="F373" s="280"/>
      <c r="G373" s="280"/>
      <c r="H373" s="280"/>
      <c r="I373" s="280"/>
      <c r="J373" s="280"/>
      <c r="K373" s="280"/>
      <c r="M373" s="451"/>
      <c r="U373" s="410"/>
      <c r="V373" s="410"/>
      <c r="W373" s="410"/>
      <c r="X373" s="410"/>
      <c r="Y373" s="410"/>
      <c r="AE373" s="299"/>
    </row>
    <row r="374" spans="3:31" s="281" customFormat="1" ht="12.75">
      <c r="C374" s="280"/>
      <c r="D374" s="280"/>
      <c r="E374" s="433"/>
      <c r="F374" s="280"/>
      <c r="G374" s="280"/>
      <c r="H374" s="280"/>
      <c r="I374" s="280"/>
      <c r="J374" s="280"/>
      <c r="K374" s="280"/>
      <c r="M374" s="451"/>
      <c r="U374" s="410"/>
      <c r="V374" s="410"/>
      <c r="W374" s="410"/>
      <c r="X374" s="410"/>
      <c r="Y374" s="410"/>
      <c r="AE374" s="299"/>
    </row>
    <row r="375" spans="3:31" s="281" customFormat="1" ht="12.75">
      <c r="C375" s="280"/>
      <c r="D375" s="280"/>
      <c r="E375" s="433"/>
      <c r="F375" s="280"/>
      <c r="G375" s="280"/>
      <c r="H375" s="280"/>
      <c r="I375" s="280"/>
      <c r="J375" s="280"/>
      <c r="K375" s="280"/>
      <c r="M375" s="451"/>
      <c r="U375" s="410"/>
      <c r="V375" s="410"/>
      <c r="W375" s="410"/>
      <c r="X375" s="410"/>
      <c r="Y375" s="410"/>
      <c r="AE375" s="299"/>
    </row>
    <row r="376" spans="3:31" s="281" customFormat="1" ht="12.75">
      <c r="C376" s="280"/>
      <c r="D376" s="280"/>
      <c r="E376" s="433"/>
      <c r="F376" s="280"/>
      <c r="G376" s="280"/>
      <c r="H376" s="280"/>
      <c r="I376" s="280"/>
      <c r="J376" s="280"/>
      <c r="K376" s="280"/>
      <c r="M376" s="451"/>
      <c r="U376" s="410"/>
      <c r="V376" s="410"/>
      <c r="W376" s="410"/>
      <c r="X376" s="410"/>
      <c r="Y376" s="410"/>
      <c r="AE376" s="299"/>
    </row>
    <row r="377" spans="3:31" s="281" customFormat="1" ht="12.75">
      <c r="C377" s="280"/>
      <c r="D377" s="280"/>
      <c r="E377" s="433"/>
      <c r="F377" s="280"/>
      <c r="G377" s="280"/>
      <c r="H377" s="280"/>
      <c r="I377" s="280"/>
      <c r="J377" s="280"/>
      <c r="K377" s="280"/>
      <c r="M377" s="451"/>
      <c r="U377" s="410"/>
      <c r="V377" s="410"/>
      <c r="W377" s="410"/>
      <c r="X377" s="410"/>
      <c r="Y377" s="410"/>
      <c r="AE377" s="299"/>
    </row>
    <row r="378" spans="3:31" s="281" customFormat="1" ht="12.75">
      <c r="C378" s="280"/>
      <c r="D378" s="280"/>
      <c r="E378" s="433"/>
      <c r="F378" s="280"/>
      <c r="G378" s="280"/>
      <c r="H378" s="280"/>
      <c r="I378" s="280"/>
      <c r="J378" s="280"/>
      <c r="K378" s="280"/>
      <c r="M378" s="451"/>
      <c r="U378" s="410"/>
      <c r="V378" s="410"/>
      <c r="W378" s="410"/>
      <c r="X378" s="410"/>
      <c r="Y378" s="410"/>
      <c r="AE378" s="299"/>
    </row>
    <row r="379" spans="3:31" s="281" customFormat="1" ht="12.75">
      <c r="C379" s="280"/>
      <c r="D379" s="280"/>
      <c r="E379" s="433"/>
      <c r="F379" s="280"/>
      <c r="G379" s="280"/>
      <c r="H379" s="280"/>
      <c r="I379" s="280"/>
      <c r="J379" s="280"/>
      <c r="K379" s="280"/>
      <c r="M379" s="451"/>
      <c r="U379" s="410"/>
      <c r="V379" s="410"/>
      <c r="W379" s="410"/>
      <c r="X379" s="410"/>
      <c r="Y379" s="410"/>
      <c r="AE379" s="299"/>
    </row>
    <row r="380" spans="3:31" s="281" customFormat="1" ht="12.75">
      <c r="C380" s="280"/>
      <c r="D380" s="280"/>
      <c r="E380" s="433"/>
      <c r="F380" s="280"/>
      <c r="G380" s="280"/>
      <c r="H380" s="280"/>
      <c r="I380" s="280"/>
      <c r="J380" s="280"/>
      <c r="K380" s="280"/>
      <c r="M380" s="451"/>
      <c r="U380" s="410"/>
      <c r="V380" s="410"/>
      <c r="W380" s="410"/>
      <c r="X380" s="410"/>
      <c r="Y380" s="410"/>
      <c r="AE380" s="299"/>
    </row>
    <row r="381" spans="3:31" s="281" customFormat="1" ht="12.75">
      <c r="C381" s="280"/>
      <c r="D381" s="280"/>
      <c r="E381" s="433"/>
      <c r="F381" s="280"/>
      <c r="G381" s="280"/>
      <c r="H381" s="280"/>
      <c r="I381" s="280"/>
      <c r="J381" s="280"/>
      <c r="K381" s="280"/>
      <c r="M381" s="451"/>
      <c r="U381" s="410"/>
      <c r="V381" s="410"/>
      <c r="W381" s="410"/>
      <c r="X381" s="410"/>
      <c r="Y381" s="410"/>
      <c r="AE381" s="299"/>
    </row>
    <row r="382" spans="3:31" s="281" customFormat="1" ht="12.75">
      <c r="C382" s="280"/>
      <c r="D382" s="280"/>
      <c r="E382" s="433"/>
      <c r="F382" s="280"/>
      <c r="G382" s="280"/>
      <c r="H382" s="280"/>
      <c r="I382" s="280"/>
      <c r="J382" s="280"/>
      <c r="K382" s="280"/>
      <c r="M382" s="451"/>
      <c r="U382" s="410"/>
      <c r="V382" s="410"/>
      <c r="W382" s="410"/>
      <c r="X382" s="410"/>
      <c r="Y382" s="410"/>
      <c r="AE382" s="299"/>
    </row>
    <row r="383" spans="3:31" s="281" customFormat="1" ht="12.75">
      <c r="C383" s="280"/>
      <c r="D383" s="280"/>
      <c r="E383" s="433"/>
      <c r="F383" s="280"/>
      <c r="G383" s="280"/>
      <c r="H383" s="280"/>
      <c r="I383" s="280"/>
      <c r="J383" s="280"/>
      <c r="K383" s="280"/>
      <c r="M383" s="451"/>
      <c r="U383" s="410"/>
      <c r="V383" s="410"/>
      <c r="W383" s="410"/>
      <c r="X383" s="410"/>
      <c r="Y383" s="410"/>
      <c r="AE383" s="299"/>
    </row>
    <row r="384" spans="3:31" s="281" customFormat="1" ht="12.75">
      <c r="C384" s="280"/>
      <c r="D384" s="280"/>
      <c r="E384" s="433"/>
      <c r="F384" s="280"/>
      <c r="G384" s="280"/>
      <c r="H384" s="280"/>
      <c r="I384" s="280"/>
      <c r="J384" s="280"/>
      <c r="K384" s="280"/>
      <c r="M384" s="451"/>
      <c r="U384" s="410"/>
      <c r="V384" s="410"/>
      <c r="W384" s="410"/>
      <c r="X384" s="410"/>
      <c r="Y384" s="410"/>
      <c r="AE384" s="299"/>
    </row>
    <row r="385" spans="3:31" s="281" customFormat="1" ht="12.75">
      <c r="C385" s="280"/>
      <c r="D385" s="280"/>
      <c r="E385" s="433"/>
      <c r="F385" s="280"/>
      <c r="G385" s="280"/>
      <c r="H385" s="280"/>
      <c r="I385" s="280"/>
      <c r="J385" s="280"/>
      <c r="K385" s="280"/>
      <c r="M385" s="451"/>
      <c r="U385" s="410"/>
      <c r="V385" s="410"/>
      <c r="W385" s="410"/>
      <c r="X385" s="410"/>
      <c r="Y385" s="410"/>
      <c r="AE385" s="299"/>
    </row>
    <row r="386" spans="3:31" s="281" customFormat="1" ht="12.75">
      <c r="C386" s="280"/>
      <c r="D386" s="280"/>
      <c r="E386" s="433"/>
      <c r="F386" s="280"/>
      <c r="G386" s="280"/>
      <c r="H386" s="280"/>
      <c r="I386" s="280"/>
      <c r="J386" s="280"/>
      <c r="K386" s="280"/>
      <c r="M386" s="451"/>
      <c r="U386" s="410"/>
      <c r="V386" s="410"/>
      <c r="W386" s="410"/>
      <c r="X386" s="410"/>
      <c r="Y386" s="410"/>
      <c r="AE386" s="299"/>
    </row>
    <row r="387" spans="3:31" s="281" customFormat="1" ht="12.75">
      <c r="C387" s="280"/>
      <c r="D387" s="280"/>
      <c r="E387" s="433"/>
      <c r="F387" s="280"/>
      <c r="G387" s="280"/>
      <c r="H387" s="280"/>
      <c r="I387" s="280"/>
      <c r="J387" s="280"/>
      <c r="K387" s="280"/>
      <c r="M387" s="451"/>
      <c r="U387" s="410"/>
      <c r="V387" s="410"/>
      <c r="W387" s="410"/>
      <c r="X387" s="410"/>
      <c r="Y387" s="410"/>
      <c r="AE387" s="299"/>
    </row>
    <row r="388" spans="3:31" s="281" customFormat="1" ht="12.75">
      <c r="C388" s="280"/>
      <c r="D388" s="280"/>
      <c r="E388" s="433"/>
      <c r="F388" s="280"/>
      <c r="G388" s="280"/>
      <c r="H388" s="280"/>
      <c r="I388" s="280"/>
      <c r="J388" s="280"/>
      <c r="K388" s="280"/>
      <c r="M388" s="451"/>
      <c r="U388" s="410"/>
      <c r="V388" s="410"/>
      <c r="W388" s="410"/>
      <c r="X388" s="410"/>
      <c r="Y388" s="410"/>
      <c r="AE388" s="299"/>
    </row>
    <row r="389" spans="3:31" s="281" customFormat="1" ht="12.75">
      <c r="C389" s="280"/>
      <c r="D389" s="280"/>
      <c r="E389" s="433"/>
      <c r="F389" s="280"/>
      <c r="G389" s="280"/>
      <c r="H389" s="280"/>
      <c r="I389" s="280"/>
      <c r="J389" s="280"/>
      <c r="K389" s="280"/>
      <c r="M389" s="451"/>
      <c r="U389" s="410"/>
      <c r="V389" s="410"/>
      <c r="W389" s="410"/>
      <c r="X389" s="410"/>
      <c r="Y389" s="410"/>
      <c r="AE389" s="299"/>
    </row>
    <row r="390" spans="3:31" s="281" customFormat="1" ht="12.75">
      <c r="C390" s="280"/>
      <c r="D390" s="280"/>
      <c r="E390" s="433"/>
      <c r="F390" s="280"/>
      <c r="G390" s="280"/>
      <c r="H390" s="280"/>
      <c r="I390" s="280"/>
      <c r="J390" s="280"/>
      <c r="K390" s="280"/>
      <c r="M390" s="451"/>
      <c r="U390" s="410"/>
      <c r="V390" s="410"/>
      <c r="W390" s="410"/>
      <c r="X390" s="410"/>
      <c r="Y390" s="410"/>
      <c r="AE390" s="299"/>
    </row>
    <row r="391" spans="3:31" s="281" customFormat="1" ht="12.75">
      <c r="C391" s="280"/>
      <c r="D391" s="280"/>
      <c r="E391" s="433"/>
      <c r="F391" s="280"/>
      <c r="G391" s="280"/>
      <c r="H391" s="280"/>
      <c r="I391" s="280"/>
      <c r="J391" s="280"/>
      <c r="K391" s="280"/>
      <c r="M391" s="451"/>
      <c r="U391" s="410"/>
      <c r="V391" s="410"/>
      <c r="W391" s="410"/>
      <c r="X391" s="410"/>
      <c r="Y391" s="410"/>
      <c r="AE391" s="299"/>
    </row>
    <row r="392" spans="3:31" s="281" customFormat="1" ht="12.75">
      <c r="C392" s="280"/>
      <c r="D392" s="280"/>
      <c r="E392" s="433"/>
      <c r="F392" s="280"/>
      <c r="G392" s="280"/>
      <c r="H392" s="280"/>
      <c r="I392" s="280"/>
      <c r="J392" s="280"/>
      <c r="K392" s="280"/>
      <c r="M392" s="451"/>
      <c r="U392" s="410"/>
      <c r="V392" s="410"/>
      <c r="W392" s="410"/>
      <c r="X392" s="410"/>
      <c r="Y392" s="410"/>
      <c r="AE392" s="299"/>
    </row>
    <row r="393" spans="3:31" s="281" customFormat="1" ht="12.75">
      <c r="C393" s="280"/>
      <c r="D393" s="280"/>
      <c r="E393" s="433"/>
      <c r="F393" s="280"/>
      <c r="G393" s="280"/>
      <c r="H393" s="280"/>
      <c r="I393" s="280"/>
      <c r="J393" s="280"/>
      <c r="K393" s="280"/>
      <c r="M393" s="451"/>
      <c r="U393" s="410"/>
      <c r="V393" s="410"/>
      <c r="W393" s="410"/>
      <c r="X393" s="410"/>
      <c r="Y393" s="410"/>
      <c r="AE393" s="299"/>
    </row>
    <row r="394" spans="3:31" s="281" customFormat="1" ht="12.75">
      <c r="C394" s="280"/>
      <c r="D394" s="280"/>
      <c r="E394" s="433"/>
      <c r="F394" s="280"/>
      <c r="G394" s="280"/>
      <c r="H394" s="280"/>
      <c r="I394" s="280"/>
      <c r="J394" s="280"/>
      <c r="K394" s="280"/>
      <c r="M394" s="451"/>
      <c r="U394" s="410"/>
      <c r="V394" s="410"/>
      <c r="W394" s="410"/>
      <c r="X394" s="410"/>
      <c r="Y394" s="410"/>
      <c r="AE394" s="299"/>
    </row>
    <row r="395" spans="3:31" s="281" customFormat="1" ht="12.75">
      <c r="C395" s="280"/>
      <c r="D395" s="280"/>
      <c r="E395" s="433"/>
      <c r="F395" s="280"/>
      <c r="G395" s="280"/>
      <c r="H395" s="280"/>
      <c r="I395" s="280"/>
      <c r="J395" s="280"/>
      <c r="K395" s="280"/>
      <c r="M395" s="451"/>
      <c r="U395" s="410"/>
      <c r="V395" s="410"/>
      <c r="W395" s="410"/>
      <c r="X395" s="410"/>
      <c r="Y395" s="410"/>
      <c r="AE395" s="299"/>
    </row>
    <row r="396" spans="3:31" s="281" customFormat="1" ht="12.75">
      <c r="C396" s="280"/>
      <c r="D396" s="280"/>
      <c r="E396" s="433"/>
      <c r="F396" s="280"/>
      <c r="G396" s="280"/>
      <c r="H396" s="280"/>
      <c r="I396" s="280"/>
      <c r="J396" s="280"/>
      <c r="K396" s="280"/>
      <c r="M396" s="451"/>
      <c r="U396" s="410"/>
      <c r="V396" s="410"/>
      <c r="W396" s="410"/>
      <c r="X396" s="410"/>
      <c r="Y396" s="410"/>
      <c r="AE396" s="299"/>
    </row>
    <row r="397" spans="3:31" s="281" customFormat="1" ht="12.75">
      <c r="C397" s="280"/>
      <c r="D397" s="280"/>
      <c r="E397" s="433"/>
      <c r="F397" s="280"/>
      <c r="G397" s="280"/>
      <c r="H397" s="280"/>
      <c r="I397" s="280"/>
      <c r="J397" s="280"/>
      <c r="K397" s="280"/>
      <c r="M397" s="451"/>
      <c r="U397" s="410"/>
      <c r="V397" s="410"/>
      <c r="W397" s="410"/>
      <c r="X397" s="410"/>
      <c r="Y397" s="410"/>
      <c r="AE397" s="299"/>
    </row>
    <row r="398" spans="3:31" s="281" customFormat="1" ht="12.75">
      <c r="C398" s="280"/>
      <c r="D398" s="280"/>
      <c r="E398" s="433"/>
      <c r="F398" s="280"/>
      <c r="G398" s="280"/>
      <c r="H398" s="280"/>
      <c r="I398" s="280"/>
      <c r="J398" s="280"/>
      <c r="K398" s="280"/>
      <c r="M398" s="451"/>
      <c r="U398" s="410"/>
      <c r="V398" s="410"/>
      <c r="W398" s="410"/>
      <c r="X398" s="410"/>
      <c r="Y398" s="410"/>
      <c r="AE398" s="299"/>
    </row>
    <row r="399" spans="3:31" s="281" customFormat="1" ht="12.75">
      <c r="C399" s="280"/>
      <c r="D399" s="280"/>
      <c r="E399" s="433"/>
      <c r="F399" s="280"/>
      <c r="G399" s="280"/>
      <c r="H399" s="280"/>
      <c r="I399" s="280"/>
      <c r="J399" s="280"/>
      <c r="K399" s="280"/>
      <c r="M399" s="451"/>
      <c r="U399" s="410"/>
      <c r="V399" s="410"/>
      <c r="W399" s="410"/>
      <c r="X399" s="410"/>
      <c r="Y399" s="410"/>
      <c r="AE399" s="299"/>
    </row>
    <row r="400" spans="3:31" s="281" customFormat="1" ht="12.75">
      <c r="C400" s="280"/>
      <c r="D400" s="280"/>
      <c r="E400" s="433"/>
      <c r="F400" s="280"/>
      <c r="G400" s="280"/>
      <c r="H400" s="280"/>
      <c r="I400" s="280"/>
      <c r="J400" s="280"/>
      <c r="K400" s="280"/>
      <c r="M400" s="451"/>
      <c r="U400" s="410"/>
      <c r="V400" s="410"/>
      <c r="W400" s="410"/>
      <c r="X400" s="410"/>
      <c r="Y400" s="410"/>
      <c r="AE400" s="299"/>
    </row>
    <row r="401" spans="3:31" s="281" customFormat="1" ht="12.75">
      <c r="C401" s="280"/>
      <c r="D401" s="280"/>
      <c r="E401" s="433"/>
      <c r="F401" s="280"/>
      <c r="G401" s="280"/>
      <c r="H401" s="280"/>
      <c r="I401" s="280"/>
      <c r="J401" s="280"/>
      <c r="K401" s="280"/>
      <c r="M401" s="451"/>
      <c r="U401" s="410"/>
      <c r="V401" s="410"/>
      <c r="W401" s="410"/>
      <c r="X401" s="410"/>
      <c r="Y401" s="410"/>
      <c r="AE401" s="299"/>
    </row>
    <row r="402" spans="3:31" s="281" customFormat="1" ht="12.75">
      <c r="C402" s="280"/>
      <c r="D402" s="280"/>
      <c r="E402" s="433"/>
      <c r="F402" s="280"/>
      <c r="G402" s="280"/>
      <c r="H402" s="280"/>
      <c r="I402" s="280"/>
      <c r="J402" s="280"/>
      <c r="K402" s="280"/>
      <c r="M402" s="451"/>
      <c r="U402" s="410"/>
      <c r="V402" s="410"/>
      <c r="W402" s="410"/>
      <c r="X402" s="410"/>
      <c r="Y402" s="410"/>
      <c r="AE402" s="299"/>
    </row>
    <row r="403" spans="3:31" s="281" customFormat="1" ht="12.75">
      <c r="C403" s="280"/>
      <c r="D403" s="280"/>
      <c r="E403" s="433"/>
      <c r="F403" s="280"/>
      <c r="G403" s="280"/>
      <c r="H403" s="280"/>
      <c r="I403" s="280"/>
      <c r="J403" s="280"/>
      <c r="K403" s="280"/>
      <c r="M403" s="451"/>
      <c r="U403" s="410"/>
      <c r="V403" s="410"/>
      <c r="W403" s="410"/>
      <c r="X403" s="410"/>
      <c r="Y403" s="410"/>
      <c r="AE403" s="299"/>
    </row>
    <row r="404" spans="3:31" s="281" customFormat="1" ht="12.75">
      <c r="C404" s="280"/>
      <c r="D404" s="280"/>
      <c r="E404" s="433"/>
      <c r="F404" s="280"/>
      <c r="G404" s="280"/>
      <c r="H404" s="280"/>
      <c r="I404" s="280"/>
      <c r="J404" s="280"/>
      <c r="K404" s="280"/>
      <c r="M404" s="451"/>
      <c r="U404" s="410"/>
      <c r="V404" s="410"/>
      <c r="W404" s="410"/>
      <c r="X404" s="410"/>
      <c r="Y404" s="410"/>
      <c r="AE404" s="299"/>
    </row>
    <row r="405" spans="3:31" s="281" customFormat="1" ht="12.75">
      <c r="C405" s="280"/>
      <c r="D405" s="280"/>
      <c r="E405" s="433"/>
      <c r="F405" s="280"/>
      <c r="G405" s="280"/>
      <c r="H405" s="280"/>
      <c r="I405" s="280"/>
      <c r="J405" s="280"/>
      <c r="K405" s="280"/>
      <c r="M405" s="451"/>
      <c r="U405" s="410"/>
      <c r="V405" s="410"/>
      <c r="W405" s="410"/>
      <c r="X405" s="410"/>
      <c r="Y405" s="410"/>
      <c r="AE405" s="299"/>
    </row>
    <row r="406" spans="3:31" s="281" customFormat="1" ht="12.75">
      <c r="C406" s="280"/>
      <c r="D406" s="280"/>
      <c r="E406" s="433"/>
      <c r="F406" s="280"/>
      <c r="G406" s="280"/>
      <c r="H406" s="280"/>
      <c r="I406" s="280"/>
      <c r="J406" s="280"/>
      <c r="K406" s="280"/>
      <c r="M406" s="451"/>
      <c r="U406" s="410"/>
      <c r="V406" s="410"/>
      <c r="W406" s="410"/>
      <c r="X406" s="410"/>
      <c r="Y406" s="410"/>
      <c r="AE406" s="299"/>
    </row>
    <row r="407" spans="3:31" s="281" customFormat="1" ht="12.75">
      <c r="C407" s="280"/>
      <c r="D407" s="280"/>
      <c r="E407" s="433"/>
      <c r="F407" s="280"/>
      <c r="G407" s="280"/>
      <c r="H407" s="280"/>
      <c r="I407" s="280"/>
      <c r="J407" s="280"/>
      <c r="K407" s="280"/>
      <c r="M407" s="451"/>
      <c r="U407" s="410"/>
      <c r="V407" s="410"/>
      <c r="W407" s="410"/>
      <c r="X407" s="410"/>
      <c r="Y407" s="410"/>
      <c r="AE407" s="299"/>
    </row>
    <row r="408" spans="3:31" s="281" customFormat="1" ht="12.75">
      <c r="C408" s="280"/>
      <c r="D408" s="280"/>
      <c r="E408" s="433"/>
      <c r="F408" s="280"/>
      <c r="G408" s="280"/>
      <c r="H408" s="280"/>
      <c r="I408" s="280"/>
      <c r="J408" s="280"/>
      <c r="K408" s="280"/>
      <c r="M408" s="451"/>
      <c r="U408" s="410"/>
      <c r="V408" s="410"/>
      <c r="W408" s="410"/>
      <c r="X408" s="410"/>
      <c r="Y408" s="410"/>
      <c r="AE408" s="299"/>
    </row>
    <row r="409" spans="3:31" s="281" customFormat="1" ht="12.75">
      <c r="C409" s="280"/>
      <c r="D409" s="280"/>
      <c r="E409" s="433"/>
      <c r="F409" s="280"/>
      <c r="G409" s="280"/>
      <c r="H409" s="280"/>
      <c r="I409" s="280"/>
      <c r="J409" s="280"/>
      <c r="K409" s="280"/>
      <c r="M409" s="451"/>
      <c r="U409" s="410"/>
      <c r="V409" s="410"/>
      <c r="W409" s="410"/>
      <c r="X409" s="410"/>
      <c r="Y409" s="410"/>
      <c r="AE409" s="299"/>
    </row>
    <row r="410" spans="3:31" s="281" customFormat="1" ht="12.75">
      <c r="C410" s="280"/>
      <c r="D410" s="280"/>
      <c r="E410" s="433"/>
      <c r="F410" s="280"/>
      <c r="G410" s="280"/>
      <c r="H410" s="280"/>
      <c r="I410" s="280"/>
      <c r="J410" s="280"/>
      <c r="K410" s="280"/>
      <c r="M410" s="451"/>
      <c r="U410" s="410"/>
      <c r="V410" s="410"/>
      <c r="W410" s="410"/>
      <c r="X410" s="410"/>
      <c r="Y410" s="410"/>
      <c r="AE410" s="299"/>
    </row>
    <row r="411" spans="3:31" s="281" customFormat="1" ht="12.75">
      <c r="C411" s="280"/>
      <c r="D411" s="280"/>
      <c r="E411" s="433"/>
      <c r="F411" s="280"/>
      <c r="G411" s="280"/>
      <c r="H411" s="280"/>
      <c r="I411" s="280"/>
      <c r="J411" s="280"/>
      <c r="K411" s="280"/>
      <c r="M411" s="451"/>
      <c r="U411" s="410"/>
      <c r="V411" s="410"/>
      <c r="W411" s="410"/>
      <c r="X411" s="410"/>
      <c r="Y411" s="410"/>
      <c r="AE411" s="299"/>
    </row>
    <row r="412" spans="3:31" s="281" customFormat="1" ht="12.75">
      <c r="C412" s="280"/>
      <c r="D412" s="280"/>
      <c r="E412" s="433"/>
      <c r="F412" s="280"/>
      <c r="G412" s="280"/>
      <c r="H412" s="280"/>
      <c r="I412" s="280"/>
      <c r="J412" s="280"/>
      <c r="K412" s="280"/>
      <c r="M412" s="451"/>
      <c r="U412" s="410"/>
      <c r="V412" s="410"/>
      <c r="W412" s="410"/>
      <c r="X412" s="410"/>
      <c r="Y412" s="410"/>
      <c r="AE412" s="299"/>
    </row>
    <row r="413" spans="3:31" s="281" customFormat="1" ht="12.75">
      <c r="C413" s="280"/>
      <c r="D413" s="280"/>
      <c r="E413" s="433"/>
      <c r="F413" s="280"/>
      <c r="G413" s="280"/>
      <c r="H413" s="280"/>
      <c r="I413" s="280"/>
      <c r="J413" s="280"/>
      <c r="K413" s="280"/>
      <c r="M413" s="451"/>
      <c r="U413" s="410"/>
      <c r="V413" s="410"/>
      <c r="W413" s="410"/>
      <c r="X413" s="410"/>
      <c r="Y413" s="410"/>
      <c r="AE413" s="299"/>
    </row>
    <row r="414" spans="3:31" s="281" customFormat="1" ht="12.75">
      <c r="C414" s="280"/>
      <c r="D414" s="280"/>
      <c r="E414" s="433"/>
      <c r="F414" s="280"/>
      <c r="G414" s="280"/>
      <c r="H414" s="280"/>
      <c r="I414" s="280"/>
      <c r="J414" s="280"/>
      <c r="K414" s="280"/>
      <c r="M414" s="451"/>
      <c r="U414" s="410"/>
      <c r="V414" s="410"/>
      <c r="W414" s="410"/>
      <c r="X414" s="410"/>
      <c r="Y414" s="410"/>
      <c r="AE414" s="299"/>
    </row>
    <row r="415" spans="3:31" s="281" customFormat="1" ht="12.75">
      <c r="C415" s="280"/>
      <c r="D415" s="280"/>
      <c r="E415" s="433"/>
      <c r="F415" s="280"/>
      <c r="G415" s="280"/>
      <c r="H415" s="280"/>
      <c r="I415" s="280"/>
      <c r="J415" s="280"/>
      <c r="K415" s="280"/>
      <c r="M415" s="451"/>
      <c r="U415" s="410"/>
      <c r="V415" s="410"/>
      <c r="W415" s="410"/>
      <c r="X415" s="410"/>
      <c r="Y415" s="410"/>
      <c r="AE415" s="299"/>
    </row>
  </sheetData>
  <sheetProtection/>
  <hyperlinks>
    <hyperlink ref="C60" location="Index!D91:E132"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53" r:id="rId1"/>
</worksheet>
</file>

<file path=xl/worksheets/sheet18.xml><?xml version="1.0" encoding="utf-8"?>
<worksheet xmlns="http://schemas.openxmlformats.org/spreadsheetml/2006/main" xmlns:r="http://schemas.openxmlformats.org/officeDocument/2006/relationships">
  <sheetPr>
    <tabColor rgb="FF92D050"/>
  </sheetPr>
  <dimension ref="B1:AE417"/>
  <sheetViews>
    <sheetView showGridLines="0" zoomScale="90" zoomScaleNormal="90" zoomScalePageLayoutView="0" workbookViewId="0" topLeftCell="A1">
      <pane xSplit="4" ySplit="7" topLeftCell="E8"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0.85546875" style="293" customWidth="1"/>
    <col min="2" max="2" width="1.28515625" style="293" customWidth="1"/>
    <col min="3" max="3" width="4.57421875" style="280" customWidth="1"/>
    <col min="4" max="4" width="35.57421875" style="280" customWidth="1"/>
    <col min="5" max="11" width="8.7109375" style="280" customWidth="1"/>
    <col min="12" max="19" width="8.7109375" style="293" customWidth="1"/>
    <col min="20" max="24" width="8.7109375" style="436" customWidth="1"/>
    <col min="25" max="30" width="8.7109375" style="293" customWidth="1"/>
    <col min="31" max="31" width="9.140625" style="311" customWidth="1"/>
    <col min="32" max="16384" width="9.140625" style="293" customWidth="1"/>
  </cols>
  <sheetData>
    <row r="1" spans="21:31" s="280" customFormat="1" ht="6" customHeight="1">
      <c r="U1" s="378"/>
      <c r="V1" s="378"/>
      <c r="W1" s="378"/>
      <c r="X1" s="378"/>
      <c r="AE1" s="294"/>
    </row>
    <row r="2" spans="2:31" s="280" customFormat="1" ht="16.5" customHeight="1">
      <c r="B2" s="282" t="s">
        <v>584</v>
      </c>
      <c r="U2" s="283"/>
      <c r="AE2" s="294"/>
    </row>
    <row r="3" spans="2:31" s="280" customFormat="1" ht="16.5" customHeight="1">
      <c r="B3" s="758" t="s">
        <v>232</v>
      </c>
      <c r="U3" s="283"/>
      <c r="Y3" s="283"/>
      <c r="AE3" s="294"/>
    </row>
    <row r="4" spans="2:31" s="280" customFormat="1" ht="13.5" customHeight="1" thickBot="1">
      <c r="B4" s="1360" t="s">
        <v>535</v>
      </c>
      <c r="Z4" s="129"/>
      <c r="AB4" s="294"/>
      <c r="AC4" s="294"/>
      <c r="AE4" s="294"/>
    </row>
    <row r="5" spans="2:31" ht="6" customHeight="1">
      <c r="B5" s="697"/>
      <c r="C5" s="698"/>
      <c r="D5" s="699"/>
      <c r="E5" s="698"/>
      <c r="F5" s="698"/>
      <c r="G5" s="698"/>
      <c r="H5" s="698"/>
      <c r="I5" s="698"/>
      <c r="J5" s="698"/>
      <c r="K5" s="698"/>
      <c r="L5" s="700"/>
      <c r="M5" s="700"/>
      <c r="N5" s="700"/>
      <c r="O5" s="700"/>
      <c r="P5" s="700"/>
      <c r="Q5" s="700"/>
      <c r="R5" s="700"/>
      <c r="S5" s="700"/>
      <c r="T5" s="700"/>
      <c r="U5" s="700"/>
      <c r="V5" s="700"/>
      <c r="W5" s="700"/>
      <c r="X5" s="700"/>
      <c r="Y5" s="700"/>
      <c r="Z5" s="700"/>
      <c r="AA5" s="700"/>
      <c r="AB5" s="700"/>
      <c r="AC5" s="700"/>
      <c r="AD5" s="700"/>
      <c r="AE5" s="1138"/>
    </row>
    <row r="6" spans="2:31" ht="12.75" customHeight="1">
      <c r="B6" s="703"/>
      <c r="C6" s="704"/>
      <c r="D6" s="760" t="s">
        <v>1</v>
      </c>
      <c r="E6" s="761">
        <v>1988</v>
      </c>
      <c r="F6" s="761">
        <v>1989</v>
      </c>
      <c r="G6" s="754">
        <v>1990</v>
      </c>
      <c r="H6" s="753">
        <v>1991</v>
      </c>
      <c r="I6" s="754">
        <v>1992</v>
      </c>
      <c r="J6" s="753">
        <v>1993</v>
      </c>
      <c r="K6" s="754">
        <v>1994</v>
      </c>
      <c r="L6" s="705">
        <v>1995</v>
      </c>
      <c r="M6" s="709">
        <v>1996</v>
      </c>
      <c r="N6" s="705">
        <v>1997</v>
      </c>
      <c r="O6" s="709">
        <v>1998</v>
      </c>
      <c r="P6" s="705">
        <v>1999</v>
      </c>
      <c r="Q6" s="709">
        <v>2000</v>
      </c>
      <c r="R6" s="729">
        <v>2001</v>
      </c>
      <c r="S6" s="729">
        <v>2002</v>
      </c>
      <c r="T6" s="729">
        <v>2003</v>
      </c>
      <c r="U6" s="729">
        <v>2004</v>
      </c>
      <c r="V6" s="729">
        <v>2005</v>
      </c>
      <c r="W6" s="729">
        <v>2006</v>
      </c>
      <c r="X6" s="729">
        <v>2007</v>
      </c>
      <c r="Y6" s="729">
        <v>2008</v>
      </c>
      <c r="Z6" s="729">
        <v>2009</v>
      </c>
      <c r="AA6" s="729">
        <v>2010</v>
      </c>
      <c r="AB6" s="729">
        <v>2011</v>
      </c>
      <c r="AC6" s="729">
        <v>2012</v>
      </c>
      <c r="AD6" s="729">
        <v>2013</v>
      </c>
      <c r="AE6" s="1139">
        <v>2014</v>
      </c>
    </row>
    <row r="7" spans="2:31" ht="13.5" thickBot="1">
      <c r="B7" s="711"/>
      <c r="C7" s="696"/>
      <c r="D7" s="712"/>
      <c r="E7" s="704"/>
      <c r="F7" s="704"/>
      <c r="G7" s="704"/>
      <c r="H7" s="704"/>
      <c r="I7" s="704"/>
      <c r="J7" s="704"/>
      <c r="K7" s="704"/>
      <c r="L7" s="722"/>
      <c r="M7" s="716"/>
      <c r="N7" s="716"/>
      <c r="O7" s="722"/>
      <c r="P7" s="716"/>
      <c r="Q7" s="722"/>
      <c r="R7" s="731"/>
      <c r="S7" s="731"/>
      <c r="T7" s="731"/>
      <c r="U7" s="731"/>
      <c r="V7" s="731"/>
      <c r="W7" s="731"/>
      <c r="X7" s="716"/>
      <c r="Y7" s="716" t="s">
        <v>25</v>
      </c>
      <c r="Z7" s="716"/>
      <c r="AA7" s="716"/>
      <c r="AB7" s="716"/>
      <c r="AC7" s="716"/>
      <c r="AD7" s="716"/>
      <c r="AE7" s="1134" t="s">
        <v>2</v>
      </c>
    </row>
    <row r="8" spans="2:31" ht="3.75" customHeight="1">
      <c r="B8" s="287"/>
      <c r="C8" s="288"/>
      <c r="D8" s="289"/>
      <c r="E8" s="288"/>
      <c r="F8" s="288"/>
      <c r="G8" s="288"/>
      <c r="H8" s="288"/>
      <c r="I8" s="288"/>
      <c r="J8" s="288"/>
      <c r="K8" s="288"/>
      <c r="L8" s="290"/>
      <c r="M8" s="290"/>
      <c r="N8" s="290"/>
      <c r="O8" s="290"/>
      <c r="P8" s="290"/>
      <c r="Q8" s="290"/>
      <c r="R8" s="290"/>
      <c r="S8" s="311"/>
      <c r="T8" s="311"/>
      <c r="U8" s="311"/>
      <c r="V8" s="311"/>
      <c r="W8" s="311"/>
      <c r="X8" s="311"/>
      <c r="Y8" s="311"/>
      <c r="Z8" s="306"/>
      <c r="AA8" s="306"/>
      <c r="AB8" s="306"/>
      <c r="AC8" s="306"/>
      <c r="AD8" s="306"/>
      <c r="AE8" s="1136"/>
    </row>
    <row r="9" spans="2:31" s="281" customFormat="1" ht="12.75" customHeight="1">
      <c r="B9" s="301"/>
      <c r="C9" s="303" t="s">
        <v>207</v>
      </c>
      <c r="D9" s="295"/>
      <c r="E9" s="1357"/>
      <c r="F9" s="513"/>
      <c r="G9" s="294"/>
      <c r="H9" s="294"/>
      <c r="I9" s="294"/>
      <c r="J9" s="294"/>
      <c r="K9" s="294"/>
      <c r="L9" s="305"/>
      <c r="M9" s="306"/>
      <c r="N9" s="306"/>
      <c r="O9" s="306"/>
      <c r="P9" s="306"/>
      <c r="Q9" s="306"/>
      <c r="R9" s="305"/>
      <c r="S9" s="299"/>
      <c r="T9" s="299"/>
      <c r="U9" s="299"/>
      <c r="V9" s="299"/>
      <c r="W9" s="299"/>
      <c r="X9" s="299"/>
      <c r="Y9" s="299"/>
      <c r="Z9" s="306"/>
      <c r="AA9" s="306"/>
      <c r="AB9" s="306"/>
      <c r="AC9" s="306"/>
      <c r="AD9" s="306"/>
      <c r="AE9" s="1136"/>
    </row>
    <row r="10" spans="2:31" s="281" customFormat="1" ht="3.75" customHeight="1">
      <c r="B10" s="301"/>
      <c r="C10" s="303"/>
      <c r="D10" s="295"/>
      <c r="E10" s="1357"/>
      <c r="F10" s="513"/>
      <c r="G10" s="294"/>
      <c r="H10" s="294"/>
      <c r="I10" s="294"/>
      <c r="J10" s="294"/>
      <c r="K10" s="294"/>
      <c r="L10" s="305"/>
      <c r="M10" s="306"/>
      <c r="N10" s="306"/>
      <c r="O10" s="306"/>
      <c r="P10" s="306"/>
      <c r="Q10" s="306"/>
      <c r="R10" s="305"/>
      <c r="S10" s="299"/>
      <c r="T10" s="299"/>
      <c r="U10" s="299"/>
      <c r="V10" s="299"/>
      <c r="W10" s="299"/>
      <c r="X10" s="299"/>
      <c r="Y10" s="299"/>
      <c r="Z10" s="306"/>
      <c r="AA10" s="306"/>
      <c r="AB10" s="306"/>
      <c r="AC10" s="306"/>
      <c r="AD10" s="306"/>
      <c r="AE10" s="1136"/>
    </row>
    <row r="11" spans="2:31" s="281" customFormat="1" ht="12.75" customHeight="1">
      <c r="B11" s="301"/>
      <c r="C11" s="303"/>
      <c r="D11" s="295" t="s">
        <v>236</v>
      </c>
      <c r="E11" s="1230">
        <v>1.881085</v>
      </c>
      <c r="F11" s="1230">
        <v>2.867202</v>
      </c>
      <c r="G11" s="1230">
        <v>4.269326000000002</v>
      </c>
      <c r="H11" s="1230">
        <v>4.366806</v>
      </c>
      <c r="I11" s="1230">
        <v>6.925666000000005</v>
      </c>
      <c r="J11" s="1230">
        <v>4.251328999999999</v>
      </c>
      <c r="K11" s="1230">
        <v>7.625849000000001</v>
      </c>
      <c r="L11" s="1230">
        <v>8.422547000000002</v>
      </c>
      <c r="M11" s="1230">
        <v>10.504099000000005</v>
      </c>
      <c r="N11" s="1230">
        <v>9.965361000000003</v>
      </c>
      <c r="O11" s="1230">
        <v>10.030776000000005</v>
      </c>
      <c r="P11" s="1230">
        <v>8.659646000000002</v>
      </c>
      <c r="Q11" s="1230">
        <v>6.594326999999998</v>
      </c>
      <c r="R11" s="1230">
        <v>10.845902999999996</v>
      </c>
      <c r="S11" s="1230">
        <v>12.342673000000001</v>
      </c>
      <c r="T11" s="1230">
        <v>13.265031999999998</v>
      </c>
      <c r="U11" s="1230">
        <v>10.324100000000005</v>
      </c>
      <c r="V11" s="1230">
        <v>12.112923999999998</v>
      </c>
      <c r="W11" s="1230">
        <v>12.622422999999996</v>
      </c>
      <c r="X11" s="1230">
        <v>18.308925999999996</v>
      </c>
      <c r="Y11" s="1230">
        <v>17.28779300000001</v>
      </c>
      <c r="Z11" s="1230">
        <v>21.035047999999996</v>
      </c>
      <c r="AA11" s="1230">
        <v>31.668014999999993</v>
      </c>
      <c r="AB11" s="1230">
        <v>37.167655</v>
      </c>
      <c r="AC11" s="1230">
        <v>25.359131999999985</v>
      </c>
      <c r="AD11" s="1230">
        <v>29.695173</v>
      </c>
      <c r="AE11" s="1413">
        <v>28.514037</v>
      </c>
    </row>
    <row r="12" spans="2:31" s="281" customFormat="1" ht="12.75" customHeight="1">
      <c r="B12" s="301"/>
      <c r="C12" s="437"/>
      <c r="D12" s="453" t="s">
        <v>534</v>
      </c>
      <c r="E12" s="1230">
        <v>1.1530430000000003</v>
      </c>
      <c r="F12" s="1230">
        <v>1.762823</v>
      </c>
      <c r="G12" s="1230">
        <v>2.792771000000001</v>
      </c>
      <c r="H12" s="1230">
        <v>3.5261549999999997</v>
      </c>
      <c r="I12" s="1230">
        <v>2.2517999999999994</v>
      </c>
      <c r="J12" s="1230">
        <v>3.4232729999999996</v>
      </c>
      <c r="K12" s="1230">
        <v>3.5214740000000004</v>
      </c>
      <c r="L12" s="1230">
        <v>4.5044309999999985</v>
      </c>
      <c r="M12" s="1230">
        <v>4.502819999999998</v>
      </c>
      <c r="N12" s="1230">
        <v>5.149859999999999</v>
      </c>
      <c r="O12" s="1230">
        <v>6.323345</v>
      </c>
      <c r="P12" s="1230">
        <v>6.385814999999998</v>
      </c>
      <c r="Q12" s="1230">
        <v>6.754951000000002</v>
      </c>
      <c r="R12" s="1230">
        <v>11.977754999999995</v>
      </c>
      <c r="S12" s="1230">
        <v>11.69535100000001</v>
      </c>
      <c r="T12" s="1230">
        <v>9.417468000000003</v>
      </c>
      <c r="U12" s="1230">
        <v>10.270107000000007</v>
      </c>
      <c r="V12" s="1230">
        <v>13.757693999999999</v>
      </c>
      <c r="W12" s="1230">
        <v>13.831935000000005</v>
      </c>
      <c r="X12" s="1230">
        <v>16.786865</v>
      </c>
      <c r="Y12" s="1230">
        <v>17.501163</v>
      </c>
      <c r="Z12" s="1230">
        <v>12.953771000000001</v>
      </c>
      <c r="AA12" s="1230">
        <v>15.002119</v>
      </c>
      <c r="AB12" s="1230">
        <v>17.509638000000002</v>
      </c>
      <c r="AC12" s="1230">
        <v>22.76659799999999</v>
      </c>
      <c r="AD12" s="1230">
        <v>25.529597000000003</v>
      </c>
      <c r="AE12" s="1413">
        <v>14.844592999999998</v>
      </c>
    </row>
    <row r="13" spans="2:31" s="281" customFormat="1" ht="12.75" customHeight="1">
      <c r="B13" s="301"/>
      <c r="C13" s="302"/>
      <c r="D13" s="295" t="s">
        <v>169</v>
      </c>
      <c r="E13" s="1230">
        <v>3.3917090000000005</v>
      </c>
      <c r="F13" s="1230">
        <v>3.331544000000001</v>
      </c>
      <c r="G13" s="1230">
        <v>3.3841629999999996</v>
      </c>
      <c r="H13" s="1230">
        <v>3.108486000000001</v>
      </c>
      <c r="I13" s="1230">
        <v>4.4447220000000005</v>
      </c>
      <c r="J13" s="1230">
        <v>3.7604599999999997</v>
      </c>
      <c r="K13" s="1230">
        <v>5.598993000000003</v>
      </c>
      <c r="L13" s="1230">
        <v>5.619689999999999</v>
      </c>
      <c r="M13" s="1230">
        <v>7.117357</v>
      </c>
      <c r="N13" s="1230">
        <v>6.155014000000006</v>
      </c>
      <c r="O13" s="1230">
        <v>7.303681000000001</v>
      </c>
      <c r="P13" s="1230">
        <v>7.129661</v>
      </c>
      <c r="Q13" s="1230">
        <v>7.411945</v>
      </c>
      <c r="R13" s="1230">
        <v>11.808682999999998</v>
      </c>
      <c r="S13" s="1230">
        <v>12.409927999999994</v>
      </c>
      <c r="T13" s="1230">
        <v>12.097876</v>
      </c>
      <c r="U13" s="1230">
        <v>12.764515</v>
      </c>
      <c r="V13" s="1230">
        <v>16.522797</v>
      </c>
      <c r="W13" s="1230">
        <v>24.429833</v>
      </c>
      <c r="X13" s="1230">
        <v>25.166557000000015</v>
      </c>
      <c r="Y13" s="1230">
        <v>30.185425000000002</v>
      </c>
      <c r="Z13" s="1230">
        <v>28.91861700000001</v>
      </c>
      <c r="AA13" s="1230">
        <v>31.632977</v>
      </c>
      <c r="AB13" s="1230">
        <v>33.36261</v>
      </c>
      <c r="AC13" s="1230">
        <v>38.64657799999999</v>
      </c>
      <c r="AD13" s="1230">
        <v>47.363795999999994</v>
      </c>
      <c r="AE13" s="1413">
        <v>46.80174800000003</v>
      </c>
    </row>
    <row r="14" spans="2:31" s="281" customFormat="1" ht="12.75" customHeight="1">
      <c r="B14" s="301"/>
      <c r="C14" s="303"/>
      <c r="D14" s="295" t="s">
        <v>208</v>
      </c>
      <c r="E14" s="1230">
        <v>4.747925000000001</v>
      </c>
      <c r="F14" s="1230">
        <v>4.424876999999997</v>
      </c>
      <c r="G14" s="1230">
        <v>4.276834</v>
      </c>
      <c r="H14" s="1230">
        <v>4.506124000000001</v>
      </c>
      <c r="I14" s="1230">
        <v>6.4381849999999945</v>
      </c>
      <c r="J14" s="1230">
        <v>6.093160999999998</v>
      </c>
      <c r="K14" s="1230">
        <v>8.641074000000001</v>
      </c>
      <c r="L14" s="1230">
        <v>8.913831999999998</v>
      </c>
      <c r="M14" s="1230">
        <v>9.623713</v>
      </c>
      <c r="N14" s="1230">
        <v>11.170779999999995</v>
      </c>
      <c r="O14" s="1230">
        <v>8.802195999999999</v>
      </c>
      <c r="P14" s="1230">
        <v>8.568674000000001</v>
      </c>
      <c r="Q14" s="1230">
        <v>7.0757200000000005</v>
      </c>
      <c r="R14" s="1230">
        <v>9.299868999999997</v>
      </c>
      <c r="S14" s="1230">
        <v>10.311781999999997</v>
      </c>
      <c r="T14" s="1230">
        <v>10.909506999999996</v>
      </c>
      <c r="U14" s="1230">
        <v>13.099166</v>
      </c>
      <c r="V14" s="1230">
        <v>16.479517</v>
      </c>
      <c r="W14" s="1230">
        <v>17.562153</v>
      </c>
      <c r="X14" s="1230">
        <v>19.02079200000001</v>
      </c>
      <c r="Y14" s="1230">
        <v>19.898604000000006</v>
      </c>
      <c r="Z14" s="1230">
        <v>19.517959000000012</v>
      </c>
      <c r="AA14" s="1230">
        <v>21.718265999999993</v>
      </c>
      <c r="AB14" s="1230">
        <v>21.193199999999997</v>
      </c>
      <c r="AC14" s="1230">
        <v>21.429637000000007</v>
      </c>
      <c r="AD14" s="1230">
        <v>26.36243299999998</v>
      </c>
      <c r="AE14" s="1413">
        <v>24.560842999999988</v>
      </c>
    </row>
    <row r="15" spans="2:31" s="281" customFormat="1" ht="12.75" customHeight="1">
      <c r="B15" s="301"/>
      <c r="C15" s="302"/>
      <c r="D15" s="295" t="s">
        <v>209</v>
      </c>
      <c r="E15" s="1230">
        <v>4.964809000000002</v>
      </c>
      <c r="F15" s="1230">
        <v>6.388359999999999</v>
      </c>
      <c r="G15" s="1230">
        <v>8.593333000000001</v>
      </c>
      <c r="H15" s="1230">
        <v>10.475355999999994</v>
      </c>
      <c r="I15" s="1230">
        <v>12.845733000000001</v>
      </c>
      <c r="J15" s="1230">
        <v>12.088378000000002</v>
      </c>
      <c r="K15" s="1230">
        <v>14.540127000000002</v>
      </c>
      <c r="L15" s="1230">
        <v>20.0609</v>
      </c>
      <c r="M15" s="1230">
        <v>25.691461</v>
      </c>
      <c r="N15" s="1230">
        <v>27.108851999999995</v>
      </c>
      <c r="O15" s="1230">
        <v>25.68039799999999</v>
      </c>
      <c r="P15" s="1230">
        <v>34.21560299999999</v>
      </c>
      <c r="Q15" s="1230">
        <v>40.588166000000015</v>
      </c>
      <c r="R15" s="1230">
        <v>39.734020999999984</v>
      </c>
      <c r="S15" s="1230">
        <v>34.41196699999999</v>
      </c>
      <c r="T15" s="1230">
        <v>41.441525</v>
      </c>
      <c r="U15" s="1230">
        <v>53.004488</v>
      </c>
      <c r="V15" s="1230">
        <v>61.253781999999966</v>
      </c>
      <c r="W15" s="1230">
        <v>65.05230300000001</v>
      </c>
      <c r="X15" s="1230">
        <v>65.01082500000003</v>
      </c>
      <c r="Y15" s="1230">
        <v>69.89435600000003</v>
      </c>
      <c r="Z15" s="1230">
        <v>70.92916500000003</v>
      </c>
      <c r="AA15" s="1230">
        <v>72.52030300000001</v>
      </c>
      <c r="AB15" s="1230">
        <v>80.66811600000001</v>
      </c>
      <c r="AC15" s="1230">
        <v>86.49804600000003</v>
      </c>
      <c r="AD15" s="1230">
        <v>81.59125999999996</v>
      </c>
      <c r="AE15" s="1413">
        <v>80.60789300000002</v>
      </c>
    </row>
    <row r="16" spans="2:31" s="281" customFormat="1" ht="12.75" customHeight="1">
      <c r="B16" s="301"/>
      <c r="C16" s="437"/>
      <c r="D16" s="453" t="s">
        <v>210</v>
      </c>
      <c r="E16" s="1230">
        <v>14.716974000000002</v>
      </c>
      <c r="F16" s="1230">
        <v>9.295479000000002</v>
      </c>
      <c r="G16" s="1230">
        <v>11.354805000000004</v>
      </c>
      <c r="H16" s="1230">
        <v>14.311623000000004</v>
      </c>
      <c r="I16" s="1230">
        <v>9.857112000000004</v>
      </c>
      <c r="J16" s="1230">
        <v>7.4116740000000005</v>
      </c>
      <c r="K16" s="1230">
        <v>10.191919999999996</v>
      </c>
      <c r="L16" s="1230">
        <v>11.546684999999998</v>
      </c>
      <c r="M16" s="1230">
        <v>22.618763000000005</v>
      </c>
      <c r="N16" s="1230">
        <v>9.812817999999998</v>
      </c>
      <c r="O16" s="1230">
        <v>15.106959000000002</v>
      </c>
      <c r="P16" s="1230">
        <v>18.265013999999997</v>
      </c>
      <c r="Q16" s="1230">
        <v>13.87905399999999</v>
      </c>
      <c r="R16" s="1230">
        <v>32.61183299999997</v>
      </c>
      <c r="S16" s="1230">
        <v>22.760201999999996</v>
      </c>
      <c r="T16" s="1230">
        <v>17.788342000000007</v>
      </c>
      <c r="U16" s="1230">
        <v>15.770979</v>
      </c>
      <c r="V16" s="1230">
        <v>25.118696999999987</v>
      </c>
      <c r="W16" s="1230">
        <v>20.407049000000008</v>
      </c>
      <c r="X16" s="1230">
        <v>20.768731999999993</v>
      </c>
      <c r="Y16" s="1230">
        <v>23.389114000000017</v>
      </c>
      <c r="Z16" s="1230">
        <v>30.673104999999996</v>
      </c>
      <c r="AA16" s="1230">
        <v>20.345295000000004</v>
      </c>
      <c r="AB16" s="1230">
        <v>20.534806999999997</v>
      </c>
      <c r="AC16" s="1230">
        <v>25.831780000000013</v>
      </c>
      <c r="AD16" s="1230">
        <v>28.044962999999992</v>
      </c>
      <c r="AE16" s="1413">
        <v>14.656096999999997</v>
      </c>
    </row>
    <row r="17" spans="2:31" s="281" customFormat="1" ht="12.75" customHeight="1">
      <c r="B17" s="301"/>
      <c r="C17" s="437"/>
      <c r="D17" s="454" t="s">
        <v>211</v>
      </c>
      <c r="E17" s="1230">
        <v>16.906395000000003</v>
      </c>
      <c r="F17" s="1230">
        <v>17.731719</v>
      </c>
      <c r="G17" s="1230">
        <v>14.311072000000001</v>
      </c>
      <c r="H17" s="1230">
        <v>14.926542000000003</v>
      </c>
      <c r="I17" s="1230">
        <v>14.785306999999996</v>
      </c>
      <c r="J17" s="1230">
        <v>12.982991000000002</v>
      </c>
      <c r="K17" s="1230">
        <v>42.817941999999995</v>
      </c>
      <c r="L17" s="1230">
        <v>48.21151100000001</v>
      </c>
      <c r="M17" s="1230">
        <v>67.03200000000002</v>
      </c>
      <c r="N17" s="1230">
        <v>62.150008000000014</v>
      </c>
      <c r="O17" s="1230">
        <v>67.37362200000001</v>
      </c>
      <c r="P17" s="1230">
        <v>61.11642600000001</v>
      </c>
      <c r="Q17" s="1230">
        <v>55.077309999999976</v>
      </c>
      <c r="R17" s="1230">
        <v>78.01218300000001</v>
      </c>
      <c r="S17" s="1230">
        <v>74.40660899999997</v>
      </c>
      <c r="T17" s="1230">
        <v>71.4566</v>
      </c>
      <c r="U17" s="1230">
        <v>78.74472300000008</v>
      </c>
      <c r="V17" s="1230">
        <v>100.23692</v>
      </c>
      <c r="W17" s="1230">
        <v>91.20651900000006</v>
      </c>
      <c r="X17" s="1230">
        <v>83.79266499999997</v>
      </c>
      <c r="Y17" s="1230">
        <v>84.22192100000005</v>
      </c>
      <c r="Z17" s="1230">
        <v>92.19685000000007</v>
      </c>
      <c r="AA17" s="1230">
        <v>111.28288100000003</v>
      </c>
      <c r="AB17" s="1230">
        <v>100.66608400000001</v>
      </c>
      <c r="AC17" s="1230">
        <v>115.81989899999995</v>
      </c>
      <c r="AD17" s="1230">
        <v>138.150712</v>
      </c>
      <c r="AE17" s="1413">
        <v>126.05257299999997</v>
      </c>
    </row>
    <row r="18" spans="2:31" s="281" customFormat="1" ht="12.75" customHeight="1">
      <c r="B18" s="301"/>
      <c r="C18" s="437"/>
      <c r="D18" s="454" t="s">
        <v>244</v>
      </c>
      <c r="E18" s="1230">
        <v>7.382488999999999</v>
      </c>
      <c r="F18" s="1230">
        <v>4.429079</v>
      </c>
      <c r="G18" s="1230">
        <v>5.422174000000002</v>
      </c>
      <c r="H18" s="1230">
        <v>5.7814799999999975</v>
      </c>
      <c r="I18" s="1230">
        <v>3.3561639999999997</v>
      </c>
      <c r="J18" s="1230">
        <v>3.310892999999999</v>
      </c>
      <c r="K18" s="1230">
        <v>2.3976539999999993</v>
      </c>
      <c r="L18" s="1230">
        <v>3.9068219999999996</v>
      </c>
      <c r="M18" s="1230">
        <v>6.512525</v>
      </c>
      <c r="N18" s="1230">
        <v>3.348191</v>
      </c>
      <c r="O18" s="1230">
        <v>3.5281779999999987</v>
      </c>
      <c r="P18" s="1230">
        <v>3.2333119999999984</v>
      </c>
      <c r="Q18" s="1230">
        <v>3.0080159999999987</v>
      </c>
      <c r="R18" s="1230">
        <v>6.048573999999999</v>
      </c>
      <c r="S18" s="1230">
        <v>5.120426000000001</v>
      </c>
      <c r="T18" s="1230">
        <v>4.637997000000002</v>
      </c>
      <c r="U18" s="1230">
        <v>4.746593</v>
      </c>
      <c r="V18" s="1230">
        <v>4.908035000000001</v>
      </c>
      <c r="W18" s="1230">
        <v>6.456859000000003</v>
      </c>
      <c r="X18" s="1230">
        <v>9.925201</v>
      </c>
      <c r="Y18" s="1230">
        <v>10.045937</v>
      </c>
      <c r="Z18" s="1230">
        <v>5.799654000000002</v>
      </c>
      <c r="AA18" s="1230">
        <v>6.345763999999996</v>
      </c>
      <c r="AB18" s="1230">
        <v>8.224069000000004</v>
      </c>
      <c r="AC18" s="1230">
        <v>5.302746999999999</v>
      </c>
      <c r="AD18" s="1230">
        <v>9.755946000000002</v>
      </c>
      <c r="AE18" s="1413">
        <v>6.665834999999996</v>
      </c>
    </row>
    <row r="19" spans="2:31" s="281" customFormat="1" ht="12.75" customHeight="1">
      <c r="B19" s="301"/>
      <c r="C19" s="437"/>
      <c r="D19" s="454" t="s">
        <v>212</v>
      </c>
      <c r="E19" s="1230">
        <v>2.633419</v>
      </c>
      <c r="F19" s="1230">
        <v>4.673001</v>
      </c>
      <c r="G19" s="1230">
        <v>6.3851510000000005</v>
      </c>
      <c r="H19" s="1230">
        <v>4.9565480000000015</v>
      </c>
      <c r="I19" s="1230">
        <v>23.56335</v>
      </c>
      <c r="J19" s="1230">
        <v>3.014380999999999</v>
      </c>
      <c r="K19" s="1230">
        <v>7.574116000000003</v>
      </c>
      <c r="L19" s="1230">
        <v>11.426529000000002</v>
      </c>
      <c r="M19" s="1230">
        <v>10.921663</v>
      </c>
      <c r="N19" s="1230">
        <v>10.150639</v>
      </c>
      <c r="O19" s="1230">
        <v>10.745379999999997</v>
      </c>
      <c r="P19" s="1230">
        <v>10.342327000000001</v>
      </c>
      <c r="Q19" s="1230">
        <v>9.672108000000001</v>
      </c>
      <c r="R19" s="1230">
        <v>13.391161000000004</v>
      </c>
      <c r="S19" s="1230">
        <v>13.270261000000009</v>
      </c>
      <c r="T19" s="1230">
        <v>14.453618999999996</v>
      </c>
      <c r="U19" s="1230">
        <v>21.805923999999997</v>
      </c>
      <c r="V19" s="1230">
        <v>26.588551</v>
      </c>
      <c r="W19" s="1230">
        <v>25.839125999999993</v>
      </c>
      <c r="X19" s="1230">
        <v>29.692550999999984</v>
      </c>
      <c r="Y19" s="1230">
        <v>30.097147999999997</v>
      </c>
      <c r="Z19" s="1230">
        <v>30.349622000000014</v>
      </c>
      <c r="AA19" s="1230">
        <v>30.773509000000015</v>
      </c>
      <c r="AB19" s="1230">
        <v>33.35516599999999</v>
      </c>
      <c r="AC19" s="1230">
        <v>35.241529</v>
      </c>
      <c r="AD19" s="1230">
        <v>33.29346599999999</v>
      </c>
      <c r="AE19" s="1413">
        <v>28.745987999999997</v>
      </c>
    </row>
    <row r="20" spans="2:31" s="281" customFormat="1" ht="12.75" customHeight="1">
      <c r="B20" s="301"/>
      <c r="C20" s="437"/>
      <c r="D20" s="453" t="s">
        <v>170</v>
      </c>
      <c r="E20" s="1230">
        <v>5.469137999999999</v>
      </c>
      <c r="F20" s="1230">
        <v>5.1895989999999985</v>
      </c>
      <c r="G20" s="1230">
        <v>5.2986759999999995</v>
      </c>
      <c r="H20" s="1230">
        <v>7.628768000000002</v>
      </c>
      <c r="I20" s="1230">
        <v>14.126435999999998</v>
      </c>
      <c r="J20" s="1230">
        <v>4.572448999999998</v>
      </c>
      <c r="K20" s="1230">
        <v>11.209684999999997</v>
      </c>
      <c r="L20" s="1230">
        <v>14.315690999999998</v>
      </c>
      <c r="M20" s="1230">
        <v>14.345459000000004</v>
      </c>
      <c r="N20" s="1230">
        <v>16.513316999999997</v>
      </c>
      <c r="O20" s="1230">
        <v>19.200590000000002</v>
      </c>
      <c r="P20" s="1230">
        <v>16.233679999999993</v>
      </c>
      <c r="Q20" s="1230">
        <v>14.993834000000005</v>
      </c>
      <c r="R20" s="1230">
        <v>16.953754999999997</v>
      </c>
      <c r="S20" s="1230">
        <v>16.282947</v>
      </c>
      <c r="T20" s="1230">
        <v>20.545009999999994</v>
      </c>
      <c r="U20" s="1230">
        <v>20.656632999999996</v>
      </c>
      <c r="V20" s="1230">
        <v>23.135094</v>
      </c>
      <c r="W20" s="1230">
        <v>19.23291100000001</v>
      </c>
      <c r="X20" s="1230">
        <v>23.041013000000003</v>
      </c>
      <c r="Y20" s="1230">
        <v>24.675205999999978</v>
      </c>
      <c r="Z20" s="1230">
        <v>26.410821000000002</v>
      </c>
      <c r="AA20" s="1230">
        <v>24.269198999999997</v>
      </c>
      <c r="AB20" s="1230">
        <v>21.726254999999995</v>
      </c>
      <c r="AC20" s="1230">
        <v>22.642528000000006</v>
      </c>
      <c r="AD20" s="1230">
        <v>23.25658</v>
      </c>
      <c r="AE20" s="1413">
        <v>21.228110000000008</v>
      </c>
    </row>
    <row r="21" spans="2:31" s="281" customFormat="1" ht="12.75" customHeight="1">
      <c r="B21" s="301"/>
      <c r="C21" s="437"/>
      <c r="D21" s="453" t="s">
        <v>213</v>
      </c>
      <c r="E21" s="1230">
        <v>5.105253000000006</v>
      </c>
      <c r="F21" s="1230">
        <v>6.234032000000003</v>
      </c>
      <c r="G21" s="1230">
        <v>7.105428999999999</v>
      </c>
      <c r="H21" s="1230">
        <v>8.813974999999992</v>
      </c>
      <c r="I21" s="1230">
        <v>12.882901000000002</v>
      </c>
      <c r="J21" s="1230">
        <v>6.861055</v>
      </c>
      <c r="K21" s="1230">
        <v>16.30850599999999</v>
      </c>
      <c r="L21" s="1230">
        <v>13.721226000000003</v>
      </c>
      <c r="M21" s="1230">
        <v>15.892892999999999</v>
      </c>
      <c r="N21" s="1230">
        <v>15.847665000000005</v>
      </c>
      <c r="O21" s="1230">
        <v>19.506698000000007</v>
      </c>
      <c r="P21" s="1230">
        <v>16.06432</v>
      </c>
      <c r="Q21" s="1230">
        <v>16.945616999999988</v>
      </c>
      <c r="R21" s="1230">
        <v>20.193934999999986</v>
      </c>
      <c r="S21" s="1230">
        <v>24.035428</v>
      </c>
      <c r="T21" s="1230">
        <v>26.186195</v>
      </c>
      <c r="U21" s="1230">
        <v>24.222701000000008</v>
      </c>
      <c r="V21" s="1230">
        <v>30.38533899999999</v>
      </c>
      <c r="W21" s="1230">
        <v>30.508313999999984</v>
      </c>
      <c r="X21" s="1230">
        <v>26.799142999999997</v>
      </c>
      <c r="Y21" s="1230">
        <v>32.737587000000005</v>
      </c>
      <c r="Z21" s="1230">
        <v>29.81484299999999</v>
      </c>
      <c r="AA21" s="1230">
        <v>31.117814999999982</v>
      </c>
      <c r="AB21" s="1230">
        <v>28.61383799999999</v>
      </c>
      <c r="AC21" s="1230">
        <v>37.229991999999974</v>
      </c>
      <c r="AD21" s="1230">
        <v>37.095212</v>
      </c>
      <c r="AE21" s="1413">
        <v>30.096407999999997</v>
      </c>
    </row>
    <row r="22" spans="2:31" s="281" customFormat="1" ht="12.75" customHeight="1">
      <c r="B22" s="301"/>
      <c r="C22" s="437"/>
      <c r="D22" s="454" t="s">
        <v>189</v>
      </c>
      <c r="E22" s="1230">
        <v>28.68614100000002</v>
      </c>
      <c r="F22" s="1230">
        <v>34.97445600000001</v>
      </c>
      <c r="G22" s="1230">
        <v>36.822174999999994</v>
      </c>
      <c r="H22" s="1230">
        <v>29.632228000000005</v>
      </c>
      <c r="I22" s="1230">
        <v>50.87867600000002</v>
      </c>
      <c r="J22" s="1230">
        <v>21.856834999999993</v>
      </c>
      <c r="K22" s="1230">
        <v>31.783015000000013</v>
      </c>
      <c r="L22" s="1230">
        <v>37.61570400000002</v>
      </c>
      <c r="M22" s="1230">
        <v>38.80571699999998</v>
      </c>
      <c r="N22" s="1230">
        <v>35.29489399999999</v>
      </c>
      <c r="O22" s="1230">
        <v>41.713241</v>
      </c>
      <c r="P22" s="1230">
        <v>44.50832299999999</v>
      </c>
      <c r="Q22" s="1230">
        <v>50.30892299999999</v>
      </c>
      <c r="R22" s="1230">
        <v>51.473276999999996</v>
      </c>
      <c r="S22" s="1230">
        <v>58.064203000000006</v>
      </c>
      <c r="T22" s="1230">
        <v>66.28673300000003</v>
      </c>
      <c r="U22" s="1230">
        <v>61.931108999999985</v>
      </c>
      <c r="V22" s="1230">
        <v>77.82444300000004</v>
      </c>
      <c r="W22" s="1230">
        <v>90.31107499999996</v>
      </c>
      <c r="X22" s="1230">
        <v>84.682516</v>
      </c>
      <c r="Y22" s="1230">
        <v>97.548065</v>
      </c>
      <c r="Z22" s="1230">
        <v>102.92564900000004</v>
      </c>
      <c r="AA22" s="1230">
        <v>122.64766300000001</v>
      </c>
      <c r="AB22" s="1230">
        <v>102.739281</v>
      </c>
      <c r="AC22" s="1230">
        <v>105.97929099999993</v>
      </c>
      <c r="AD22" s="1230">
        <v>115.11253500000002</v>
      </c>
      <c r="AE22" s="1413">
        <v>117.94418000000007</v>
      </c>
    </row>
    <row r="23" spans="2:31" s="281" customFormat="1" ht="12.75" customHeight="1">
      <c r="B23" s="301"/>
      <c r="C23" s="437"/>
      <c r="D23" s="454" t="s">
        <v>172</v>
      </c>
      <c r="E23" s="1230">
        <v>19.105369999999994</v>
      </c>
      <c r="F23" s="1230">
        <v>19.651579</v>
      </c>
      <c r="G23" s="1230">
        <v>20.04026700000001</v>
      </c>
      <c r="H23" s="1230">
        <v>17.02096500000001</v>
      </c>
      <c r="I23" s="1230">
        <v>68.19419999999998</v>
      </c>
      <c r="J23" s="1230">
        <v>16.21678300000001</v>
      </c>
      <c r="K23" s="1230">
        <v>72.80995099999993</v>
      </c>
      <c r="L23" s="1230">
        <v>87.21813000000002</v>
      </c>
      <c r="M23" s="1230">
        <v>98.53322800000002</v>
      </c>
      <c r="N23" s="1230">
        <v>97.77990100000001</v>
      </c>
      <c r="O23" s="1230">
        <v>104.78147999999997</v>
      </c>
      <c r="P23" s="1230">
        <v>96.38919499999993</v>
      </c>
      <c r="Q23" s="1230">
        <v>101.24238299999998</v>
      </c>
      <c r="R23" s="1230">
        <v>104.66212299999995</v>
      </c>
      <c r="S23" s="1230">
        <v>98.85436299999999</v>
      </c>
      <c r="T23" s="1230">
        <v>118.07028699999998</v>
      </c>
      <c r="U23" s="1230">
        <v>119.847595</v>
      </c>
      <c r="V23" s="1230">
        <v>137.57722700000002</v>
      </c>
      <c r="W23" s="1230">
        <v>125.65548600000001</v>
      </c>
      <c r="X23" s="1230">
        <v>144.58136099999993</v>
      </c>
      <c r="Y23" s="1230">
        <v>155.36172200000001</v>
      </c>
      <c r="Z23" s="1230">
        <v>152.37894300000002</v>
      </c>
      <c r="AA23" s="1230">
        <v>157.39687099999998</v>
      </c>
      <c r="AB23" s="1230">
        <v>135.001915</v>
      </c>
      <c r="AC23" s="1230">
        <v>151.33663099999995</v>
      </c>
      <c r="AD23" s="1230">
        <v>156.85215199999996</v>
      </c>
      <c r="AE23" s="1413">
        <v>147.38093399999994</v>
      </c>
    </row>
    <row r="24" spans="2:31" s="281" customFormat="1" ht="12.75" customHeight="1">
      <c r="B24" s="301"/>
      <c r="C24" s="437"/>
      <c r="D24" s="453" t="s">
        <v>195</v>
      </c>
      <c r="E24" s="1230">
        <v>33.21375300000001</v>
      </c>
      <c r="F24" s="1230">
        <v>37.68263</v>
      </c>
      <c r="G24" s="1230">
        <v>46.29826499999999</v>
      </c>
      <c r="H24" s="1230">
        <v>46.36586100000002</v>
      </c>
      <c r="I24" s="1230">
        <v>52.577716</v>
      </c>
      <c r="J24" s="1230">
        <v>57.00812300000002</v>
      </c>
      <c r="K24" s="1230">
        <v>88.32020999999995</v>
      </c>
      <c r="L24" s="1230">
        <v>81.45501199999994</v>
      </c>
      <c r="M24" s="1230">
        <v>84.38964199999998</v>
      </c>
      <c r="N24" s="1230">
        <v>139.80036000000015</v>
      </c>
      <c r="O24" s="1230">
        <v>109.11487700000009</v>
      </c>
      <c r="P24" s="1230">
        <v>99.33743100000007</v>
      </c>
      <c r="Q24" s="1230">
        <v>108.46653900000007</v>
      </c>
      <c r="R24" s="1230">
        <v>118.47881499999997</v>
      </c>
      <c r="S24" s="1230">
        <v>125.99395</v>
      </c>
      <c r="T24" s="1230">
        <v>152.07785000000013</v>
      </c>
      <c r="U24" s="1230">
        <v>159.12911899999997</v>
      </c>
      <c r="V24" s="1230">
        <v>172.68521400000012</v>
      </c>
      <c r="W24" s="1230">
        <v>151.84160600000013</v>
      </c>
      <c r="X24" s="1230">
        <v>148.1844459999999</v>
      </c>
      <c r="Y24" s="1230">
        <v>166.09764500000003</v>
      </c>
      <c r="Z24" s="1230">
        <v>169.11836400000007</v>
      </c>
      <c r="AA24" s="1230">
        <v>178.83134299999995</v>
      </c>
      <c r="AB24" s="1230">
        <v>183.9393739999999</v>
      </c>
      <c r="AC24" s="1230">
        <v>151.30630499999995</v>
      </c>
      <c r="AD24" s="1230">
        <v>208.27140100000028</v>
      </c>
      <c r="AE24" s="1413">
        <v>218.17720300000002</v>
      </c>
    </row>
    <row r="25" spans="2:31" s="281" customFormat="1" ht="12.75" customHeight="1">
      <c r="B25" s="301"/>
      <c r="C25" s="437"/>
      <c r="D25" s="454" t="s">
        <v>215</v>
      </c>
      <c r="E25" s="1230">
        <v>18.680575000000005</v>
      </c>
      <c r="F25" s="1230">
        <v>24.95314799999999</v>
      </c>
      <c r="G25" s="1230">
        <v>37.907923000000004</v>
      </c>
      <c r="H25" s="1230">
        <v>28.943721999999994</v>
      </c>
      <c r="I25" s="1230">
        <v>36.84849099999997</v>
      </c>
      <c r="J25" s="1230">
        <v>23.162008000000014</v>
      </c>
      <c r="K25" s="1230">
        <v>54.08853999999999</v>
      </c>
      <c r="L25" s="1230">
        <v>67.965532</v>
      </c>
      <c r="M25" s="1230">
        <v>42.786343</v>
      </c>
      <c r="N25" s="1230">
        <v>58.253159</v>
      </c>
      <c r="O25" s="1230">
        <v>66.53101000000002</v>
      </c>
      <c r="P25" s="1230">
        <v>45.23978000000005</v>
      </c>
      <c r="Q25" s="1230">
        <v>36.93801999999999</v>
      </c>
      <c r="R25" s="1230">
        <v>54.386201999999976</v>
      </c>
      <c r="S25" s="1230">
        <v>66.76232799999993</v>
      </c>
      <c r="T25" s="1230">
        <v>73.54297999999999</v>
      </c>
      <c r="U25" s="1230">
        <v>75.90302099999998</v>
      </c>
      <c r="V25" s="1230">
        <v>71.21245300000008</v>
      </c>
      <c r="W25" s="1230">
        <v>91.90686500000007</v>
      </c>
      <c r="X25" s="1230">
        <v>125.40548800000005</v>
      </c>
      <c r="Y25" s="1230">
        <v>118.02745400000002</v>
      </c>
      <c r="Z25" s="1230">
        <v>112.691483</v>
      </c>
      <c r="AA25" s="1230">
        <v>152.056598</v>
      </c>
      <c r="AB25" s="1230">
        <v>148.41746900000007</v>
      </c>
      <c r="AC25" s="1230">
        <v>116.45918900000004</v>
      </c>
      <c r="AD25" s="1230">
        <v>159.34736500000005</v>
      </c>
      <c r="AE25" s="1413">
        <v>145.13182100000012</v>
      </c>
    </row>
    <row r="26" spans="2:31" s="281" customFormat="1" ht="12.75" customHeight="1">
      <c r="B26" s="301"/>
      <c r="C26" s="440"/>
      <c r="D26" s="455" t="s">
        <v>216</v>
      </c>
      <c r="E26" s="1230">
        <v>3.533316000000001</v>
      </c>
      <c r="F26" s="1230">
        <v>4.598612999999999</v>
      </c>
      <c r="G26" s="1230">
        <v>5.506244999999999</v>
      </c>
      <c r="H26" s="1230">
        <v>6.825805999999998</v>
      </c>
      <c r="I26" s="1230">
        <v>7.793732999999998</v>
      </c>
      <c r="J26" s="1230">
        <v>9.069813000000003</v>
      </c>
      <c r="K26" s="1230">
        <v>9.792699000000004</v>
      </c>
      <c r="L26" s="1230">
        <v>12.285758999999999</v>
      </c>
      <c r="M26" s="1230">
        <v>13.887299000000002</v>
      </c>
      <c r="N26" s="1230">
        <v>17.171525999999997</v>
      </c>
      <c r="O26" s="1230">
        <v>21.069053000000004</v>
      </c>
      <c r="P26" s="1230">
        <v>23.316094999999983</v>
      </c>
      <c r="Q26" s="1230">
        <v>20.451433</v>
      </c>
      <c r="R26" s="1230">
        <v>13.019132999999998</v>
      </c>
      <c r="S26" s="1230">
        <v>12.904129999999995</v>
      </c>
      <c r="T26" s="1230">
        <v>16.08329299999999</v>
      </c>
      <c r="U26" s="1230">
        <v>24.687038999999995</v>
      </c>
      <c r="V26" s="1230">
        <v>29.935080999999993</v>
      </c>
      <c r="W26" s="1230">
        <v>31.275444999999998</v>
      </c>
      <c r="X26" s="1230">
        <v>30.569897000000005</v>
      </c>
      <c r="Y26" s="1230">
        <v>32.16420200000001</v>
      </c>
      <c r="Z26" s="1230">
        <v>30.588769</v>
      </c>
      <c r="AA26" s="1230">
        <v>25.542071999999997</v>
      </c>
      <c r="AB26" s="1230">
        <v>28.058433</v>
      </c>
      <c r="AC26" s="1230">
        <v>29.479811</v>
      </c>
      <c r="AD26" s="1230">
        <v>34.62884299999998</v>
      </c>
      <c r="AE26" s="1413">
        <v>32.889189999999985</v>
      </c>
    </row>
    <row r="27" spans="2:31" s="281" customFormat="1" ht="12.75" customHeight="1">
      <c r="B27" s="301"/>
      <c r="C27" s="437"/>
      <c r="D27" s="453" t="s">
        <v>190</v>
      </c>
      <c r="E27" s="1230">
        <v>28.321672999999993</v>
      </c>
      <c r="F27" s="1230">
        <v>30.168903000000004</v>
      </c>
      <c r="G27" s="1230">
        <v>34.855093</v>
      </c>
      <c r="H27" s="1230">
        <v>39.29455499999998</v>
      </c>
      <c r="I27" s="1230">
        <v>55.89660699999999</v>
      </c>
      <c r="J27" s="1230">
        <v>35.63130099999998</v>
      </c>
      <c r="K27" s="1230">
        <v>64.59343299999995</v>
      </c>
      <c r="L27" s="1230">
        <v>64.18415600000003</v>
      </c>
      <c r="M27" s="1230">
        <v>74.00345100000001</v>
      </c>
      <c r="N27" s="1230">
        <v>80.39944700000001</v>
      </c>
      <c r="O27" s="1230">
        <v>84.30803599999997</v>
      </c>
      <c r="P27" s="1230">
        <v>84.164748</v>
      </c>
      <c r="Q27" s="1230">
        <v>95.81690200000001</v>
      </c>
      <c r="R27" s="1230">
        <v>105.91513900000002</v>
      </c>
      <c r="S27" s="1230">
        <v>100.09972600000002</v>
      </c>
      <c r="T27" s="1230">
        <v>117.13467099999997</v>
      </c>
      <c r="U27" s="1230">
        <v>128.244059</v>
      </c>
      <c r="V27" s="1230">
        <v>137.60896700000004</v>
      </c>
      <c r="W27" s="1230">
        <v>145.662501</v>
      </c>
      <c r="X27" s="1230">
        <v>174.12395099999995</v>
      </c>
      <c r="Y27" s="1230">
        <v>178.28746399999994</v>
      </c>
      <c r="Z27" s="1230">
        <v>154.442606</v>
      </c>
      <c r="AA27" s="1230">
        <v>191.54445699999994</v>
      </c>
      <c r="AB27" s="1230">
        <v>205.16132699999994</v>
      </c>
      <c r="AC27" s="1230">
        <v>208.08410700000002</v>
      </c>
      <c r="AD27" s="1230">
        <v>244.17553599999988</v>
      </c>
      <c r="AE27" s="1413">
        <v>239.88467799999998</v>
      </c>
    </row>
    <row r="28" spans="2:31" s="281" customFormat="1" ht="12.75" customHeight="1">
      <c r="B28" s="301"/>
      <c r="C28" s="437"/>
      <c r="D28" s="454" t="s">
        <v>217</v>
      </c>
      <c r="E28" s="1230">
        <v>2.580687</v>
      </c>
      <c r="F28" s="1230">
        <v>4.110398</v>
      </c>
      <c r="G28" s="1230">
        <v>5.215883000000001</v>
      </c>
      <c r="H28" s="1230">
        <v>6.035541000000002</v>
      </c>
      <c r="I28" s="1230">
        <v>7.400987000000001</v>
      </c>
      <c r="J28" s="1230">
        <v>6.741720999999997</v>
      </c>
      <c r="K28" s="1230">
        <v>8.282023</v>
      </c>
      <c r="L28" s="1230">
        <v>9.295159999999997</v>
      </c>
      <c r="M28" s="1230">
        <v>10.104965999999996</v>
      </c>
      <c r="N28" s="1230">
        <v>10.833696999999999</v>
      </c>
      <c r="O28" s="1230">
        <v>11.198831000000006</v>
      </c>
      <c r="P28" s="1230">
        <v>10.298142999999998</v>
      </c>
      <c r="Q28" s="1230">
        <v>13.655181</v>
      </c>
      <c r="R28" s="1230">
        <v>16.046644000000008</v>
      </c>
      <c r="S28" s="1230">
        <v>18.147326000000003</v>
      </c>
      <c r="T28" s="1230">
        <v>20.67323899999999</v>
      </c>
      <c r="U28" s="1230">
        <v>23.220932999999985</v>
      </c>
      <c r="V28" s="1230">
        <v>31.085419999999996</v>
      </c>
      <c r="W28" s="1230">
        <v>35.05024900000001</v>
      </c>
      <c r="X28" s="1230">
        <v>36.493005999999994</v>
      </c>
      <c r="Y28" s="1230">
        <v>35.517405999999994</v>
      </c>
      <c r="Z28" s="1230">
        <v>33.33203800000002</v>
      </c>
      <c r="AA28" s="1230">
        <v>37.410435</v>
      </c>
      <c r="AB28" s="1230">
        <v>37.228245</v>
      </c>
      <c r="AC28" s="1230">
        <v>28.55879399999999</v>
      </c>
      <c r="AD28" s="1230">
        <v>26.90060300000001</v>
      </c>
      <c r="AE28" s="1413">
        <v>30.808288000000015</v>
      </c>
    </row>
    <row r="29" spans="2:31" s="281" customFormat="1" ht="12.75" customHeight="1">
      <c r="B29" s="301"/>
      <c r="C29" s="437"/>
      <c r="D29" s="454" t="s">
        <v>218</v>
      </c>
      <c r="E29" s="1230">
        <v>147.37489900000008</v>
      </c>
      <c r="F29" s="1230">
        <v>135.58605299999994</v>
      </c>
      <c r="G29" s="1230">
        <v>155.5149569999999</v>
      </c>
      <c r="H29" s="1230">
        <v>149.29827299999997</v>
      </c>
      <c r="I29" s="1230">
        <v>197.90527699999996</v>
      </c>
      <c r="J29" s="1230">
        <v>93.96997700000003</v>
      </c>
      <c r="K29" s="1230">
        <v>162.73564999999994</v>
      </c>
      <c r="L29" s="1230">
        <v>190.34020300000006</v>
      </c>
      <c r="M29" s="1230">
        <v>199.38388300000014</v>
      </c>
      <c r="N29" s="1230">
        <v>193.39837000000006</v>
      </c>
      <c r="O29" s="1230">
        <v>193.129723</v>
      </c>
      <c r="P29" s="1230">
        <v>219.6274070000001</v>
      </c>
      <c r="Q29" s="1230">
        <v>248.12408000000008</v>
      </c>
      <c r="R29" s="1230">
        <v>243.79884699999988</v>
      </c>
      <c r="S29" s="1230">
        <v>305.7192889999999</v>
      </c>
      <c r="T29" s="1230">
        <v>325.9899500000003</v>
      </c>
      <c r="U29" s="1230">
        <v>314.4740919999999</v>
      </c>
      <c r="V29" s="1230">
        <v>377.27260000000007</v>
      </c>
      <c r="W29" s="1230">
        <v>368.0110440000001</v>
      </c>
      <c r="X29" s="1230">
        <v>386.9215410000001</v>
      </c>
      <c r="Y29" s="1230">
        <v>402.642253</v>
      </c>
      <c r="Z29" s="1230">
        <v>406.26919299999986</v>
      </c>
      <c r="AA29" s="1230">
        <v>435.7983809999999</v>
      </c>
      <c r="AB29" s="1230">
        <v>430.04176800000005</v>
      </c>
      <c r="AC29" s="1230">
        <v>424.01172799999983</v>
      </c>
      <c r="AD29" s="1230">
        <v>418.26293599999985</v>
      </c>
      <c r="AE29" s="1413">
        <v>414.71942800000016</v>
      </c>
    </row>
    <row r="30" spans="2:31" s="281" customFormat="1" ht="12.75" customHeight="1">
      <c r="B30" s="301"/>
      <c r="C30" s="437"/>
      <c r="D30" s="454" t="s">
        <v>219</v>
      </c>
      <c r="E30" s="1230">
        <v>24.534878999999997</v>
      </c>
      <c r="F30" s="1230">
        <v>25.32899</v>
      </c>
      <c r="G30" s="1230">
        <v>28.255054</v>
      </c>
      <c r="H30" s="1230">
        <v>33.238272</v>
      </c>
      <c r="I30" s="1230">
        <v>36.30282500000001</v>
      </c>
      <c r="J30" s="1230">
        <v>41.956973000000005</v>
      </c>
      <c r="K30" s="1230">
        <v>51.505095</v>
      </c>
      <c r="L30" s="1230">
        <v>81.65233399999997</v>
      </c>
      <c r="M30" s="1230">
        <v>76.43324700000001</v>
      </c>
      <c r="N30" s="1230">
        <v>82.655522</v>
      </c>
      <c r="O30" s="1230">
        <v>79.09163899999999</v>
      </c>
      <c r="P30" s="1230">
        <v>83.61269499999999</v>
      </c>
      <c r="Q30" s="1230">
        <v>99.69435299999999</v>
      </c>
      <c r="R30" s="1230">
        <v>129.39643399999983</v>
      </c>
      <c r="S30" s="1230">
        <v>153.87185699999998</v>
      </c>
      <c r="T30" s="1230">
        <v>165.76666600000013</v>
      </c>
      <c r="U30" s="1230">
        <v>157.39129599999998</v>
      </c>
      <c r="V30" s="1230">
        <v>166.67461300000002</v>
      </c>
      <c r="W30" s="1230">
        <v>178.003679</v>
      </c>
      <c r="X30" s="1230">
        <v>182.72869299999996</v>
      </c>
      <c r="Y30" s="1230">
        <v>213.35132099999996</v>
      </c>
      <c r="Z30" s="1230">
        <v>193.74534099999985</v>
      </c>
      <c r="AA30" s="1230">
        <v>202.34580400000004</v>
      </c>
      <c r="AB30" s="1230">
        <v>206.69814300000002</v>
      </c>
      <c r="AC30" s="1230">
        <v>214.826431</v>
      </c>
      <c r="AD30" s="1230">
        <v>240.92678299999997</v>
      </c>
      <c r="AE30" s="1413">
        <v>247.33315400000004</v>
      </c>
    </row>
    <row r="31" spans="2:31" s="281" customFormat="1" ht="6" customHeight="1">
      <c r="B31" s="301"/>
      <c r="C31" s="441"/>
      <c r="D31" s="456"/>
      <c r="E31" s="513"/>
      <c r="F31" s="513"/>
      <c r="G31" s="513"/>
      <c r="H31" s="513"/>
      <c r="I31" s="513"/>
      <c r="J31" s="513"/>
      <c r="K31" s="513"/>
      <c r="L31" s="306"/>
      <c r="M31" s="306"/>
      <c r="N31" s="306"/>
      <c r="O31" s="306"/>
      <c r="P31" s="306"/>
      <c r="Q31" s="306"/>
      <c r="R31" s="306"/>
      <c r="S31" s="306"/>
      <c r="T31" s="306"/>
      <c r="U31" s="306"/>
      <c r="V31" s="306"/>
      <c r="W31" s="306"/>
      <c r="X31" s="306"/>
      <c r="Y31" s="306"/>
      <c r="Z31" s="306"/>
      <c r="AA31" s="306"/>
      <c r="AB31" s="306"/>
      <c r="AC31" s="306"/>
      <c r="AD31" s="306"/>
      <c r="AE31" s="1136"/>
    </row>
    <row r="32" spans="2:31" s="281" customFormat="1" ht="12.75" customHeight="1">
      <c r="B32" s="301"/>
      <c r="C32" s="437"/>
      <c r="D32" s="457" t="s">
        <v>220</v>
      </c>
      <c r="E32" s="1229">
        <v>374.3835320000001</v>
      </c>
      <c r="F32" s="1229">
        <v>383.382485</v>
      </c>
      <c r="G32" s="1229">
        <v>443.6095959999999</v>
      </c>
      <c r="H32" s="1229">
        <v>439.05708599999997</v>
      </c>
      <c r="I32" s="1229">
        <v>625.2758879999999</v>
      </c>
      <c r="J32" s="1229">
        <v>373.38357800000006</v>
      </c>
      <c r="K32" s="1229">
        <v>674.3379559999997</v>
      </c>
      <c r="L32" s="1229">
        <v>782.6618540000001</v>
      </c>
      <c r="M32" s="1229">
        <v>833.0905290000002</v>
      </c>
      <c r="N32" s="1229">
        <v>892.9593810000003</v>
      </c>
      <c r="O32" s="1229">
        <v>904.5397130000002</v>
      </c>
      <c r="P32" s="1229">
        <v>896.7082950000001</v>
      </c>
      <c r="Q32" s="1229">
        <v>956.6988620000001</v>
      </c>
      <c r="R32" s="1229">
        <v>1088.0542859999998</v>
      </c>
      <c r="S32" s="1229">
        <v>1177.4647459999996</v>
      </c>
      <c r="T32" s="1229">
        <v>1297.8248400000007</v>
      </c>
      <c r="U32" s="1229">
        <v>1330.238192</v>
      </c>
      <c r="V32" s="1229">
        <v>1532.3753680000004</v>
      </c>
      <c r="W32" s="1229">
        <v>1544.8673750000003</v>
      </c>
      <c r="X32" s="1229">
        <v>1652.0041689999998</v>
      </c>
      <c r="Y32" s="1229">
        <v>1758.931786</v>
      </c>
      <c r="Z32" s="1229">
        <v>1724.091841</v>
      </c>
      <c r="AA32" s="1229">
        <v>1900.2497669999998</v>
      </c>
      <c r="AB32" s="1229">
        <v>1880.307393</v>
      </c>
      <c r="AC32" s="1229">
        <v>1866.8107529999997</v>
      </c>
      <c r="AD32" s="1229">
        <v>2084.617292</v>
      </c>
      <c r="AE32" s="1414">
        <v>2017.043001</v>
      </c>
    </row>
    <row r="33" spans="2:31" s="281" customFormat="1" ht="6" customHeight="1">
      <c r="B33" s="301"/>
      <c r="C33" s="293"/>
      <c r="D33" s="456"/>
      <c r="E33" s="513"/>
      <c r="F33" s="513"/>
      <c r="G33" s="437"/>
      <c r="H33" s="437"/>
      <c r="I33" s="437"/>
      <c r="J33" s="437"/>
      <c r="K33" s="437"/>
      <c r="L33" s="306"/>
      <c r="M33" s="306"/>
      <c r="N33" s="306"/>
      <c r="O33" s="306"/>
      <c r="P33" s="306"/>
      <c r="Q33" s="306"/>
      <c r="R33" s="306"/>
      <c r="S33" s="306"/>
      <c r="T33" s="306"/>
      <c r="U33" s="306"/>
      <c r="V33" s="306"/>
      <c r="W33" s="306"/>
      <c r="X33" s="306"/>
      <c r="Y33" s="306"/>
      <c r="Z33" s="306"/>
      <c r="AA33" s="306"/>
      <c r="AB33" s="306"/>
      <c r="AC33" s="306"/>
      <c r="AD33" s="306"/>
      <c r="AE33" s="1136"/>
    </row>
    <row r="34" spans="2:31" s="281" customFormat="1" ht="12.75" customHeight="1">
      <c r="B34" s="301"/>
      <c r="C34" s="443" t="s">
        <v>371</v>
      </c>
      <c r="D34" s="453"/>
      <c r="E34" s="513"/>
      <c r="F34" s="513"/>
      <c r="G34" s="437"/>
      <c r="H34" s="437"/>
      <c r="I34" s="437"/>
      <c r="J34" s="437"/>
      <c r="K34" s="437"/>
      <c r="L34" s="306"/>
      <c r="M34" s="306"/>
      <c r="N34" s="306"/>
      <c r="O34" s="306"/>
      <c r="P34" s="306"/>
      <c r="Q34" s="306"/>
      <c r="R34" s="306"/>
      <c r="S34" s="306"/>
      <c r="T34" s="306"/>
      <c r="U34" s="306"/>
      <c r="V34" s="306"/>
      <c r="W34" s="306"/>
      <c r="X34" s="306"/>
      <c r="Y34" s="306"/>
      <c r="Z34" s="306"/>
      <c r="AA34" s="306"/>
      <c r="AB34" s="306"/>
      <c r="AC34" s="306"/>
      <c r="AD34" s="306"/>
      <c r="AE34" s="1136"/>
    </row>
    <row r="35" spans="2:31" s="281" customFormat="1" ht="3.75" customHeight="1">
      <c r="B35" s="301"/>
      <c r="C35" s="443"/>
      <c r="D35" s="453"/>
      <c r="E35" s="513"/>
      <c r="F35" s="513"/>
      <c r="G35" s="437"/>
      <c r="H35" s="437"/>
      <c r="I35" s="437"/>
      <c r="J35" s="437"/>
      <c r="K35" s="437"/>
      <c r="L35" s="306"/>
      <c r="M35" s="306"/>
      <c r="N35" s="306"/>
      <c r="O35" s="306"/>
      <c r="P35" s="306"/>
      <c r="Q35" s="306"/>
      <c r="R35" s="306"/>
      <c r="S35" s="306"/>
      <c r="T35" s="306"/>
      <c r="U35" s="306"/>
      <c r="V35" s="306"/>
      <c r="W35" s="306"/>
      <c r="X35" s="306"/>
      <c r="Y35" s="306"/>
      <c r="Z35" s="306"/>
      <c r="AA35" s="306"/>
      <c r="AB35" s="306"/>
      <c r="AC35" s="306"/>
      <c r="AD35" s="306"/>
      <c r="AE35" s="1136"/>
    </row>
    <row r="36" spans="2:31" s="281" customFormat="1" ht="12.75" customHeight="1">
      <c r="B36" s="301"/>
      <c r="C36" s="437"/>
      <c r="D36" s="453" t="s">
        <v>221</v>
      </c>
      <c r="E36" s="1230">
        <v>11.552</v>
      </c>
      <c r="F36" s="1230">
        <v>12.098</v>
      </c>
      <c r="G36" s="1230">
        <v>10.836842</v>
      </c>
      <c r="H36" s="1230">
        <v>10.713063</v>
      </c>
      <c r="I36" s="1230">
        <v>9.3216</v>
      </c>
      <c r="J36" s="1230">
        <v>7.712</v>
      </c>
      <c r="K36" s="1230">
        <v>10.133</v>
      </c>
      <c r="L36" s="334">
        <v>9.674589</v>
      </c>
      <c r="M36" s="334">
        <v>11.271795000000001</v>
      </c>
      <c r="N36" s="334">
        <v>11.301120000000001</v>
      </c>
      <c r="O36" s="334">
        <v>11.451531999999998</v>
      </c>
      <c r="P36" s="334">
        <v>11.813404</v>
      </c>
      <c r="Q36" s="334">
        <v>11.533445</v>
      </c>
      <c r="R36" s="334">
        <v>10.978632</v>
      </c>
      <c r="S36" s="334">
        <v>10.945401</v>
      </c>
      <c r="T36" s="334">
        <v>11.681472</v>
      </c>
      <c r="U36" s="334">
        <v>8.923817999999999</v>
      </c>
      <c r="V36" s="334">
        <v>7.911023</v>
      </c>
      <c r="W36" s="1058" t="s">
        <v>262</v>
      </c>
      <c r="X36" s="1058" t="s">
        <v>262</v>
      </c>
      <c r="Y36" s="1058" t="s">
        <v>262</v>
      </c>
      <c r="Z36" s="1058" t="s">
        <v>262</v>
      </c>
      <c r="AA36" s="1058" t="s">
        <v>262</v>
      </c>
      <c r="AB36" s="1058" t="s">
        <v>262</v>
      </c>
      <c r="AC36" s="1058" t="s">
        <v>262</v>
      </c>
      <c r="AD36" s="1058" t="s">
        <v>262</v>
      </c>
      <c r="AE36" s="1144" t="s">
        <v>262</v>
      </c>
    </row>
    <row r="37" spans="2:31" s="281" customFormat="1" ht="12.75" customHeight="1">
      <c r="B37" s="301"/>
      <c r="C37" s="293"/>
      <c r="D37" s="453" t="s">
        <v>222</v>
      </c>
      <c r="E37" s="1230">
        <v>3.184</v>
      </c>
      <c r="F37" s="1230">
        <v>2.426</v>
      </c>
      <c r="G37" s="1230">
        <v>2.314638</v>
      </c>
      <c r="H37" s="1230">
        <v>1.719627</v>
      </c>
      <c r="I37" s="1230">
        <v>2.349945</v>
      </c>
      <c r="J37" s="1230">
        <v>1.615698</v>
      </c>
      <c r="K37" s="1230">
        <v>1.689514</v>
      </c>
      <c r="L37" s="334">
        <v>0.716707</v>
      </c>
      <c r="M37" s="334">
        <v>0.8748210000000001</v>
      </c>
      <c r="N37" s="334">
        <v>0.531899</v>
      </c>
      <c r="O37" s="334">
        <v>0.46225900000000003</v>
      </c>
      <c r="P37" s="334">
        <v>0.316419</v>
      </c>
      <c r="Q37" s="334">
        <v>0.251232</v>
      </c>
      <c r="R37" s="334">
        <v>0.274082</v>
      </c>
      <c r="S37" s="334">
        <v>0.267412</v>
      </c>
      <c r="T37" s="334">
        <v>0.093568</v>
      </c>
      <c r="U37" s="334">
        <v>0.078483</v>
      </c>
      <c r="V37" s="334">
        <v>0.063443</v>
      </c>
      <c r="W37" s="1058" t="s">
        <v>262</v>
      </c>
      <c r="X37" s="1058" t="s">
        <v>262</v>
      </c>
      <c r="Y37" s="1058" t="s">
        <v>262</v>
      </c>
      <c r="Z37" s="1058" t="s">
        <v>262</v>
      </c>
      <c r="AA37" s="1058" t="s">
        <v>262</v>
      </c>
      <c r="AB37" s="1058" t="s">
        <v>262</v>
      </c>
      <c r="AC37" s="1058" t="s">
        <v>262</v>
      </c>
      <c r="AD37" s="1058" t="s">
        <v>262</v>
      </c>
      <c r="AE37" s="1144" t="s">
        <v>262</v>
      </c>
    </row>
    <row r="38" spans="2:31" s="281" customFormat="1" ht="12.75" customHeight="1">
      <c r="B38" s="301"/>
      <c r="C38" s="440"/>
      <c r="D38" s="454" t="s">
        <v>223</v>
      </c>
      <c r="E38" s="1230">
        <v>2.628</v>
      </c>
      <c r="F38" s="1230">
        <v>2.535</v>
      </c>
      <c r="G38" s="1230">
        <v>2.8462449999999997</v>
      </c>
      <c r="H38" s="1230">
        <v>1.988789</v>
      </c>
      <c r="I38" s="1230">
        <v>1.656388</v>
      </c>
      <c r="J38" s="1230">
        <v>1.700702</v>
      </c>
      <c r="K38" s="1230">
        <v>1.7718150000000001</v>
      </c>
      <c r="L38" s="334">
        <v>2.5456019999999997</v>
      </c>
      <c r="M38" s="334">
        <v>2.8687910000000003</v>
      </c>
      <c r="N38" s="334">
        <v>2.726224</v>
      </c>
      <c r="O38" s="334">
        <v>2.528062</v>
      </c>
      <c r="P38" s="334">
        <v>1.317772</v>
      </c>
      <c r="Q38" s="334">
        <v>1.15538</v>
      </c>
      <c r="R38" s="334">
        <v>1.236971</v>
      </c>
      <c r="S38" s="334">
        <v>1.171998</v>
      </c>
      <c r="T38" s="334">
        <v>1.32738</v>
      </c>
      <c r="U38" s="334">
        <v>0.9908060000000001</v>
      </c>
      <c r="V38" s="334">
        <v>0.6260180000000001</v>
      </c>
      <c r="W38" s="1058" t="s">
        <v>262</v>
      </c>
      <c r="X38" s="1058" t="s">
        <v>262</v>
      </c>
      <c r="Y38" s="1058" t="s">
        <v>262</v>
      </c>
      <c r="Z38" s="1058" t="s">
        <v>262</v>
      </c>
      <c r="AA38" s="1058" t="s">
        <v>262</v>
      </c>
      <c r="AB38" s="1058" t="s">
        <v>262</v>
      </c>
      <c r="AC38" s="1058" t="s">
        <v>262</v>
      </c>
      <c r="AD38" s="1058" t="s">
        <v>262</v>
      </c>
      <c r="AE38" s="1144" t="s">
        <v>262</v>
      </c>
    </row>
    <row r="39" spans="2:31" s="281" customFormat="1" ht="12.75" customHeight="1">
      <c r="B39" s="301"/>
      <c r="C39" s="437"/>
      <c r="D39" s="454" t="s">
        <v>224</v>
      </c>
      <c r="E39" s="1230">
        <v>3.571</v>
      </c>
      <c r="F39" s="1230">
        <v>3.257</v>
      </c>
      <c r="G39" s="1230">
        <v>3.119116</v>
      </c>
      <c r="H39" s="1230">
        <v>2.414659</v>
      </c>
      <c r="I39" s="1230">
        <v>2.9386039999999998</v>
      </c>
      <c r="J39" s="1230">
        <v>4.091</v>
      </c>
      <c r="K39" s="1230">
        <v>3.204</v>
      </c>
      <c r="L39" s="334">
        <v>3.1916979999999997</v>
      </c>
      <c r="M39" s="334">
        <v>2.514873</v>
      </c>
      <c r="N39" s="334">
        <v>1.871415</v>
      </c>
      <c r="O39" s="334">
        <v>1.341781</v>
      </c>
      <c r="P39" s="334">
        <v>0.987451</v>
      </c>
      <c r="Q39" s="334">
        <v>0.914124</v>
      </c>
      <c r="R39" s="334">
        <v>0.975902</v>
      </c>
      <c r="S39" s="334">
        <v>1.026125</v>
      </c>
      <c r="T39" s="334">
        <v>0.820337</v>
      </c>
      <c r="U39" s="334">
        <v>0.793653</v>
      </c>
      <c r="V39" s="334">
        <v>1.225762</v>
      </c>
      <c r="W39" s="1058" t="s">
        <v>262</v>
      </c>
      <c r="X39" s="1058" t="s">
        <v>262</v>
      </c>
      <c r="Y39" s="1058" t="s">
        <v>262</v>
      </c>
      <c r="Z39" s="1058" t="s">
        <v>262</v>
      </c>
      <c r="AA39" s="1058" t="s">
        <v>262</v>
      </c>
      <c r="AB39" s="1058" t="s">
        <v>262</v>
      </c>
      <c r="AC39" s="1058" t="s">
        <v>262</v>
      </c>
      <c r="AD39" s="1058" t="s">
        <v>262</v>
      </c>
      <c r="AE39" s="1144" t="s">
        <v>262</v>
      </c>
    </row>
    <row r="40" spans="2:31" s="281" customFormat="1" ht="6" customHeight="1">
      <c r="B40" s="301"/>
      <c r="C40" s="437"/>
      <c r="D40" s="456"/>
      <c r="E40" s="513"/>
      <c r="F40" s="513"/>
      <c r="G40" s="513"/>
      <c r="H40" s="513"/>
      <c r="I40" s="513"/>
      <c r="J40" s="513"/>
      <c r="K40" s="513"/>
      <c r="L40" s="306"/>
      <c r="M40" s="306"/>
      <c r="N40" s="306"/>
      <c r="O40" s="306"/>
      <c r="P40" s="306"/>
      <c r="Q40" s="306"/>
      <c r="R40" s="306"/>
      <c r="S40" s="306"/>
      <c r="T40" s="306"/>
      <c r="U40" s="306"/>
      <c r="V40" s="306"/>
      <c r="W40" s="306"/>
      <c r="X40" s="306"/>
      <c r="Y40" s="306"/>
      <c r="Z40" s="306"/>
      <c r="AA40" s="306"/>
      <c r="AB40" s="306"/>
      <c r="AC40" s="306"/>
      <c r="AD40" s="306"/>
      <c r="AE40" s="1136"/>
    </row>
    <row r="41" spans="2:31" s="281" customFormat="1" ht="12.75" customHeight="1">
      <c r="B41" s="301"/>
      <c r="C41" s="437"/>
      <c r="D41" s="458" t="s">
        <v>372</v>
      </c>
      <c r="E41" s="337">
        <v>20.935000000000002</v>
      </c>
      <c r="F41" s="337">
        <v>20.316000000000003</v>
      </c>
      <c r="G41" s="337">
        <v>19.116841</v>
      </c>
      <c r="H41" s="337">
        <v>16.836138000000002</v>
      </c>
      <c r="I41" s="337">
        <v>16.266537</v>
      </c>
      <c r="J41" s="337">
        <v>15.119399999999999</v>
      </c>
      <c r="K41" s="337">
        <v>16.798329</v>
      </c>
      <c r="L41" s="337">
        <v>16.128595999999998</v>
      </c>
      <c r="M41" s="337">
        <v>17.53028</v>
      </c>
      <c r="N41" s="337">
        <v>16.430658</v>
      </c>
      <c r="O41" s="337">
        <v>15.783633999999997</v>
      </c>
      <c r="P41" s="337">
        <v>14.435046</v>
      </c>
      <c r="Q41" s="337">
        <v>13.854180999999999</v>
      </c>
      <c r="R41" s="337">
        <v>13.465587</v>
      </c>
      <c r="S41" s="337">
        <v>13.410936000000001</v>
      </c>
      <c r="T41" s="337">
        <v>13.922756999999999</v>
      </c>
      <c r="U41" s="337">
        <v>10.78676</v>
      </c>
      <c r="V41" s="337">
        <v>9.826246</v>
      </c>
      <c r="W41" s="1353" t="s">
        <v>262</v>
      </c>
      <c r="X41" s="1353" t="s">
        <v>262</v>
      </c>
      <c r="Y41" s="1353" t="s">
        <v>262</v>
      </c>
      <c r="Z41" s="1356" t="s">
        <v>262</v>
      </c>
      <c r="AA41" s="1356" t="s">
        <v>262</v>
      </c>
      <c r="AB41" s="1356" t="s">
        <v>262</v>
      </c>
      <c r="AC41" s="1356" t="s">
        <v>262</v>
      </c>
      <c r="AD41" s="1356" t="s">
        <v>262</v>
      </c>
      <c r="AE41" s="1410" t="s">
        <v>262</v>
      </c>
    </row>
    <row r="42" spans="2:31" s="281" customFormat="1" ht="6" customHeight="1">
      <c r="B42" s="301"/>
      <c r="C42" s="293"/>
      <c r="D42" s="453"/>
      <c r="E42" s="1231"/>
      <c r="F42" s="1231"/>
      <c r="G42" s="1231"/>
      <c r="H42" s="1231"/>
      <c r="I42" s="1231"/>
      <c r="J42" s="1231"/>
      <c r="K42" s="1231"/>
      <c r="L42" s="1231"/>
      <c r="M42" s="1231"/>
      <c r="N42" s="1231"/>
      <c r="O42" s="1231"/>
      <c r="P42" s="1231"/>
      <c r="Q42" s="1231"/>
      <c r="R42" s="1231"/>
      <c r="S42" s="1231"/>
      <c r="T42" s="1231"/>
      <c r="U42" s="1231"/>
      <c r="V42" s="1231"/>
      <c r="W42" s="1231"/>
      <c r="X42" s="1231"/>
      <c r="Y42" s="1231"/>
      <c r="Z42" s="1231"/>
      <c r="AA42" s="1231"/>
      <c r="AB42" s="1231"/>
      <c r="AC42" s="1231"/>
      <c r="AD42" s="1231"/>
      <c r="AE42" s="1415"/>
    </row>
    <row r="43" spans="2:31" s="310" customFormat="1" ht="12.75" customHeight="1">
      <c r="B43" s="447"/>
      <c r="C43" s="448" t="s">
        <v>226</v>
      </c>
      <c r="D43" s="459"/>
      <c r="E43" s="337">
        <v>395.3185320000001</v>
      </c>
      <c r="F43" s="337">
        <v>403.698485</v>
      </c>
      <c r="G43" s="337">
        <v>462.7264369999999</v>
      </c>
      <c r="H43" s="337">
        <v>455.893224</v>
      </c>
      <c r="I43" s="337">
        <v>641.5424249999999</v>
      </c>
      <c r="J43" s="337">
        <v>388.50297800000004</v>
      </c>
      <c r="K43" s="337">
        <v>691.1362849999997</v>
      </c>
      <c r="L43" s="337">
        <v>798.7904500000001</v>
      </c>
      <c r="M43" s="337">
        <v>850.6208090000001</v>
      </c>
      <c r="N43" s="337">
        <v>909.3900390000003</v>
      </c>
      <c r="O43" s="337">
        <v>920.3233470000002</v>
      </c>
      <c r="P43" s="337">
        <v>911.1433410000002</v>
      </c>
      <c r="Q43" s="337">
        <v>970.5530430000001</v>
      </c>
      <c r="R43" s="337">
        <v>1101.5198729999997</v>
      </c>
      <c r="S43" s="337">
        <v>1190.8756819999996</v>
      </c>
      <c r="T43" s="337">
        <v>1311.7475970000007</v>
      </c>
      <c r="U43" s="337">
        <v>1341.024952</v>
      </c>
      <c r="V43" s="337">
        <v>1542.2016140000005</v>
      </c>
      <c r="W43" s="337">
        <v>1544.8673750000003</v>
      </c>
      <c r="X43" s="337">
        <v>1652.0041689999998</v>
      </c>
      <c r="Y43" s="337">
        <v>1758.931786</v>
      </c>
      <c r="Z43" s="337">
        <v>1724.091841</v>
      </c>
      <c r="AA43" s="337">
        <v>1900.2497669999998</v>
      </c>
      <c r="AB43" s="337">
        <v>1880.307393</v>
      </c>
      <c r="AC43" s="337">
        <v>1866.8107529999997</v>
      </c>
      <c r="AD43" s="337">
        <v>2084.617292</v>
      </c>
      <c r="AE43" s="1149">
        <v>2017.043001</v>
      </c>
    </row>
    <row r="44" spans="2:31" s="281" customFormat="1" ht="3.75" customHeight="1">
      <c r="B44" s="301"/>
      <c r="C44" s="293"/>
      <c r="D44" s="453"/>
      <c r="E44" s="513"/>
      <c r="F44" s="513"/>
      <c r="G44" s="513"/>
      <c r="H44" s="513"/>
      <c r="I44" s="513"/>
      <c r="J44" s="513"/>
      <c r="K44" s="513"/>
      <c r="L44" s="306"/>
      <c r="M44" s="306"/>
      <c r="N44" s="306"/>
      <c r="O44" s="306"/>
      <c r="P44" s="306"/>
      <c r="Q44" s="306"/>
      <c r="R44" s="306"/>
      <c r="S44" s="306"/>
      <c r="T44" s="306"/>
      <c r="U44" s="306"/>
      <c r="V44" s="306"/>
      <c r="W44" s="306"/>
      <c r="X44" s="306"/>
      <c r="Y44" s="306"/>
      <c r="Z44" s="306"/>
      <c r="AA44" s="306"/>
      <c r="AB44" s="306"/>
      <c r="AC44" s="306"/>
      <c r="AD44" s="306"/>
      <c r="AE44" s="1136"/>
    </row>
    <row r="45" spans="2:31" s="281" customFormat="1" ht="12.75" customHeight="1">
      <c r="B45" s="301"/>
      <c r="C45" s="293"/>
      <c r="D45" s="453" t="s">
        <v>227</v>
      </c>
      <c r="E45" s="1230">
        <v>5.194016000000002</v>
      </c>
      <c r="F45" s="1230">
        <v>4.162479999999999</v>
      </c>
      <c r="G45" s="1230">
        <v>4.474906999999999</v>
      </c>
      <c r="H45" s="1230">
        <v>4.517165000000002</v>
      </c>
      <c r="I45" s="1230">
        <v>4.218115000000001</v>
      </c>
      <c r="J45" s="1230">
        <v>3.7155839999999998</v>
      </c>
      <c r="K45" s="1230">
        <v>3.1900000000000013</v>
      </c>
      <c r="L45" s="334">
        <v>1.6075249999999994</v>
      </c>
      <c r="M45" s="334">
        <v>2.732173</v>
      </c>
      <c r="N45" s="334">
        <v>2.553006999999999</v>
      </c>
      <c r="O45" s="334">
        <v>2.8878509999999995</v>
      </c>
      <c r="P45" s="334">
        <v>3.6177420000000002</v>
      </c>
      <c r="Q45" s="334">
        <v>2.582138</v>
      </c>
      <c r="R45" s="334">
        <v>2.630478000000001</v>
      </c>
      <c r="S45" s="334">
        <v>5.947788</v>
      </c>
      <c r="T45" s="334">
        <v>4.370444</v>
      </c>
      <c r="U45" s="334">
        <v>4.193194</v>
      </c>
      <c r="V45" s="334">
        <v>7.374453</v>
      </c>
      <c r="W45" s="334">
        <v>7.874161000000001</v>
      </c>
      <c r="X45" s="334">
        <v>10.726525</v>
      </c>
      <c r="Y45" s="334">
        <v>18.197525999999993</v>
      </c>
      <c r="Z45" s="1078">
        <v>10.510580000000001</v>
      </c>
      <c r="AA45" s="1078">
        <v>12.935548000000008</v>
      </c>
      <c r="AB45" s="1078">
        <v>11.486652</v>
      </c>
      <c r="AC45" s="1078">
        <v>14.206353000000005</v>
      </c>
      <c r="AD45" s="1078">
        <v>17.61544400000001</v>
      </c>
      <c r="AE45" s="1416">
        <v>10.867711999999996</v>
      </c>
    </row>
    <row r="46" spans="2:31" s="281" customFormat="1" ht="12.75" customHeight="1">
      <c r="B46" s="301"/>
      <c r="C46" s="293"/>
      <c r="D46" s="453" t="s">
        <v>525</v>
      </c>
      <c r="E46" s="1230">
        <v>2.2865100000000003</v>
      </c>
      <c r="F46" s="1230">
        <v>3.790307</v>
      </c>
      <c r="G46" s="1230">
        <v>3.7303990000000007</v>
      </c>
      <c r="H46" s="1230">
        <v>3.4728649999999996</v>
      </c>
      <c r="I46" s="1230">
        <v>3.011199</v>
      </c>
      <c r="J46" s="1230">
        <v>3.4745090000000016</v>
      </c>
      <c r="K46" s="1230">
        <v>5.638623000000002</v>
      </c>
      <c r="L46" s="334">
        <v>6.455045000000002</v>
      </c>
      <c r="M46" s="334">
        <v>4.943384999999999</v>
      </c>
      <c r="N46" s="334">
        <v>4.322805000000001</v>
      </c>
      <c r="O46" s="334">
        <v>4.786141000000001</v>
      </c>
      <c r="P46" s="334">
        <v>4.033225999999999</v>
      </c>
      <c r="Q46" s="334">
        <v>5.878169000000003</v>
      </c>
      <c r="R46" s="334">
        <v>6.2607919999999995</v>
      </c>
      <c r="S46" s="334">
        <v>6.190983999999999</v>
      </c>
      <c r="T46" s="334">
        <v>5.854475000000001</v>
      </c>
      <c r="U46" s="334">
        <v>6.268217</v>
      </c>
      <c r="V46" s="334">
        <v>7.986496</v>
      </c>
      <c r="W46" s="334">
        <v>13.279165000000003</v>
      </c>
      <c r="X46" s="334">
        <v>33.775396000000015</v>
      </c>
      <c r="Y46" s="334">
        <v>17.575617000000005</v>
      </c>
      <c r="Z46" s="1078">
        <v>13.823277000000001</v>
      </c>
      <c r="AA46" s="1078">
        <v>17.41271</v>
      </c>
      <c r="AB46" s="1078">
        <v>22.039459999999995</v>
      </c>
      <c r="AC46" s="1078">
        <v>23.821769999999997</v>
      </c>
      <c r="AD46" s="1078">
        <v>20.346608999999997</v>
      </c>
      <c r="AE46" s="1416">
        <v>19.897921000000004</v>
      </c>
    </row>
    <row r="47" spans="2:31" s="281" customFormat="1" ht="12.75" customHeight="1">
      <c r="B47" s="301"/>
      <c r="C47" s="293"/>
      <c r="D47" s="454" t="s">
        <v>554</v>
      </c>
      <c r="E47" s="1230">
        <v>43.531637999999994</v>
      </c>
      <c r="F47" s="1230">
        <v>61.36487299999997</v>
      </c>
      <c r="G47" s="1230">
        <v>51.15152999999999</v>
      </c>
      <c r="H47" s="1230">
        <v>42.72541999999998</v>
      </c>
      <c r="I47" s="1230">
        <v>36.170709000000016</v>
      </c>
      <c r="J47" s="1230">
        <v>46.247228</v>
      </c>
      <c r="K47" s="1230">
        <v>48.92139599999997</v>
      </c>
      <c r="L47" s="334">
        <v>55.295742</v>
      </c>
      <c r="M47" s="334">
        <v>55.335052</v>
      </c>
      <c r="N47" s="334">
        <v>45.940065</v>
      </c>
      <c r="O47" s="334">
        <v>44.031211</v>
      </c>
      <c r="P47" s="334">
        <v>44.898703</v>
      </c>
      <c r="Q47" s="334">
        <v>41.087508</v>
      </c>
      <c r="R47" s="334">
        <v>39.35852600000002</v>
      </c>
      <c r="S47" s="334">
        <v>39.412468</v>
      </c>
      <c r="T47" s="334">
        <v>34.37182299999999</v>
      </c>
      <c r="U47" s="334">
        <v>30.876997</v>
      </c>
      <c r="V47" s="334">
        <v>38.15652300000001</v>
      </c>
      <c r="W47" s="334">
        <v>42.049334999999985</v>
      </c>
      <c r="X47" s="334">
        <v>38.612248000000015</v>
      </c>
      <c r="Y47" s="334">
        <v>65.68104199999998</v>
      </c>
      <c r="Z47" s="1078">
        <v>87.10946500000009</v>
      </c>
      <c r="AA47" s="1078">
        <v>81.72771299999998</v>
      </c>
      <c r="AB47" s="1078">
        <v>82.28410199999999</v>
      </c>
      <c r="AC47" s="1078">
        <v>79.83952</v>
      </c>
      <c r="AD47" s="1078">
        <v>80.24455999999996</v>
      </c>
      <c r="AE47" s="1416">
        <v>85.85800899999997</v>
      </c>
    </row>
    <row r="48" spans="2:31" s="281" customFormat="1" ht="12.75" customHeight="1">
      <c r="B48" s="301"/>
      <c r="C48" s="437"/>
      <c r="D48" s="454" t="s">
        <v>228</v>
      </c>
      <c r="E48" s="1230">
        <v>27.28930099999999</v>
      </c>
      <c r="F48" s="1230">
        <v>26.887653</v>
      </c>
      <c r="G48" s="1230">
        <v>29.667189000000004</v>
      </c>
      <c r="H48" s="1230">
        <v>30.557628000000005</v>
      </c>
      <c r="I48" s="1230">
        <v>31.18819300000001</v>
      </c>
      <c r="J48" s="1230">
        <v>40.513245999999995</v>
      </c>
      <c r="K48" s="1230">
        <v>32.483022999999996</v>
      </c>
      <c r="L48" s="334">
        <v>36.22483899999999</v>
      </c>
      <c r="M48" s="334">
        <v>39.682641000000004</v>
      </c>
      <c r="N48" s="334">
        <v>48.09905899999998</v>
      </c>
      <c r="O48" s="334">
        <v>48.090168000000006</v>
      </c>
      <c r="P48" s="334">
        <v>51.259935</v>
      </c>
      <c r="Q48" s="334">
        <v>52.93473100000001</v>
      </c>
      <c r="R48" s="334">
        <v>47.272498</v>
      </c>
      <c r="S48" s="334">
        <v>43.85660200000001</v>
      </c>
      <c r="T48" s="334">
        <v>46.558231</v>
      </c>
      <c r="U48" s="334">
        <v>43.998336</v>
      </c>
      <c r="V48" s="334">
        <v>49.96416000000002</v>
      </c>
      <c r="W48" s="334">
        <v>54.750259</v>
      </c>
      <c r="X48" s="334">
        <v>55.738381000000004</v>
      </c>
      <c r="Y48" s="334">
        <v>72.26417299999999</v>
      </c>
      <c r="Z48" s="1078">
        <v>66.4064</v>
      </c>
      <c r="AA48" s="1078">
        <v>71.29788699999999</v>
      </c>
      <c r="AB48" s="1078">
        <v>79.07119800000002</v>
      </c>
      <c r="AC48" s="1078">
        <v>67.69257800000001</v>
      </c>
      <c r="AD48" s="1078">
        <v>72.11528900000002</v>
      </c>
      <c r="AE48" s="1416">
        <v>69.049745</v>
      </c>
    </row>
    <row r="49" spans="2:31" s="281" customFormat="1" ht="6" customHeight="1">
      <c r="B49" s="301"/>
      <c r="C49" s="437"/>
      <c r="D49" s="456"/>
      <c r="E49" s="513"/>
      <c r="F49" s="513"/>
      <c r="G49" s="513"/>
      <c r="H49" s="513"/>
      <c r="I49" s="513"/>
      <c r="J49" s="513"/>
      <c r="K49" s="513"/>
      <c r="L49" s="306"/>
      <c r="M49" s="306"/>
      <c r="N49" s="306"/>
      <c r="O49" s="306"/>
      <c r="P49" s="306"/>
      <c r="Q49" s="306"/>
      <c r="R49" s="306"/>
      <c r="S49" s="306"/>
      <c r="T49" s="306"/>
      <c r="U49" s="306"/>
      <c r="V49" s="306"/>
      <c r="W49" s="306"/>
      <c r="X49" s="306"/>
      <c r="Y49" s="306"/>
      <c r="Z49" s="306"/>
      <c r="AA49" s="306"/>
      <c r="AB49" s="306"/>
      <c r="AC49" s="306"/>
      <c r="AD49" s="306"/>
      <c r="AE49" s="1136"/>
    </row>
    <row r="50" spans="2:31" s="281" customFormat="1" ht="12.75" customHeight="1">
      <c r="B50" s="301"/>
      <c r="C50" s="437"/>
      <c r="D50" s="457" t="s">
        <v>229</v>
      </c>
      <c r="E50" s="337">
        <v>78.301465</v>
      </c>
      <c r="F50" s="337">
        <v>96.20531299999996</v>
      </c>
      <c r="G50" s="337">
        <v>89.024025</v>
      </c>
      <c r="H50" s="337">
        <v>81.27307799999998</v>
      </c>
      <c r="I50" s="337">
        <v>74.58821600000003</v>
      </c>
      <c r="J50" s="337">
        <v>93.95056699999999</v>
      </c>
      <c r="K50" s="337">
        <v>90.23304199999998</v>
      </c>
      <c r="L50" s="337">
        <v>99.58315099999999</v>
      </c>
      <c r="M50" s="337">
        <v>102.693251</v>
      </c>
      <c r="N50" s="337">
        <v>100.91493599999998</v>
      </c>
      <c r="O50" s="337">
        <v>99.795371</v>
      </c>
      <c r="P50" s="337">
        <v>103.809606</v>
      </c>
      <c r="Q50" s="337">
        <v>102.48254600000001</v>
      </c>
      <c r="R50" s="337">
        <v>95.52229400000002</v>
      </c>
      <c r="S50" s="337">
        <v>95.407842</v>
      </c>
      <c r="T50" s="337">
        <v>91.15497299999998</v>
      </c>
      <c r="U50" s="337">
        <v>85.33674400000001</v>
      </c>
      <c r="V50" s="337">
        <v>103.48163200000002</v>
      </c>
      <c r="W50" s="337">
        <v>117.95291999999999</v>
      </c>
      <c r="X50" s="337">
        <v>138.85255000000004</v>
      </c>
      <c r="Y50" s="337">
        <v>173.71835799999997</v>
      </c>
      <c r="Z50" s="337">
        <v>177.8497220000001</v>
      </c>
      <c r="AA50" s="337">
        <v>183.37385799999998</v>
      </c>
      <c r="AB50" s="337">
        <v>194.881412</v>
      </c>
      <c r="AC50" s="337">
        <v>185.560221</v>
      </c>
      <c r="AD50" s="337">
        <v>190.321902</v>
      </c>
      <c r="AE50" s="1149">
        <v>185.67338699999996</v>
      </c>
    </row>
    <row r="51" spans="2:31" s="281" customFormat="1" ht="6" customHeight="1">
      <c r="B51" s="301"/>
      <c r="C51" s="441"/>
      <c r="D51" s="456"/>
      <c r="E51" s="513"/>
      <c r="F51" s="513"/>
      <c r="G51" s="513"/>
      <c r="H51" s="513"/>
      <c r="I51" s="513"/>
      <c r="J51" s="513"/>
      <c r="K51" s="513"/>
      <c r="L51" s="306"/>
      <c r="M51" s="306"/>
      <c r="N51" s="306"/>
      <c r="O51" s="306"/>
      <c r="P51" s="306"/>
      <c r="Q51" s="306"/>
      <c r="R51" s="306"/>
      <c r="S51" s="306"/>
      <c r="T51" s="306"/>
      <c r="U51" s="306"/>
      <c r="V51" s="306"/>
      <c r="W51" s="306"/>
      <c r="X51" s="306"/>
      <c r="Y51" s="306"/>
      <c r="Z51" s="306"/>
      <c r="AA51" s="306"/>
      <c r="AB51" s="306"/>
      <c r="AC51" s="306"/>
      <c r="AD51" s="306"/>
      <c r="AE51" s="1136"/>
    </row>
    <row r="52" spans="2:31" s="281" customFormat="1" ht="12.75" customHeight="1">
      <c r="B52" s="301"/>
      <c r="C52" s="442" t="s">
        <v>230</v>
      </c>
      <c r="D52" s="453"/>
      <c r="E52" s="337">
        <v>452.6849970000001</v>
      </c>
      <c r="F52" s="337">
        <v>479.5877979999999</v>
      </c>
      <c r="G52" s="337">
        <v>532.633621</v>
      </c>
      <c r="H52" s="337">
        <v>520.330164</v>
      </c>
      <c r="I52" s="337">
        <v>699.8641039999999</v>
      </c>
      <c r="J52" s="337">
        <v>467.33414500000003</v>
      </c>
      <c r="K52" s="337">
        <v>764.5709979999997</v>
      </c>
      <c r="L52" s="337">
        <v>882.245005</v>
      </c>
      <c r="M52" s="337">
        <v>935.7837800000002</v>
      </c>
      <c r="N52" s="337">
        <v>993.8743170000004</v>
      </c>
      <c r="O52" s="337">
        <v>1004.3350840000003</v>
      </c>
      <c r="P52" s="337">
        <v>1000.5179010000002</v>
      </c>
      <c r="Q52" s="337">
        <v>1059.1814080000001</v>
      </c>
      <c r="R52" s="337">
        <v>1183.57658</v>
      </c>
      <c r="S52" s="337">
        <v>1272.8725879999997</v>
      </c>
      <c r="T52" s="337">
        <v>1388.9798130000006</v>
      </c>
      <c r="U52" s="337">
        <v>1415.574936</v>
      </c>
      <c r="V52" s="337">
        <v>1635.8570000000004</v>
      </c>
      <c r="W52" s="337">
        <v>1662.8202950000002</v>
      </c>
      <c r="X52" s="337">
        <v>1790.8567189999999</v>
      </c>
      <c r="Y52" s="337">
        <v>1932.6501440000002</v>
      </c>
      <c r="Z52" s="337">
        <v>1901.941563</v>
      </c>
      <c r="AA52" s="337">
        <v>2083.6236249999997</v>
      </c>
      <c r="AB52" s="337">
        <v>2075.1888050000002</v>
      </c>
      <c r="AC52" s="337">
        <v>2052.370974</v>
      </c>
      <c r="AD52" s="337">
        <v>2274.939194</v>
      </c>
      <c r="AE52" s="1149">
        <v>2202.716388</v>
      </c>
    </row>
    <row r="53" spans="2:31" s="281" customFormat="1" ht="12.75" customHeight="1">
      <c r="B53" s="301"/>
      <c r="C53" s="293"/>
      <c r="D53" s="456"/>
      <c r="E53" s="513"/>
      <c r="F53" s="513"/>
      <c r="G53" s="513"/>
      <c r="H53" s="513"/>
      <c r="I53" s="513"/>
      <c r="J53" s="513"/>
      <c r="K53" s="513"/>
      <c r="L53" s="306"/>
      <c r="M53" s="306"/>
      <c r="N53" s="306"/>
      <c r="O53" s="306"/>
      <c r="P53" s="306"/>
      <c r="Q53" s="306"/>
      <c r="R53" s="306"/>
      <c r="S53" s="306"/>
      <c r="T53" s="306"/>
      <c r="U53" s="306"/>
      <c r="V53" s="306"/>
      <c r="W53" s="306"/>
      <c r="X53" s="306"/>
      <c r="Y53" s="306"/>
      <c r="Z53" s="308" t="s">
        <v>25</v>
      </c>
      <c r="AA53" s="308"/>
      <c r="AB53" s="308"/>
      <c r="AC53" s="308"/>
      <c r="AD53" s="308"/>
      <c r="AE53" s="1143"/>
    </row>
    <row r="54" spans="2:31" s="281" customFormat="1" ht="6" customHeight="1">
      <c r="B54" s="301"/>
      <c r="C54" s="293"/>
      <c r="D54" s="459"/>
      <c r="E54" s="513"/>
      <c r="F54" s="513"/>
      <c r="G54" s="513"/>
      <c r="H54" s="513"/>
      <c r="I54" s="513"/>
      <c r="J54" s="513"/>
      <c r="K54" s="513"/>
      <c r="L54" s="306"/>
      <c r="M54" s="306"/>
      <c r="N54" s="306"/>
      <c r="O54" s="306"/>
      <c r="P54" s="306"/>
      <c r="Q54" s="306"/>
      <c r="R54" s="306"/>
      <c r="S54" s="306"/>
      <c r="T54" s="306"/>
      <c r="U54" s="306"/>
      <c r="V54" s="306"/>
      <c r="W54" s="306"/>
      <c r="X54" s="306"/>
      <c r="Y54" s="306"/>
      <c r="Z54" s="306"/>
      <c r="AA54" s="306"/>
      <c r="AB54" s="306"/>
      <c r="AC54" s="306"/>
      <c r="AD54" s="306"/>
      <c r="AE54" s="1136"/>
    </row>
    <row r="55" spans="2:31" s="281" customFormat="1" ht="12.75" customHeight="1">
      <c r="B55" s="301"/>
      <c r="C55" s="445" t="s">
        <v>233</v>
      </c>
      <c r="D55" s="453"/>
      <c r="E55" s="337">
        <v>473.6199970000001</v>
      </c>
      <c r="F55" s="337">
        <v>499.90379799999994</v>
      </c>
      <c r="G55" s="337">
        <v>551.750462</v>
      </c>
      <c r="H55" s="337">
        <v>537.166302</v>
      </c>
      <c r="I55" s="337">
        <v>716.1306409999999</v>
      </c>
      <c r="J55" s="337">
        <v>482.453545</v>
      </c>
      <c r="K55" s="337">
        <v>781.3693269999997</v>
      </c>
      <c r="L55" s="337">
        <v>898.373601</v>
      </c>
      <c r="M55" s="337">
        <v>953.3140600000002</v>
      </c>
      <c r="N55" s="337">
        <v>1010.3049750000004</v>
      </c>
      <c r="O55" s="337">
        <v>1020.1187180000003</v>
      </c>
      <c r="P55" s="337">
        <v>1014.9529470000002</v>
      </c>
      <c r="Q55" s="337">
        <v>1073.035589</v>
      </c>
      <c r="R55" s="337">
        <v>1197.0421669999998</v>
      </c>
      <c r="S55" s="337">
        <v>1286.2835239999997</v>
      </c>
      <c r="T55" s="337">
        <v>1402.9025700000007</v>
      </c>
      <c r="U55" s="337">
        <v>1426.361696</v>
      </c>
      <c r="V55" s="337">
        <v>1645.6832460000005</v>
      </c>
      <c r="W55" s="337">
        <v>1662.8202950000002</v>
      </c>
      <c r="X55" s="337">
        <v>1790.8567189999999</v>
      </c>
      <c r="Y55" s="337">
        <v>1932.6501440000002</v>
      </c>
      <c r="Z55" s="337">
        <v>1901.941563</v>
      </c>
      <c r="AA55" s="337">
        <v>2083.6236249999997</v>
      </c>
      <c r="AB55" s="337">
        <v>2075.1888050000002</v>
      </c>
      <c r="AC55" s="337">
        <v>2052.370974</v>
      </c>
      <c r="AD55" s="337">
        <v>2274.939194</v>
      </c>
      <c r="AE55" s="1149">
        <v>2202.716388</v>
      </c>
    </row>
    <row r="56" spans="2:31" s="281" customFormat="1" ht="3.75" customHeight="1" thickBot="1">
      <c r="B56" s="318"/>
      <c r="C56" s="297"/>
      <c r="D56" s="460"/>
      <c r="E56" s="297"/>
      <c r="F56" s="297"/>
      <c r="G56" s="297"/>
      <c r="H56" s="297"/>
      <c r="I56" s="297"/>
      <c r="J56" s="297"/>
      <c r="K56" s="297"/>
      <c r="L56" s="320"/>
      <c r="M56" s="320"/>
      <c r="N56" s="320"/>
      <c r="O56" s="320"/>
      <c r="P56" s="320"/>
      <c r="Q56" s="320"/>
      <c r="R56" s="320"/>
      <c r="S56" s="320"/>
      <c r="T56" s="320"/>
      <c r="U56" s="320"/>
      <c r="V56" s="320"/>
      <c r="W56" s="320"/>
      <c r="X56" s="320"/>
      <c r="Y56" s="320"/>
      <c r="Z56" s="320"/>
      <c r="AA56" s="320"/>
      <c r="AB56" s="320"/>
      <c r="AC56" s="320"/>
      <c r="AD56" s="320"/>
      <c r="AE56" s="321"/>
    </row>
    <row r="57" spans="3:31" s="281" customFormat="1" ht="3.75" customHeight="1">
      <c r="C57" s="280"/>
      <c r="D57" s="322"/>
      <c r="E57" s="280"/>
      <c r="F57" s="280"/>
      <c r="G57" s="280"/>
      <c r="H57" s="280"/>
      <c r="I57" s="280"/>
      <c r="J57" s="280"/>
      <c r="K57" s="280"/>
      <c r="T57" s="410"/>
      <c r="U57" s="410"/>
      <c r="V57" s="410"/>
      <c r="W57" s="410"/>
      <c r="X57" s="410"/>
      <c r="AD57" s="299"/>
      <c r="AE57" s="299"/>
    </row>
    <row r="58" spans="2:31" s="281" customFormat="1" ht="12.75">
      <c r="B58" s="129" t="s">
        <v>548</v>
      </c>
      <c r="C58" s="798"/>
      <c r="D58" s="798"/>
      <c r="E58" s="280"/>
      <c r="F58" s="280"/>
      <c r="G58" s="280"/>
      <c r="H58" s="280"/>
      <c r="I58" s="280"/>
      <c r="J58" s="280"/>
      <c r="K58" s="280"/>
      <c r="T58" s="410"/>
      <c r="U58" s="410"/>
      <c r="V58" s="410"/>
      <c r="W58" s="410"/>
      <c r="X58" s="410"/>
      <c r="AB58" s="299"/>
      <c r="AC58" s="299"/>
      <c r="AE58" s="299"/>
    </row>
    <row r="59" spans="2:31" s="281" customFormat="1" ht="12.75">
      <c r="B59" s="345" t="s">
        <v>569</v>
      </c>
      <c r="C59" s="326"/>
      <c r="D59" s="324"/>
      <c r="E59" s="280"/>
      <c r="F59" s="280"/>
      <c r="G59" s="280"/>
      <c r="H59" s="280"/>
      <c r="I59" s="280"/>
      <c r="J59" s="280"/>
      <c r="K59" s="280"/>
      <c r="T59" s="410"/>
      <c r="U59" s="410"/>
      <c r="V59" s="410"/>
      <c r="W59" s="410"/>
      <c r="X59" s="410"/>
      <c r="AE59" s="299"/>
    </row>
    <row r="60" spans="2:31" s="281" customFormat="1" ht="12.75">
      <c r="B60" s="798"/>
      <c r="C60" s="798" t="s">
        <v>547</v>
      </c>
      <c r="D60" s="322"/>
      <c r="E60" s="280"/>
      <c r="F60" s="280"/>
      <c r="G60" s="280"/>
      <c r="H60" s="280"/>
      <c r="I60" s="280"/>
      <c r="J60" s="280"/>
      <c r="K60" s="280"/>
      <c r="T60" s="410"/>
      <c r="U60" s="410"/>
      <c r="V60" s="410"/>
      <c r="W60" s="410"/>
      <c r="X60" s="410"/>
      <c r="AE60" s="299"/>
    </row>
    <row r="61" spans="3:31" s="281" customFormat="1" ht="12.75">
      <c r="C61" s="329"/>
      <c r="D61" s="505"/>
      <c r="E61" s="280"/>
      <c r="F61" s="280"/>
      <c r="G61" s="280"/>
      <c r="H61" s="280"/>
      <c r="I61" s="280"/>
      <c r="J61" s="280"/>
      <c r="K61" s="280"/>
      <c r="T61" s="410"/>
      <c r="U61" s="410"/>
      <c r="V61" s="410"/>
      <c r="W61" s="410"/>
      <c r="X61" s="410"/>
      <c r="AE61" s="299"/>
    </row>
    <row r="62" spans="3:31" s="281" customFormat="1" ht="12.75">
      <c r="C62" s="280"/>
      <c r="D62" s="518"/>
      <c r="E62" s="280"/>
      <c r="F62" s="280"/>
      <c r="G62" s="280"/>
      <c r="H62" s="280"/>
      <c r="I62" s="280"/>
      <c r="J62" s="280"/>
      <c r="K62" s="280"/>
      <c r="T62" s="410"/>
      <c r="U62" s="410"/>
      <c r="V62" s="410"/>
      <c r="W62" s="410"/>
      <c r="X62" s="410"/>
      <c r="AE62" s="299"/>
    </row>
    <row r="63" spans="3:31" s="281" customFormat="1" ht="12.75">
      <c r="C63" s="280"/>
      <c r="D63" s="518"/>
      <c r="E63" s="280"/>
      <c r="F63" s="280"/>
      <c r="G63" s="280"/>
      <c r="H63" s="280"/>
      <c r="I63" s="280"/>
      <c r="J63" s="280"/>
      <c r="K63" s="280"/>
      <c r="T63" s="410"/>
      <c r="U63" s="410"/>
      <c r="V63" s="410"/>
      <c r="W63" s="410"/>
      <c r="X63" s="410"/>
      <c r="AE63" s="299"/>
    </row>
    <row r="64" spans="3:31" s="281" customFormat="1" ht="12.75">
      <c r="C64" s="280"/>
      <c r="D64" s="518"/>
      <c r="E64" s="280"/>
      <c r="F64" s="280"/>
      <c r="G64" s="280"/>
      <c r="H64" s="280"/>
      <c r="I64" s="280"/>
      <c r="J64" s="280"/>
      <c r="K64" s="280"/>
      <c r="T64" s="410"/>
      <c r="U64" s="410"/>
      <c r="V64" s="410"/>
      <c r="W64" s="410"/>
      <c r="X64" s="410"/>
      <c r="AE64" s="299"/>
    </row>
    <row r="65" spans="3:31" s="281" customFormat="1" ht="12.75">
      <c r="C65" s="280"/>
      <c r="D65" s="322"/>
      <c r="E65" s="280"/>
      <c r="F65" s="280"/>
      <c r="G65" s="280"/>
      <c r="H65" s="280"/>
      <c r="I65" s="280"/>
      <c r="J65" s="280"/>
      <c r="K65" s="280"/>
      <c r="T65" s="410"/>
      <c r="U65" s="410"/>
      <c r="V65" s="410"/>
      <c r="W65" s="410"/>
      <c r="X65" s="410"/>
      <c r="AE65" s="299"/>
    </row>
    <row r="66" spans="3:31" s="281" customFormat="1" ht="12.75">
      <c r="C66" s="280"/>
      <c r="D66" s="322"/>
      <c r="E66" s="280"/>
      <c r="F66" s="280"/>
      <c r="G66" s="280"/>
      <c r="H66" s="280"/>
      <c r="I66" s="280"/>
      <c r="J66" s="280"/>
      <c r="K66" s="280"/>
      <c r="T66" s="410"/>
      <c r="U66" s="410"/>
      <c r="V66" s="410"/>
      <c r="W66" s="410"/>
      <c r="X66" s="410"/>
      <c r="AE66" s="299"/>
    </row>
    <row r="67" spans="3:31" s="281" customFormat="1" ht="12.75">
      <c r="C67" s="280"/>
      <c r="D67" s="322"/>
      <c r="E67" s="280"/>
      <c r="F67" s="280"/>
      <c r="G67" s="280"/>
      <c r="H67" s="280"/>
      <c r="I67" s="280"/>
      <c r="J67" s="280"/>
      <c r="K67" s="280"/>
      <c r="T67" s="410"/>
      <c r="U67" s="410"/>
      <c r="V67" s="410"/>
      <c r="W67" s="410"/>
      <c r="X67" s="410"/>
      <c r="AE67" s="299"/>
    </row>
    <row r="68" spans="3:31" s="281" customFormat="1" ht="12.75">
      <c r="C68" s="280"/>
      <c r="D68" s="322"/>
      <c r="E68" s="280"/>
      <c r="F68" s="280"/>
      <c r="G68" s="280"/>
      <c r="H68" s="280"/>
      <c r="I68" s="280"/>
      <c r="J68" s="280"/>
      <c r="K68" s="280"/>
      <c r="T68" s="410"/>
      <c r="U68" s="410"/>
      <c r="V68" s="410"/>
      <c r="W68" s="410"/>
      <c r="X68" s="410"/>
      <c r="AE68" s="299"/>
    </row>
    <row r="69" spans="3:31" s="281" customFormat="1" ht="12.75">
      <c r="C69" s="280"/>
      <c r="D69" s="322"/>
      <c r="E69" s="280"/>
      <c r="F69" s="280"/>
      <c r="G69" s="280"/>
      <c r="H69" s="280"/>
      <c r="I69" s="280"/>
      <c r="J69" s="280"/>
      <c r="K69" s="280"/>
      <c r="T69" s="410"/>
      <c r="U69" s="410"/>
      <c r="V69" s="410"/>
      <c r="W69" s="410"/>
      <c r="X69" s="410"/>
      <c r="AE69" s="299"/>
    </row>
    <row r="70" spans="3:31" s="281" customFormat="1" ht="12.75">
      <c r="C70" s="280"/>
      <c r="D70" s="322"/>
      <c r="E70" s="280"/>
      <c r="F70" s="280"/>
      <c r="G70" s="280"/>
      <c r="H70" s="280"/>
      <c r="I70" s="280"/>
      <c r="J70" s="280"/>
      <c r="K70" s="280"/>
      <c r="T70" s="410"/>
      <c r="U70" s="410"/>
      <c r="V70" s="410"/>
      <c r="W70" s="410"/>
      <c r="X70" s="410"/>
      <c r="AE70" s="299"/>
    </row>
    <row r="71" spans="3:31" s="281" customFormat="1" ht="12.75">
      <c r="C71" s="280"/>
      <c r="D71" s="322"/>
      <c r="E71" s="280"/>
      <c r="F71" s="280"/>
      <c r="G71" s="280"/>
      <c r="H71" s="280"/>
      <c r="I71" s="280"/>
      <c r="J71" s="280"/>
      <c r="K71" s="280"/>
      <c r="T71" s="410"/>
      <c r="U71" s="410"/>
      <c r="V71" s="410"/>
      <c r="W71" s="410"/>
      <c r="X71" s="410"/>
      <c r="AE71" s="299"/>
    </row>
    <row r="72" spans="3:31" s="281" customFormat="1" ht="12.75">
      <c r="C72" s="280"/>
      <c r="D72" s="322"/>
      <c r="E72" s="280"/>
      <c r="F72" s="280"/>
      <c r="G72" s="280"/>
      <c r="H72" s="280"/>
      <c r="I72" s="280"/>
      <c r="J72" s="280"/>
      <c r="K72" s="280"/>
      <c r="T72" s="410"/>
      <c r="U72" s="410"/>
      <c r="V72" s="410"/>
      <c r="W72" s="410"/>
      <c r="X72" s="410"/>
      <c r="AE72" s="299"/>
    </row>
    <row r="73" spans="3:31" s="281" customFormat="1" ht="12.75">
      <c r="C73" s="280"/>
      <c r="D73" s="322"/>
      <c r="E73" s="280"/>
      <c r="F73" s="280"/>
      <c r="G73" s="280"/>
      <c r="H73" s="280"/>
      <c r="I73" s="280"/>
      <c r="J73" s="280"/>
      <c r="K73" s="280"/>
      <c r="T73" s="410"/>
      <c r="U73" s="410"/>
      <c r="V73" s="410"/>
      <c r="W73" s="410"/>
      <c r="X73" s="410"/>
      <c r="AE73" s="299"/>
    </row>
    <row r="74" spans="3:31" s="281" customFormat="1" ht="12.75">
      <c r="C74" s="280"/>
      <c r="D74" s="322"/>
      <c r="E74" s="280"/>
      <c r="F74" s="280"/>
      <c r="G74" s="280"/>
      <c r="H74" s="280"/>
      <c r="I74" s="280"/>
      <c r="J74" s="280"/>
      <c r="K74" s="280"/>
      <c r="T74" s="410"/>
      <c r="U74" s="410"/>
      <c r="V74" s="410"/>
      <c r="W74" s="410"/>
      <c r="X74" s="410"/>
      <c r="AE74" s="299"/>
    </row>
    <row r="75" spans="3:31" s="281" customFormat="1" ht="12.75">
      <c r="C75" s="280"/>
      <c r="D75" s="322"/>
      <c r="E75" s="280"/>
      <c r="F75" s="280"/>
      <c r="G75" s="280"/>
      <c r="H75" s="280"/>
      <c r="I75" s="280"/>
      <c r="J75" s="280"/>
      <c r="K75" s="280"/>
      <c r="T75" s="410"/>
      <c r="U75" s="410"/>
      <c r="V75" s="410"/>
      <c r="W75" s="410"/>
      <c r="X75" s="410"/>
      <c r="AE75" s="299"/>
    </row>
    <row r="76" spans="3:31" s="281" customFormat="1" ht="12.75">
      <c r="C76" s="280"/>
      <c r="D76" s="322"/>
      <c r="E76" s="280"/>
      <c r="F76" s="280"/>
      <c r="G76" s="280"/>
      <c r="H76" s="280"/>
      <c r="I76" s="280"/>
      <c r="J76" s="280"/>
      <c r="K76" s="280"/>
      <c r="T76" s="410"/>
      <c r="U76" s="410"/>
      <c r="V76" s="410"/>
      <c r="W76" s="410"/>
      <c r="X76" s="410"/>
      <c r="AE76" s="299"/>
    </row>
    <row r="77" spans="3:31" s="281" customFormat="1" ht="12.75">
      <c r="C77" s="280"/>
      <c r="D77" s="322"/>
      <c r="E77" s="280"/>
      <c r="F77" s="280"/>
      <c r="G77" s="280"/>
      <c r="H77" s="280"/>
      <c r="I77" s="280"/>
      <c r="J77" s="280"/>
      <c r="K77" s="280"/>
      <c r="T77" s="410"/>
      <c r="U77" s="410"/>
      <c r="V77" s="410"/>
      <c r="W77" s="410"/>
      <c r="X77" s="410"/>
      <c r="AE77" s="299"/>
    </row>
    <row r="78" spans="3:31" s="281" customFormat="1" ht="12.75">
      <c r="C78" s="280"/>
      <c r="D78" s="322"/>
      <c r="E78" s="280"/>
      <c r="F78" s="280"/>
      <c r="G78" s="280"/>
      <c r="H78" s="280"/>
      <c r="I78" s="280"/>
      <c r="J78" s="280"/>
      <c r="K78" s="280"/>
      <c r="T78" s="410"/>
      <c r="U78" s="410"/>
      <c r="V78" s="410"/>
      <c r="W78" s="410"/>
      <c r="X78" s="410"/>
      <c r="AE78" s="299"/>
    </row>
    <row r="79" spans="3:31" s="281" customFormat="1" ht="12.75">
      <c r="C79" s="280"/>
      <c r="D79" s="322"/>
      <c r="E79" s="280"/>
      <c r="F79" s="280"/>
      <c r="G79" s="280"/>
      <c r="H79" s="280"/>
      <c r="I79" s="280"/>
      <c r="J79" s="280"/>
      <c r="K79" s="280"/>
      <c r="T79" s="410"/>
      <c r="U79" s="410"/>
      <c r="V79" s="410"/>
      <c r="W79" s="410"/>
      <c r="X79" s="410"/>
      <c r="AE79" s="299"/>
    </row>
    <row r="80" spans="3:31" s="281" customFormat="1" ht="12.75">
      <c r="C80" s="280"/>
      <c r="D80" s="322"/>
      <c r="E80" s="280"/>
      <c r="F80" s="280"/>
      <c r="G80" s="280"/>
      <c r="H80" s="280"/>
      <c r="I80" s="280"/>
      <c r="J80" s="280"/>
      <c r="K80" s="280"/>
      <c r="T80" s="410"/>
      <c r="U80" s="410"/>
      <c r="V80" s="410"/>
      <c r="W80" s="410"/>
      <c r="X80" s="410"/>
      <c r="AE80" s="299"/>
    </row>
    <row r="81" spans="3:31" s="281" customFormat="1" ht="12.75">
      <c r="C81" s="280"/>
      <c r="D81" s="322"/>
      <c r="E81" s="280"/>
      <c r="F81" s="280"/>
      <c r="G81" s="280"/>
      <c r="H81" s="280"/>
      <c r="I81" s="280"/>
      <c r="J81" s="280"/>
      <c r="K81" s="280"/>
      <c r="T81" s="410"/>
      <c r="U81" s="410"/>
      <c r="V81" s="410"/>
      <c r="W81" s="410"/>
      <c r="X81" s="410"/>
      <c r="AE81" s="299"/>
    </row>
    <row r="82" spans="3:31" s="281" customFormat="1" ht="12.75">
      <c r="C82" s="280"/>
      <c r="D82" s="322"/>
      <c r="E82" s="280"/>
      <c r="F82" s="280"/>
      <c r="G82" s="280"/>
      <c r="H82" s="280"/>
      <c r="I82" s="280"/>
      <c r="J82" s="280"/>
      <c r="K82" s="280"/>
      <c r="T82" s="410"/>
      <c r="U82" s="410"/>
      <c r="V82" s="410"/>
      <c r="W82" s="410"/>
      <c r="X82" s="410"/>
      <c r="AE82" s="299"/>
    </row>
    <row r="83" spans="3:31" s="281" customFormat="1" ht="12.75">
      <c r="C83" s="280"/>
      <c r="D83" s="322"/>
      <c r="E83" s="280"/>
      <c r="F83" s="280"/>
      <c r="G83" s="280"/>
      <c r="H83" s="280"/>
      <c r="I83" s="280"/>
      <c r="J83" s="280"/>
      <c r="K83" s="280"/>
      <c r="T83" s="410"/>
      <c r="U83" s="410"/>
      <c r="V83" s="410"/>
      <c r="W83" s="410"/>
      <c r="X83" s="410"/>
      <c r="AE83" s="299"/>
    </row>
    <row r="84" spans="3:31" s="281" customFormat="1" ht="12.75">
      <c r="C84" s="280"/>
      <c r="D84" s="322"/>
      <c r="E84" s="280"/>
      <c r="F84" s="280"/>
      <c r="G84" s="280"/>
      <c r="H84" s="280"/>
      <c r="I84" s="280"/>
      <c r="J84" s="280"/>
      <c r="K84" s="280"/>
      <c r="T84" s="410"/>
      <c r="U84" s="410"/>
      <c r="V84" s="410"/>
      <c r="W84" s="410"/>
      <c r="X84" s="410"/>
      <c r="AE84" s="299"/>
    </row>
    <row r="85" spans="3:31" s="281" customFormat="1" ht="12.75">
      <c r="C85" s="280"/>
      <c r="D85" s="322"/>
      <c r="E85" s="280"/>
      <c r="F85" s="280"/>
      <c r="G85" s="280"/>
      <c r="H85" s="280"/>
      <c r="I85" s="280"/>
      <c r="J85" s="280"/>
      <c r="K85" s="280"/>
      <c r="T85" s="410"/>
      <c r="U85" s="410"/>
      <c r="V85" s="410"/>
      <c r="W85" s="410"/>
      <c r="X85" s="410"/>
      <c r="AE85" s="299"/>
    </row>
    <row r="86" spans="3:31" s="281" customFormat="1" ht="12.75">
      <c r="C86" s="280"/>
      <c r="D86" s="322"/>
      <c r="E86" s="280"/>
      <c r="F86" s="280"/>
      <c r="G86" s="280"/>
      <c r="H86" s="280"/>
      <c r="I86" s="280"/>
      <c r="J86" s="280"/>
      <c r="K86" s="280"/>
      <c r="T86" s="410"/>
      <c r="U86" s="410"/>
      <c r="V86" s="410"/>
      <c r="W86" s="410"/>
      <c r="X86" s="410"/>
      <c r="AE86" s="299"/>
    </row>
    <row r="87" spans="3:31" s="281" customFormat="1" ht="12.75">
      <c r="C87" s="280"/>
      <c r="D87" s="322"/>
      <c r="E87" s="280"/>
      <c r="F87" s="280"/>
      <c r="G87" s="280"/>
      <c r="H87" s="280"/>
      <c r="I87" s="280"/>
      <c r="J87" s="280"/>
      <c r="K87" s="280"/>
      <c r="T87" s="410"/>
      <c r="U87" s="410"/>
      <c r="V87" s="410"/>
      <c r="W87" s="410"/>
      <c r="X87" s="410"/>
      <c r="AE87" s="299"/>
    </row>
    <row r="88" spans="3:31" s="281" customFormat="1" ht="12.75">
      <c r="C88" s="280"/>
      <c r="D88" s="322"/>
      <c r="E88" s="280"/>
      <c r="F88" s="280"/>
      <c r="G88" s="280"/>
      <c r="H88" s="280"/>
      <c r="I88" s="280"/>
      <c r="J88" s="280"/>
      <c r="K88" s="280"/>
      <c r="T88" s="410"/>
      <c r="U88" s="410"/>
      <c r="V88" s="410"/>
      <c r="W88" s="410"/>
      <c r="X88" s="410"/>
      <c r="AE88" s="299"/>
    </row>
    <row r="89" spans="3:31" s="281" customFormat="1" ht="12.75">
      <c r="C89" s="280"/>
      <c r="D89" s="322"/>
      <c r="E89" s="280"/>
      <c r="F89" s="280"/>
      <c r="G89" s="280"/>
      <c r="H89" s="280"/>
      <c r="I89" s="280"/>
      <c r="J89" s="280"/>
      <c r="K89" s="280"/>
      <c r="T89" s="410"/>
      <c r="U89" s="410"/>
      <c r="V89" s="410"/>
      <c r="W89" s="410"/>
      <c r="X89" s="410"/>
      <c r="AE89" s="299"/>
    </row>
    <row r="90" spans="3:31" s="281" customFormat="1" ht="12.75">
      <c r="C90" s="280"/>
      <c r="D90" s="322"/>
      <c r="E90" s="280"/>
      <c r="F90" s="280"/>
      <c r="G90" s="280"/>
      <c r="H90" s="280"/>
      <c r="I90" s="280"/>
      <c r="J90" s="280"/>
      <c r="K90" s="280"/>
      <c r="T90" s="410"/>
      <c r="U90" s="410"/>
      <c r="V90" s="410"/>
      <c r="W90" s="410"/>
      <c r="X90" s="410"/>
      <c r="AE90" s="299"/>
    </row>
    <row r="91" spans="3:31" s="281" customFormat="1" ht="12.75">
      <c r="C91" s="280"/>
      <c r="D91" s="322"/>
      <c r="E91" s="280"/>
      <c r="F91" s="280"/>
      <c r="G91" s="280"/>
      <c r="H91" s="280"/>
      <c r="I91" s="280"/>
      <c r="J91" s="280"/>
      <c r="K91" s="280"/>
      <c r="T91" s="410"/>
      <c r="U91" s="410"/>
      <c r="V91" s="410"/>
      <c r="W91" s="410"/>
      <c r="X91" s="410"/>
      <c r="AE91" s="299"/>
    </row>
    <row r="92" spans="3:31" s="281" customFormat="1" ht="12.75">
      <c r="C92" s="280"/>
      <c r="D92" s="322"/>
      <c r="E92" s="280"/>
      <c r="F92" s="280"/>
      <c r="G92" s="280"/>
      <c r="H92" s="280"/>
      <c r="I92" s="280"/>
      <c r="J92" s="280"/>
      <c r="K92" s="280"/>
      <c r="T92" s="410"/>
      <c r="U92" s="410"/>
      <c r="V92" s="410"/>
      <c r="W92" s="410"/>
      <c r="X92" s="410"/>
      <c r="AE92" s="299"/>
    </row>
    <row r="93" spans="3:31" s="281" customFormat="1" ht="12.75">
      <c r="C93" s="280"/>
      <c r="D93" s="322"/>
      <c r="E93" s="280"/>
      <c r="F93" s="280"/>
      <c r="G93" s="280"/>
      <c r="H93" s="280"/>
      <c r="I93" s="280"/>
      <c r="J93" s="280"/>
      <c r="K93" s="280"/>
      <c r="T93" s="410"/>
      <c r="U93" s="410"/>
      <c r="V93" s="410"/>
      <c r="W93" s="410"/>
      <c r="X93" s="410"/>
      <c r="AE93" s="299"/>
    </row>
    <row r="94" spans="3:31" s="281" customFormat="1" ht="12.75">
      <c r="C94" s="280"/>
      <c r="D94" s="322"/>
      <c r="E94" s="280"/>
      <c r="F94" s="280"/>
      <c r="G94" s="280"/>
      <c r="H94" s="280"/>
      <c r="I94" s="280"/>
      <c r="J94" s="280"/>
      <c r="K94" s="280"/>
      <c r="T94" s="410"/>
      <c r="U94" s="410"/>
      <c r="V94" s="410"/>
      <c r="W94" s="410"/>
      <c r="X94" s="410"/>
      <c r="AE94" s="299"/>
    </row>
    <row r="95" spans="3:31" s="281" customFormat="1" ht="12.75">
      <c r="C95" s="280"/>
      <c r="D95" s="322"/>
      <c r="E95" s="280"/>
      <c r="F95" s="280"/>
      <c r="G95" s="280"/>
      <c r="H95" s="280"/>
      <c r="I95" s="280"/>
      <c r="J95" s="280"/>
      <c r="K95" s="280"/>
      <c r="T95" s="410"/>
      <c r="U95" s="410"/>
      <c r="V95" s="410"/>
      <c r="W95" s="410"/>
      <c r="X95" s="410"/>
      <c r="AE95" s="299"/>
    </row>
    <row r="96" spans="3:31" s="281" customFormat="1" ht="12.75">
      <c r="C96" s="280"/>
      <c r="D96" s="322"/>
      <c r="E96" s="280"/>
      <c r="F96" s="280"/>
      <c r="G96" s="280"/>
      <c r="H96" s="280"/>
      <c r="I96" s="280"/>
      <c r="J96" s="280"/>
      <c r="K96" s="280"/>
      <c r="T96" s="410"/>
      <c r="U96" s="410"/>
      <c r="V96" s="410"/>
      <c r="W96" s="410"/>
      <c r="X96" s="410"/>
      <c r="AE96" s="299"/>
    </row>
    <row r="97" spans="3:31" s="281" customFormat="1" ht="12.75">
      <c r="C97" s="280"/>
      <c r="D97" s="322"/>
      <c r="E97" s="280"/>
      <c r="F97" s="280"/>
      <c r="G97" s="280"/>
      <c r="H97" s="280"/>
      <c r="I97" s="280"/>
      <c r="J97" s="280"/>
      <c r="K97" s="280"/>
      <c r="T97" s="410"/>
      <c r="U97" s="410"/>
      <c r="V97" s="410"/>
      <c r="W97" s="410"/>
      <c r="X97" s="410"/>
      <c r="AE97" s="299"/>
    </row>
    <row r="98" spans="3:31" s="281" customFormat="1" ht="12.75">
      <c r="C98" s="280"/>
      <c r="D98" s="322"/>
      <c r="E98" s="280"/>
      <c r="F98" s="280"/>
      <c r="G98" s="280"/>
      <c r="H98" s="280"/>
      <c r="I98" s="280"/>
      <c r="J98" s="280"/>
      <c r="K98" s="280"/>
      <c r="T98" s="410"/>
      <c r="U98" s="410"/>
      <c r="V98" s="410"/>
      <c r="W98" s="410"/>
      <c r="X98" s="410"/>
      <c r="AE98" s="299"/>
    </row>
    <row r="99" spans="3:31" s="281" customFormat="1" ht="12.75">
      <c r="C99" s="280"/>
      <c r="D99" s="322"/>
      <c r="E99" s="280"/>
      <c r="F99" s="280"/>
      <c r="G99" s="280"/>
      <c r="H99" s="280"/>
      <c r="I99" s="280"/>
      <c r="J99" s="280"/>
      <c r="K99" s="280"/>
      <c r="T99" s="410"/>
      <c r="U99" s="410"/>
      <c r="V99" s="410"/>
      <c r="W99" s="410"/>
      <c r="X99" s="410"/>
      <c r="AE99" s="299"/>
    </row>
    <row r="100" spans="3:31" s="281" customFormat="1" ht="12.75">
      <c r="C100" s="280"/>
      <c r="D100" s="322"/>
      <c r="E100" s="280"/>
      <c r="F100" s="280"/>
      <c r="G100" s="280"/>
      <c r="H100" s="280"/>
      <c r="I100" s="280"/>
      <c r="J100" s="280"/>
      <c r="K100" s="280"/>
      <c r="T100" s="410"/>
      <c r="U100" s="410"/>
      <c r="V100" s="410"/>
      <c r="W100" s="410"/>
      <c r="X100" s="410"/>
      <c r="AE100" s="299"/>
    </row>
    <row r="101" spans="3:31" s="281" customFormat="1" ht="12.75">
      <c r="C101" s="280"/>
      <c r="D101" s="322"/>
      <c r="E101" s="280"/>
      <c r="F101" s="280"/>
      <c r="G101" s="280"/>
      <c r="H101" s="280"/>
      <c r="I101" s="280"/>
      <c r="J101" s="280"/>
      <c r="K101" s="280"/>
      <c r="T101" s="410"/>
      <c r="U101" s="410"/>
      <c r="V101" s="410"/>
      <c r="W101" s="410"/>
      <c r="X101" s="410"/>
      <c r="AE101" s="299"/>
    </row>
    <row r="102" spans="3:31" s="281" customFormat="1" ht="12.75">
      <c r="C102" s="280"/>
      <c r="D102" s="322"/>
      <c r="E102" s="280"/>
      <c r="F102" s="280"/>
      <c r="G102" s="280"/>
      <c r="H102" s="280"/>
      <c r="I102" s="280"/>
      <c r="J102" s="280"/>
      <c r="K102" s="280"/>
      <c r="T102" s="410"/>
      <c r="U102" s="410"/>
      <c r="V102" s="410"/>
      <c r="W102" s="410"/>
      <c r="X102" s="410"/>
      <c r="AE102" s="299"/>
    </row>
    <row r="103" spans="3:31" s="281" customFormat="1" ht="12.75">
      <c r="C103" s="280"/>
      <c r="D103" s="322"/>
      <c r="E103" s="280"/>
      <c r="F103" s="280"/>
      <c r="G103" s="280"/>
      <c r="H103" s="280"/>
      <c r="I103" s="280"/>
      <c r="J103" s="280"/>
      <c r="K103" s="280"/>
      <c r="T103" s="410"/>
      <c r="U103" s="410"/>
      <c r="V103" s="410"/>
      <c r="W103" s="410"/>
      <c r="X103" s="410"/>
      <c r="AE103" s="299"/>
    </row>
    <row r="104" spans="3:31" s="281" customFormat="1" ht="12.75">
      <c r="C104" s="280"/>
      <c r="D104" s="322"/>
      <c r="E104" s="280"/>
      <c r="F104" s="280"/>
      <c r="G104" s="280"/>
      <c r="H104" s="280"/>
      <c r="I104" s="280"/>
      <c r="J104" s="280"/>
      <c r="K104" s="280"/>
      <c r="T104" s="410"/>
      <c r="U104" s="410"/>
      <c r="V104" s="410"/>
      <c r="W104" s="410"/>
      <c r="X104" s="410"/>
      <c r="AE104" s="299"/>
    </row>
    <row r="105" spans="3:31" s="281" customFormat="1" ht="12.75">
      <c r="C105" s="280"/>
      <c r="D105" s="322"/>
      <c r="E105" s="280"/>
      <c r="F105" s="280"/>
      <c r="G105" s="280"/>
      <c r="H105" s="280"/>
      <c r="I105" s="280"/>
      <c r="J105" s="280"/>
      <c r="K105" s="280"/>
      <c r="T105" s="410"/>
      <c r="U105" s="410"/>
      <c r="V105" s="410"/>
      <c r="W105" s="410"/>
      <c r="X105" s="410"/>
      <c r="AE105" s="299"/>
    </row>
    <row r="106" spans="3:31" s="281" customFormat="1" ht="12.75">
      <c r="C106" s="280"/>
      <c r="D106" s="322"/>
      <c r="E106" s="280"/>
      <c r="F106" s="280"/>
      <c r="G106" s="280"/>
      <c r="H106" s="280"/>
      <c r="I106" s="280"/>
      <c r="J106" s="280"/>
      <c r="K106" s="280"/>
      <c r="T106" s="410"/>
      <c r="U106" s="410"/>
      <c r="V106" s="410"/>
      <c r="W106" s="410"/>
      <c r="X106" s="410"/>
      <c r="AE106" s="299"/>
    </row>
    <row r="107" spans="3:31" s="281" customFormat="1" ht="12.75">
      <c r="C107" s="280"/>
      <c r="D107" s="322"/>
      <c r="E107" s="280"/>
      <c r="F107" s="280"/>
      <c r="G107" s="280"/>
      <c r="H107" s="280"/>
      <c r="I107" s="280"/>
      <c r="J107" s="280"/>
      <c r="K107" s="280"/>
      <c r="T107" s="410"/>
      <c r="U107" s="410"/>
      <c r="V107" s="410"/>
      <c r="W107" s="410"/>
      <c r="X107" s="410"/>
      <c r="AE107" s="299"/>
    </row>
    <row r="108" spans="3:31" s="281" customFormat="1" ht="12.75">
      <c r="C108" s="280"/>
      <c r="D108" s="322"/>
      <c r="E108" s="280"/>
      <c r="F108" s="280"/>
      <c r="G108" s="280"/>
      <c r="H108" s="280"/>
      <c r="I108" s="280"/>
      <c r="J108" s="280"/>
      <c r="K108" s="280"/>
      <c r="T108" s="410"/>
      <c r="U108" s="410"/>
      <c r="V108" s="410"/>
      <c r="W108" s="410"/>
      <c r="X108" s="410"/>
      <c r="AE108" s="299"/>
    </row>
    <row r="109" spans="3:31" s="281" customFormat="1" ht="12.75">
      <c r="C109" s="280"/>
      <c r="D109" s="322"/>
      <c r="E109" s="280"/>
      <c r="F109" s="280"/>
      <c r="G109" s="280"/>
      <c r="H109" s="280"/>
      <c r="I109" s="280"/>
      <c r="J109" s="280"/>
      <c r="K109" s="280"/>
      <c r="T109" s="410"/>
      <c r="U109" s="410"/>
      <c r="V109" s="410"/>
      <c r="W109" s="410"/>
      <c r="X109" s="410"/>
      <c r="AE109" s="299"/>
    </row>
    <row r="110" spans="3:31" s="281" customFormat="1" ht="12.75">
      <c r="C110" s="280"/>
      <c r="D110" s="322"/>
      <c r="E110" s="280"/>
      <c r="F110" s="280"/>
      <c r="G110" s="280"/>
      <c r="H110" s="280"/>
      <c r="I110" s="280"/>
      <c r="J110" s="280"/>
      <c r="K110" s="280"/>
      <c r="T110" s="410"/>
      <c r="U110" s="410"/>
      <c r="V110" s="410"/>
      <c r="W110" s="410"/>
      <c r="X110" s="410"/>
      <c r="AE110" s="299"/>
    </row>
    <row r="111" spans="3:31" s="281" customFormat="1" ht="12.75">
      <c r="C111" s="280"/>
      <c r="D111" s="322"/>
      <c r="E111" s="280"/>
      <c r="F111" s="280"/>
      <c r="G111" s="280"/>
      <c r="H111" s="280"/>
      <c r="I111" s="280"/>
      <c r="J111" s="280"/>
      <c r="K111" s="280"/>
      <c r="T111" s="410"/>
      <c r="U111" s="410"/>
      <c r="V111" s="410"/>
      <c r="W111" s="410"/>
      <c r="X111" s="410"/>
      <c r="AE111" s="299"/>
    </row>
    <row r="112" spans="3:31" s="281" customFormat="1" ht="12.75">
      <c r="C112" s="280"/>
      <c r="D112" s="322"/>
      <c r="E112" s="280"/>
      <c r="F112" s="280"/>
      <c r="G112" s="280"/>
      <c r="H112" s="280"/>
      <c r="I112" s="280"/>
      <c r="J112" s="280"/>
      <c r="K112" s="280"/>
      <c r="T112" s="410"/>
      <c r="U112" s="410"/>
      <c r="V112" s="410"/>
      <c r="W112" s="410"/>
      <c r="X112" s="410"/>
      <c r="AE112" s="299"/>
    </row>
    <row r="113" spans="3:31" s="281" customFormat="1" ht="12.75">
      <c r="C113" s="280"/>
      <c r="D113" s="322"/>
      <c r="E113" s="280"/>
      <c r="F113" s="280"/>
      <c r="G113" s="280"/>
      <c r="H113" s="280"/>
      <c r="I113" s="280"/>
      <c r="J113" s="280"/>
      <c r="K113" s="280"/>
      <c r="T113" s="410"/>
      <c r="U113" s="410"/>
      <c r="V113" s="410"/>
      <c r="W113" s="410"/>
      <c r="X113" s="410"/>
      <c r="AE113" s="299"/>
    </row>
    <row r="114" spans="3:31" s="281" customFormat="1" ht="12.75">
      <c r="C114" s="280"/>
      <c r="D114" s="322"/>
      <c r="E114" s="280"/>
      <c r="F114" s="280"/>
      <c r="G114" s="280"/>
      <c r="H114" s="280"/>
      <c r="I114" s="280"/>
      <c r="J114" s="280"/>
      <c r="K114" s="280"/>
      <c r="T114" s="410"/>
      <c r="U114" s="410"/>
      <c r="V114" s="410"/>
      <c r="W114" s="410"/>
      <c r="X114" s="410"/>
      <c r="AE114" s="299"/>
    </row>
    <row r="115" spans="3:31" s="281" customFormat="1" ht="12.75">
      <c r="C115" s="280"/>
      <c r="D115" s="322"/>
      <c r="E115" s="280"/>
      <c r="F115" s="280"/>
      <c r="G115" s="280"/>
      <c r="H115" s="280"/>
      <c r="I115" s="280"/>
      <c r="J115" s="280"/>
      <c r="K115" s="280"/>
      <c r="T115" s="410"/>
      <c r="U115" s="410"/>
      <c r="V115" s="410"/>
      <c r="W115" s="410"/>
      <c r="X115" s="410"/>
      <c r="AE115" s="299"/>
    </row>
    <row r="116" spans="3:31" s="281" customFormat="1" ht="12.75">
      <c r="C116" s="280"/>
      <c r="D116" s="322"/>
      <c r="E116" s="280"/>
      <c r="F116" s="280"/>
      <c r="G116" s="280"/>
      <c r="H116" s="280"/>
      <c r="I116" s="280"/>
      <c r="J116" s="280"/>
      <c r="K116" s="280"/>
      <c r="T116" s="410"/>
      <c r="U116" s="410"/>
      <c r="V116" s="410"/>
      <c r="W116" s="410"/>
      <c r="X116" s="410"/>
      <c r="AE116" s="299"/>
    </row>
    <row r="117" spans="3:31" s="281" customFormat="1" ht="12.75">
      <c r="C117" s="280"/>
      <c r="D117" s="322"/>
      <c r="E117" s="280"/>
      <c r="F117" s="280"/>
      <c r="G117" s="280"/>
      <c r="H117" s="280"/>
      <c r="I117" s="280"/>
      <c r="J117" s="280"/>
      <c r="K117" s="280"/>
      <c r="T117" s="410"/>
      <c r="U117" s="410"/>
      <c r="V117" s="410"/>
      <c r="W117" s="410"/>
      <c r="X117" s="410"/>
      <c r="AE117" s="299"/>
    </row>
    <row r="118" spans="3:31" s="281" customFormat="1" ht="12.75">
      <c r="C118" s="280"/>
      <c r="D118" s="322"/>
      <c r="E118" s="280"/>
      <c r="F118" s="280"/>
      <c r="G118" s="280"/>
      <c r="H118" s="280"/>
      <c r="I118" s="280"/>
      <c r="J118" s="280"/>
      <c r="K118" s="280"/>
      <c r="T118" s="410"/>
      <c r="U118" s="410"/>
      <c r="V118" s="410"/>
      <c r="W118" s="410"/>
      <c r="X118" s="410"/>
      <c r="AE118" s="299"/>
    </row>
    <row r="119" spans="3:31" s="281" customFormat="1" ht="12.75">
      <c r="C119" s="280"/>
      <c r="D119" s="322"/>
      <c r="E119" s="280"/>
      <c r="F119" s="280"/>
      <c r="G119" s="280"/>
      <c r="H119" s="280"/>
      <c r="I119" s="280"/>
      <c r="J119" s="280"/>
      <c r="K119" s="280"/>
      <c r="T119" s="410"/>
      <c r="U119" s="410"/>
      <c r="V119" s="410"/>
      <c r="W119" s="410"/>
      <c r="X119" s="410"/>
      <c r="AE119" s="299"/>
    </row>
    <row r="120" spans="3:31" s="281" customFormat="1" ht="12.75">
      <c r="C120" s="280"/>
      <c r="D120" s="322"/>
      <c r="E120" s="280"/>
      <c r="F120" s="280"/>
      <c r="G120" s="280"/>
      <c r="H120" s="280"/>
      <c r="I120" s="280"/>
      <c r="J120" s="280"/>
      <c r="K120" s="280"/>
      <c r="T120" s="410"/>
      <c r="U120" s="410"/>
      <c r="V120" s="410"/>
      <c r="W120" s="410"/>
      <c r="X120" s="410"/>
      <c r="AE120" s="299"/>
    </row>
    <row r="121" spans="3:31" s="281" customFormat="1" ht="12.75">
      <c r="C121" s="280"/>
      <c r="D121" s="322"/>
      <c r="E121" s="280"/>
      <c r="F121" s="280"/>
      <c r="G121" s="280"/>
      <c r="H121" s="280"/>
      <c r="I121" s="280"/>
      <c r="J121" s="280"/>
      <c r="K121" s="280"/>
      <c r="T121" s="410"/>
      <c r="U121" s="410"/>
      <c r="V121" s="410"/>
      <c r="W121" s="410"/>
      <c r="X121" s="410"/>
      <c r="AE121" s="299"/>
    </row>
    <row r="122" spans="3:31" s="281" customFormat="1" ht="12.75">
      <c r="C122" s="280"/>
      <c r="D122" s="322"/>
      <c r="E122" s="280"/>
      <c r="F122" s="280"/>
      <c r="G122" s="280"/>
      <c r="H122" s="280"/>
      <c r="I122" s="280"/>
      <c r="J122" s="280"/>
      <c r="K122" s="280"/>
      <c r="T122" s="410"/>
      <c r="U122" s="410"/>
      <c r="V122" s="410"/>
      <c r="W122" s="410"/>
      <c r="X122" s="410"/>
      <c r="AE122" s="299"/>
    </row>
    <row r="123" spans="3:31" s="281" customFormat="1" ht="12.75">
      <c r="C123" s="280"/>
      <c r="D123" s="322"/>
      <c r="E123" s="280"/>
      <c r="F123" s="280"/>
      <c r="G123" s="280"/>
      <c r="H123" s="280"/>
      <c r="I123" s="280"/>
      <c r="J123" s="280"/>
      <c r="K123" s="280"/>
      <c r="T123" s="410"/>
      <c r="U123" s="410"/>
      <c r="V123" s="410"/>
      <c r="W123" s="410"/>
      <c r="X123" s="410"/>
      <c r="AE123" s="299"/>
    </row>
    <row r="124" spans="3:31" s="281" customFormat="1" ht="12.75">
      <c r="C124" s="280"/>
      <c r="D124" s="322"/>
      <c r="E124" s="280"/>
      <c r="F124" s="280"/>
      <c r="G124" s="280"/>
      <c r="H124" s="280"/>
      <c r="I124" s="280"/>
      <c r="J124" s="280"/>
      <c r="K124" s="280"/>
      <c r="T124" s="410"/>
      <c r="U124" s="410"/>
      <c r="V124" s="410"/>
      <c r="W124" s="410"/>
      <c r="X124" s="410"/>
      <c r="AE124" s="299"/>
    </row>
    <row r="125" spans="3:31" s="281" customFormat="1" ht="12.75">
      <c r="C125" s="280"/>
      <c r="D125" s="322"/>
      <c r="E125" s="280"/>
      <c r="F125" s="280"/>
      <c r="G125" s="280"/>
      <c r="H125" s="280"/>
      <c r="I125" s="280"/>
      <c r="J125" s="280"/>
      <c r="K125" s="280"/>
      <c r="T125" s="410"/>
      <c r="U125" s="410"/>
      <c r="V125" s="410"/>
      <c r="W125" s="410"/>
      <c r="X125" s="410"/>
      <c r="AE125" s="299"/>
    </row>
    <row r="126" spans="3:31" s="281" customFormat="1" ht="12.75">
      <c r="C126" s="280"/>
      <c r="D126" s="322"/>
      <c r="E126" s="280"/>
      <c r="F126" s="280"/>
      <c r="G126" s="280"/>
      <c r="H126" s="280"/>
      <c r="I126" s="280"/>
      <c r="J126" s="280"/>
      <c r="K126" s="280"/>
      <c r="T126" s="410"/>
      <c r="U126" s="410"/>
      <c r="V126" s="410"/>
      <c r="W126" s="410"/>
      <c r="X126" s="410"/>
      <c r="AE126" s="299"/>
    </row>
    <row r="127" spans="3:31" s="281" customFormat="1" ht="12.75">
      <c r="C127" s="280"/>
      <c r="D127" s="322"/>
      <c r="E127" s="280"/>
      <c r="F127" s="280"/>
      <c r="G127" s="280"/>
      <c r="H127" s="280"/>
      <c r="I127" s="280"/>
      <c r="J127" s="280"/>
      <c r="K127" s="280"/>
      <c r="T127" s="410"/>
      <c r="U127" s="410"/>
      <c r="V127" s="410"/>
      <c r="W127" s="410"/>
      <c r="X127" s="410"/>
      <c r="AE127" s="299"/>
    </row>
    <row r="128" spans="3:31" s="281" customFormat="1" ht="12.75">
      <c r="C128" s="280"/>
      <c r="D128" s="322"/>
      <c r="E128" s="280"/>
      <c r="F128" s="280"/>
      <c r="G128" s="280"/>
      <c r="H128" s="280"/>
      <c r="I128" s="280"/>
      <c r="J128" s="280"/>
      <c r="K128" s="280"/>
      <c r="T128" s="410"/>
      <c r="U128" s="410"/>
      <c r="V128" s="410"/>
      <c r="W128" s="410"/>
      <c r="X128" s="410"/>
      <c r="AE128" s="299"/>
    </row>
    <row r="129" spans="3:31" s="281" customFormat="1" ht="12.75">
      <c r="C129" s="280"/>
      <c r="D129" s="322"/>
      <c r="E129" s="280"/>
      <c r="F129" s="280"/>
      <c r="G129" s="280"/>
      <c r="H129" s="280"/>
      <c r="I129" s="280"/>
      <c r="J129" s="280"/>
      <c r="K129" s="280"/>
      <c r="T129" s="410"/>
      <c r="U129" s="410"/>
      <c r="V129" s="410"/>
      <c r="W129" s="410"/>
      <c r="X129" s="410"/>
      <c r="AE129" s="299"/>
    </row>
    <row r="130" spans="3:31" s="281" customFormat="1" ht="12.75">
      <c r="C130" s="280"/>
      <c r="D130" s="322"/>
      <c r="E130" s="280"/>
      <c r="F130" s="280"/>
      <c r="G130" s="280"/>
      <c r="H130" s="280"/>
      <c r="I130" s="280"/>
      <c r="J130" s="280"/>
      <c r="K130" s="280"/>
      <c r="T130" s="410"/>
      <c r="U130" s="410"/>
      <c r="V130" s="410"/>
      <c r="W130" s="410"/>
      <c r="X130" s="410"/>
      <c r="AE130" s="299"/>
    </row>
    <row r="131" spans="3:31" s="281" customFormat="1" ht="12.75">
      <c r="C131" s="280"/>
      <c r="D131" s="322"/>
      <c r="E131" s="280"/>
      <c r="F131" s="280"/>
      <c r="G131" s="280"/>
      <c r="H131" s="280"/>
      <c r="I131" s="280"/>
      <c r="J131" s="280"/>
      <c r="K131" s="280"/>
      <c r="T131" s="410"/>
      <c r="U131" s="410"/>
      <c r="V131" s="410"/>
      <c r="W131" s="410"/>
      <c r="X131" s="410"/>
      <c r="AE131" s="299"/>
    </row>
    <row r="132" spans="3:31" s="281" customFormat="1" ht="12.75">
      <c r="C132" s="280"/>
      <c r="D132" s="322"/>
      <c r="E132" s="280"/>
      <c r="F132" s="280"/>
      <c r="G132" s="280"/>
      <c r="H132" s="280"/>
      <c r="I132" s="280"/>
      <c r="J132" s="280"/>
      <c r="K132" s="280"/>
      <c r="T132" s="410"/>
      <c r="U132" s="410"/>
      <c r="V132" s="410"/>
      <c r="W132" s="410"/>
      <c r="X132" s="410"/>
      <c r="AE132" s="299"/>
    </row>
    <row r="133" spans="3:31" s="281" customFormat="1" ht="12.75">
      <c r="C133" s="280"/>
      <c r="D133" s="322"/>
      <c r="E133" s="280"/>
      <c r="F133" s="280"/>
      <c r="G133" s="280"/>
      <c r="H133" s="280"/>
      <c r="I133" s="280"/>
      <c r="J133" s="280"/>
      <c r="K133" s="280"/>
      <c r="T133" s="410"/>
      <c r="U133" s="410"/>
      <c r="V133" s="410"/>
      <c r="W133" s="410"/>
      <c r="X133" s="410"/>
      <c r="AE133" s="299"/>
    </row>
    <row r="134" spans="3:31" s="281" customFormat="1" ht="12.75">
      <c r="C134" s="280"/>
      <c r="D134" s="322"/>
      <c r="E134" s="280"/>
      <c r="F134" s="280"/>
      <c r="G134" s="280"/>
      <c r="H134" s="280"/>
      <c r="I134" s="280"/>
      <c r="J134" s="280"/>
      <c r="K134" s="280"/>
      <c r="T134" s="410"/>
      <c r="U134" s="410"/>
      <c r="V134" s="410"/>
      <c r="W134" s="410"/>
      <c r="X134" s="410"/>
      <c r="AE134" s="299"/>
    </row>
    <row r="135" spans="3:31" s="281" customFormat="1" ht="12.75">
      <c r="C135" s="280"/>
      <c r="D135" s="322"/>
      <c r="E135" s="280"/>
      <c r="F135" s="280"/>
      <c r="G135" s="280"/>
      <c r="H135" s="280"/>
      <c r="I135" s="280"/>
      <c r="J135" s="280"/>
      <c r="K135" s="280"/>
      <c r="T135" s="410"/>
      <c r="U135" s="410"/>
      <c r="V135" s="410"/>
      <c r="W135" s="410"/>
      <c r="X135" s="410"/>
      <c r="AE135" s="299"/>
    </row>
    <row r="136" spans="3:31" s="281" customFormat="1" ht="12.75">
      <c r="C136" s="280"/>
      <c r="D136" s="322"/>
      <c r="E136" s="280"/>
      <c r="F136" s="280"/>
      <c r="G136" s="280"/>
      <c r="H136" s="280"/>
      <c r="I136" s="280"/>
      <c r="J136" s="280"/>
      <c r="K136" s="280"/>
      <c r="T136" s="410"/>
      <c r="U136" s="410"/>
      <c r="V136" s="410"/>
      <c r="W136" s="410"/>
      <c r="X136" s="410"/>
      <c r="AE136" s="299"/>
    </row>
    <row r="137" spans="3:31" s="281" customFormat="1" ht="12.75">
      <c r="C137" s="280"/>
      <c r="D137" s="322"/>
      <c r="E137" s="280"/>
      <c r="F137" s="280"/>
      <c r="G137" s="280"/>
      <c r="H137" s="280"/>
      <c r="I137" s="280"/>
      <c r="J137" s="280"/>
      <c r="K137" s="280"/>
      <c r="T137" s="410"/>
      <c r="U137" s="410"/>
      <c r="V137" s="410"/>
      <c r="W137" s="410"/>
      <c r="X137" s="410"/>
      <c r="AE137" s="299"/>
    </row>
    <row r="138" spans="3:31" s="281" customFormat="1" ht="12.75">
      <c r="C138" s="280"/>
      <c r="D138" s="322"/>
      <c r="E138" s="280"/>
      <c r="F138" s="280"/>
      <c r="G138" s="280"/>
      <c r="H138" s="280"/>
      <c r="I138" s="280"/>
      <c r="J138" s="280"/>
      <c r="K138" s="280"/>
      <c r="T138" s="410"/>
      <c r="U138" s="410"/>
      <c r="V138" s="410"/>
      <c r="W138" s="410"/>
      <c r="X138" s="410"/>
      <c r="AE138" s="299"/>
    </row>
    <row r="139" spans="3:31" s="281" customFormat="1" ht="12.75">
      <c r="C139" s="280"/>
      <c r="D139" s="322"/>
      <c r="E139" s="280"/>
      <c r="F139" s="280"/>
      <c r="G139" s="280"/>
      <c r="H139" s="280"/>
      <c r="I139" s="280"/>
      <c r="J139" s="280"/>
      <c r="K139" s="280"/>
      <c r="T139" s="410"/>
      <c r="U139" s="410"/>
      <c r="V139" s="410"/>
      <c r="W139" s="410"/>
      <c r="X139" s="410"/>
      <c r="AE139" s="299"/>
    </row>
    <row r="140" spans="3:31" s="281" customFormat="1" ht="12.75">
      <c r="C140" s="280"/>
      <c r="D140" s="322"/>
      <c r="E140" s="280"/>
      <c r="F140" s="280"/>
      <c r="G140" s="280"/>
      <c r="H140" s="280"/>
      <c r="I140" s="280"/>
      <c r="J140" s="280"/>
      <c r="K140" s="280"/>
      <c r="T140" s="410"/>
      <c r="U140" s="410"/>
      <c r="V140" s="410"/>
      <c r="W140" s="410"/>
      <c r="X140" s="410"/>
      <c r="AE140" s="299"/>
    </row>
    <row r="141" spans="3:31" s="281" customFormat="1" ht="12.75">
      <c r="C141" s="280"/>
      <c r="D141" s="322"/>
      <c r="E141" s="280"/>
      <c r="F141" s="280"/>
      <c r="G141" s="280"/>
      <c r="H141" s="280"/>
      <c r="I141" s="280"/>
      <c r="J141" s="280"/>
      <c r="K141" s="280"/>
      <c r="T141" s="410"/>
      <c r="U141" s="410"/>
      <c r="V141" s="410"/>
      <c r="W141" s="410"/>
      <c r="X141" s="410"/>
      <c r="AE141" s="299"/>
    </row>
    <row r="142" spans="3:31" s="281" customFormat="1" ht="12.75">
      <c r="C142" s="280"/>
      <c r="D142" s="322"/>
      <c r="E142" s="280"/>
      <c r="F142" s="280"/>
      <c r="G142" s="280"/>
      <c r="H142" s="280"/>
      <c r="I142" s="280"/>
      <c r="J142" s="280"/>
      <c r="K142" s="280"/>
      <c r="T142" s="410"/>
      <c r="U142" s="410"/>
      <c r="V142" s="410"/>
      <c r="W142" s="410"/>
      <c r="X142" s="410"/>
      <c r="AE142" s="299"/>
    </row>
    <row r="143" spans="3:31" s="281" customFormat="1" ht="12.75">
      <c r="C143" s="280"/>
      <c r="D143" s="322"/>
      <c r="E143" s="280"/>
      <c r="F143" s="280"/>
      <c r="G143" s="280"/>
      <c r="H143" s="280"/>
      <c r="I143" s="280"/>
      <c r="J143" s="280"/>
      <c r="K143" s="280"/>
      <c r="T143" s="410"/>
      <c r="U143" s="410"/>
      <c r="V143" s="410"/>
      <c r="W143" s="410"/>
      <c r="X143" s="410"/>
      <c r="AE143" s="299"/>
    </row>
    <row r="144" spans="3:31" s="281" customFormat="1" ht="12.75">
      <c r="C144" s="280"/>
      <c r="D144" s="322"/>
      <c r="E144" s="280"/>
      <c r="F144" s="280"/>
      <c r="G144" s="280"/>
      <c r="H144" s="280"/>
      <c r="I144" s="280"/>
      <c r="J144" s="280"/>
      <c r="K144" s="280"/>
      <c r="T144" s="410"/>
      <c r="U144" s="410"/>
      <c r="V144" s="410"/>
      <c r="W144" s="410"/>
      <c r="X144" s="410"/>
      <c r="AE144" s="299"/>
    </row>
    <row r="145" spans="3:31" s="281" customFormat="1" ht="12.75">
      <c r="C145" s="280"/>
      <c r="D145" s="322"/>
      <c r="E145" s="280"/>
      <c r="F145" s="280"/>
      <c r="G145" s="280"/>
      <c r="H145" s="280"/>
      <c r="I145" s="280"/>
      <c r="J145" s="280"/>
      <c r="K145" s="280"/>
      <c r="T145" s="410"/>
      <c r="U145" s="410"/>
      <c r="V145" s="410"/>
      <c r="W145" s="410"/>
      <c r="X145" s="410"/>
      <c r="AE145" s="299"/>
    </row>
    <row r="146" spans="3:31" s="281" customFormat="1" ht="12.75">
      <c r="C146" s="280"/>
      <c r="D146" s="322"/>
      <c r="E146" s="280"/>
      <c r="F146" s="280"/>
      <c r="G146" s="280"/>
      <c r="H146" s="280"/>
      <c r="I146" s="280"/>
      <c r="J146" s="280"/>
      <c r="K146" s="280"/>
      <c r="T146" s="410"/>
      <c r="U146" s="410"/>
      <c r="V146" s="410"/>
      <c r="W146" s="410"/>
      <c r="X146" s="410"/>
      <c r="AE146" s="299"/>
    </row>
    <row r="147" spans="3:31" s="281" customFormat="1" ht="12.75">
      <c r="C147" s="280"/>
      <c r="D147" s="322"/>
      <c r="E147" s="280"/>
      <c r="F147" s="280"/>
      <c r="G147" s="280"/>
      <c r="H147" s="280"/>
      <c r="I147" s="280"/>
      <c r="J147" s="280"/>
      <c r="K147" s="280"/>
      <c r="T147" s="410"/>
      <c r="U147" s="410"/>
      <c r="V147" s="410"/>
      <c r="W147" s="410"/>
      <c r="X147" s="410"/>
      <c r="AE147" s="299"/>
    </row>
    <row r="148" spans="3:31" s="281" customFormat="1" ht="12.75">
      <c r="C148" s="280"/>
      <c r="D148" s="322"/>
      <c r="E148" s="280"/>
      <c r="F148" s="280"/>
      <c r="G148" s="280"/>
      <c r="H148" s="280"/>
      <c r="I148" s="280"/>
      <c r="J148" s="280"/>
      <c r="K148" s="280"/>
      <c r="T148" s="410"/>
      <c r="U148" s="410"/>
      <c r="V148" s="410"/>
      <c r="W148" s="410"/>
      <c r="X148" s="410"/>
      <c r="AE148" s="299"/>
    </row>
    <row r="149" spans="3:31" s="281" customFormat="1" ht="12.75">
      <c r="C149" s="280"/>
      <c r="D149" s="322"/>
      <c r="E149" s="280"/>
      <c r="F149" s="280"/>
      <c r="G149" s="280"/>
      <c r="H149" s="280"/>
      <c r="I149" s="280"/>
      <c r="J149" s="280"/>
      <c r="K149" s="280"/>
      <c r="T149" s="410"/>
      <c r="U149" s="410"/>
      <c r="V149" s="410"/>
      <c r="W149" s="410"/>
      <c r="X149" s="410"/>
      <c r="AE149" s="299"/>
    </row>
    <row r="150" spans="3:31" s="281" customFormat="1" ht="12.75">
      <c r="C150" s="280"/>
      <c r="D150" s="322"/>
      <c r="E150" s="280"/>
      <c r="F150" s="280"/>
      <c r="G150" s="280"/>
      <c r="H150" s="280"/>
      <c r="I150" s="280"/>
      <c r="J150" s="280"/>
      <c r="K150" s="280"/>
      <c r="T150" s="410"/>
      <c r="U150" s="410"/>
      <c r="V150" s="410"/>
      <c r="W150" s="410"/>
      <c r="X150" s="410"/>
      <c r="AE150" s="299"/>
    </row>
    <row r="151" spans="3:31" s="281" customFormat="1" ht="12.75">
      <c r="C151" s="280"/>
      <c r="D151" s="322"/>
      <c r="E151" s="280"/>
      <c r="F151" s="280"/>
      <c r="G151" s="280"/>
      <c r="H151" s="280"/>
      <c r="I151" s="280"/>
      <c r="J151" s="280"/>
      <c r="K151" s="280"/>
      <c r="T151" s="410"/>
      <c r="U151" s="410"/>
      <c r="V151" s="410"/>
      <c r="W151" s="410"/>
      <c r="X151" s="410"/>
      <c r="AE151" s="299"/>
    </row>
    <row r="152" spans="3:31" s="281" customFormat="1" ht="12.75">
      <c r="C152" s="280"/>
      <c r="D152" s="322"/>
      <c r="E152" s="280"/>
      <c r="F152" s="280"/>
      <c r="G152" s="280"/>
      <c r="H152" s="280"/>
      <c r="I152" s="280"/>
      <c r="J152" s="280"/>
      <c r="K152" s="280"/>
      <c r="T152" s="410"/>
      <c r="U152" s="410"/>
      <c r="V152" s="410"/>
      <c r="W152" s="410"/>
      <c r="X152" s="410"/>
      <c r="AE152" s="299"/>
    </row>
    <row r="153" spans="3:31" s="281" customFormat="1" ht="12.75">
      <c r="C153" s="280"/>
      <c r="D153" s="322"/>
      <c r="E153" s="280"/>
      <c r="F153" s="280"/>
      <c r="G153" s="280"/>
      <c r="H153" s="280"/>
      <c r="I153" s="280"/>
      <c r="J153" s="280"/>
      <c r="K153" s="280"/>
      <c r="T153" s="410"/>
      <c r="U153" s="410"/>
      <c r="V153" s="410"/>
      <c r="W153" s="410"/>
      <c r="X153" s="410"/>
      <c r="AE153" s="299"/>
    </row>
    <row r="154" spans="3:31" s="281" customFormat="1" ht="12.75">
      <c r="C154" s="280"/>
      <c r="D154" s="322"/>
      <c r="E154" s="280"/>
      <c r="F154" s="280"/>
      <c r="G154" s="280"/>
      <c r="H154" s="280"/>
      <c r="I154" s="280"/>
      <c r="J154" s="280"/>
      <c r="K154" s="280"/>
      <c r="T154" s="410"/>
      <c r="U154" s="410"/>
      <c r="V154" s="410"/>
      <c r="W154" s="410"/>
      <c r="X154" s="410"/>
      <c r="AE154" s="299"/>
    </row>
    <row r="155" spans="3:31" s="281" customFormat="1" ht="12.75">
      <c r="C155" s="280"/>
      <c r="D155" s="322"/>
      <c r="E155" s="280"/>
      <c r="F155" s="280"/>
      <c r="G155" s="280"/>
      <c r="H155" s="280"/>
      <c r="I155" s="280"/>
      <c r="J155" s="280"/>
      <c r="K155" s="280"/>
      <c r="T155" s="410"/>
      <c r="U155" s="410"/>
      <c r="V155" s="410"/>
      <c r="W155" s="410"/>
      <c r="X155" s="410"/>
      <c r="AE155" s="299"/>
    </row>
    <row r="156" spans="3:31" s="281" customFormat="1" ht="12.75">
      <c r="C156" s="280"/>
      <c r="D156" s="322"/>
      <c r="E156" s="280"/>
      <c r="F156" s="280"/>
      <c r="G156" s="280"/>
      <c r="H156" s="280"/>
      <c r="I156" s="280"/>
      <c r="J156" s="280"/>
      <c r="K156" s="280"/>
      <c r="T156" s="410"/>
      <c r="U156" s="410"/>
      <c r="V156" s="410"/>
      <c r="W156" s="410"/>
      <c r="X156" s="410"/>
      <c r="AE156" s="299"/>
    </row>
    <row r="157" spans="3:31" s="281" customFormat="1" ht="12.75">
      <c r="C157" s="280"/>
      <c r="D157" s="322"/>
      <c r="E157" s="280"/>
      <c r="F157" s="280"/>
      <c r="G157" s="280"/>
      <c r="H157" s="280"/>
      <c r="I157" s="280"/>
      <c r="J157" s="280"/>
      <c r="K157" s="280"/>
      <c r="T157" s="410"/>
      <c r="U157" s="410"/>
      <c r="V157" s="410"/>
      <c r="W157" s="410"/>
      <c r="X157" s="410"/>
      <c r="AE157" s="299"/>
    </row>
    <row r="158" spans="3:31" s="281" customFormat="1" ht="12.75">
      <c r="C158" s="280"/>
      <c r="D158" s="322"/>
      <c r="E158" s="280"/>
      <c r="F158" s="280"/>
      <c r="G158" s="280"/>
      <c r="H158" s="280"/>
      <c r="I158" s="280"/>
      <c r="J158" s="280"/>
      <c r="K158" s="280"/>
      <c r="T158" s="410"/>
      <c r="U158" s="410"/>
      <c r="V158" s="410"/>
      <c r="W158" s="410"/>
      <c r="X158" s="410"/>
      <c r="AE158" s="299"/>
    </row>
    <row r="159" spans="3:31" s="281" customFormat="1" ht="12.75">
      <c r="C159" s="280"/>
      <c r="D159" s="322"/>
      <c r="E159" s="280"/>
      <c r="F159" s="280"/>
      <c r="G159" s="280"/>
      <c r="H159" s="280"/>
      <c r="I159" s="280"/>
      <c r="J159" s="280"/>
      <c r="K159" s="280"/>
      <c r="T159" s="410"/>
      <c r="U159" s="410"/>
      <c r="V159" s="410"/>
      <c r="W159" s="410"/>
      <c r="X159" s="410"/>
      <c r="AE159" s="299"/>
    </row>
    <row r="160" spans="3:31" s="281" customFormat="1" ht="12.75">
      <c r="C160" s="280"/>
      <c r="D160" s="322"/>
      <c r="E160" s="280"/>
      <c r="F160" s="280"/>
      <c r="G160" s="280"/>
      <c r="H160" s="280"/>
      <c r="I160" s="280"/>
      <c r="J160" s="280"/>
      <c r="K160" s="280"/>
      <c r="T160" s="410"/>
      <c r="U160" s="410"/>
      <c r="V160" s="410"/>
      <c r="W160" s="410"/>
      <c r="X160" s="410"/>
      <c r="AE160" s="299"/>
    </row>
    <row r="161" spans="3:31" s="281" customFormat="1" ht="12.75">
      <c r="C161" s="280"/>
      <c r="D161" s="322"/>
      <c r="E161" s="280"/>
      <c r="F161" s="280"/>
      <c r="G161" s="280"/>
      <c r="H161" s="280"/>
      <c r="I161" s="280"/>
      <c r="J161" s="280"/>
      <c r="K161" s="280"/>
      <c r="T161" s="410"/>
      <c r="U161" s="410"/>
      <c r="V161" s="410"/>
      <c r="W161" s="410"/>
      <c r="X161" s="410"/>
      <c r="AE161" s="299"/>
    </row>
    <row r="162" spans="3:31" s="281" customFormat="1" ht="12.75">
      <c r="C162" s="280"/>
      <c r="D162" s="322"/>
      <c r="E162" s="280"/>
      <c r="F162" s="280"/>
      <c r="G162" s="280"/>
      <c r="H162" s="280"/>
      <c r="I162" s="280"/>
      <c r="J162" s="280"/>
      <c r="K162" s="280"/>
      <c r="T162" s="410"/>
      <c r="U162" s="410"/>
      <c r="V162" s="410"/>
      <c r="W162" s="410"/>
      <c r="X162" s="410"/>
      <c r="AE162" s="299"/>
    </row>
    <row r="163" spans="3:31" s="281" customFormat="1" ht="12.75">
      <c r="C163" s="280"/>
      <c r="D163" s="322"/>
      <c r="E163" s="280"/>
      <c r="F163" s="280"/>
      <c r="G163" s="280"/>
      <c r="H163" s="280"/>
      <c r="I163" s="280"/>
      <c r="J163" s="280"/>
      <c r="K163" s="280"/>
      <c r="T163" s="410"/>
      <c r="U163" s="410"/>
      <c r="V163" s="410"/>
      <c r="W163" s="410"/>
      <c r="X163" s="410"/>
      <c r="AE163" s="299"/>
    </row>
    <row r="164" spans="3:31" s="281" customFormat="1" ht="12.75">
      <c r="C164" s="280"/>
      <c r="D164" s="322"/>
      <c r="E164" s="280"/>
      <c r="F164" s="280"/>
      <c r="G164" s="280"/>
      <c r="H164" s="280"/>
      <c r="I164" s="280"/>
      <c r="J164" s="280"/>
      <c r="K164" s="280"/>
      <c r="T164" s="410"/>
      <c r="U164" s="410"/>
      <c r="V164" s="410"/>
      <c r="W164" s="410"/>
      <c r="X164" s="410"/>
      <c r="AE164" s="299"/>
    </row>
    <row r="165" spans="3:31" s="281" customFormat="1" ht="12.75">
      <c r="C165" s="280"/>
      <c r="D165" s="322"/>
      <c r="E165" s="280"/>
      <c r="F165" s="280"/>
      <c r="G165" s="280"/>
      <c r="H165" s="280"/>
      <c r="I165" s="280"/>
      <c r="J165" s="280"/>
      <c r="K165" s="280"/>
      <c r="T165" s="410"/>
      <c r="U165" s="410"/>
      <c r="V165" s="410"/>
      <c r="W165" s="410"/>
      <c r="X165" s="410"/>
      <c r="AE165" s="299"/>
    </row>
    <row r="166" spans="3:31" s="281" customFormat="1" ht="12.75">
      <c r="C166" s="280"/>
      <c r="D166" s="322"/>
      <c r="E166" s="280"/>
      <c r="F166" s="280"/>
      <c r="G166" s="280"/>
      <c r="H166" s="280"/>
      <c r="I166" s="280"/>
      <c r="J166" s="280"/>
      <c r="K166" s="280"/>
      <c r="T166" s="410"/>
      <c r="U166" s="410"/>
      <c r="V166" s="410"/>
      <c r="W166" s="410"/>
      <c r="X166" s="410"/>
      <c r="AE166" s="299"/>
    </row>
    <row r="167" spans="3:31" s="281" customFormat="1" ht="12.75">
      <c r="C167" s="280"/>
      <c r="D167" s="322"/>
      <c r="E167" s="280"/>
      <c r="F167" s="280"/>
      <c r="G167" s="280"/>
      <c r="H167" s="280"/>
      <c r="I167" s="280"/>
      <c r="J167" s="280"/>
      <c r="K167" s="280"/>
      <c r="T167" s="410"/>
      <c r="U167" s="410"/>
      <c r="V167" s="410"/>
      <c r="W167" s="410"/>
      <c r="X167" s="410"/>
      <c r="AE167" s="299"/>
    </row>
    <row r="168" spans="3:31" s="281" customFormat="1" ht="12.75">
      <c r="C168" s="280"/>
      <c r="D168" s="322"/>
      <c r="E168" s="280"/>
      <c r="F168" s="280"/>
      <c r="G168" s="280"/>
      <c r="H168" s="280"/>
      <c r="I168" s="280"/>
      <c r="J168" s="280"/>
      <c r="K168" s="280"/>
      <c r="T168" s="410"/>
      <c r="U168" s="410"/>
      <c r="V168" s="410"/>
      <c r="W168" s="410"/>
      <c r="X168" s="410"/>
      <c r="AE168" s="299"/>
    </row>
    <row r="169" spans="3:31" s="281" customFormat="1" ht="12.75">
      <c r="C169" s="280"/>
      <c r="D169" s="322"/>
      <c r="E169" s="280"/>
      <c r="F169" s="280"/>
      <c r="G169" s="280"/>
      <c r="H169" s="280"/>
      <c r="I169" s="280"/>
      <c r="J169" s="280"/>
      <c r="K169" s="280"/>
      <c r="T169" s="410"/>
      <c r="U169" s="410"/>
      <c r="V169" s="410"/>
      <c r="W169" s="410"/>
      <c r="X169" s="410"/>
      <c r="AE169" s="299"/>
    </row>
    <row r="170" spans="3:31" s="281" customFormat="1" ht="12.75">
      <c r="C170" s="280"/>
      <c r="D170" s="322"/>
      <c r="E170" s="280"/>
      <c r="F170" s="280"/>
      <c r="G170" s="280"/>
      <c r="H170" s="280"/>
      <c r="I170" s="280"/>
      <c r="J170" s="280"/>
      <c r="K170" s="280"/>
      <c r="T170" s="410"/>
      <c r="U170" s="410"/>
      <c r="V170" s="410"/>
      <c r="W170" s="410"/>
      <c r="X170" s="410"/>
      <c r="AE170" s="299"/>
    </row>
    <row r="171" spans="3:31" s="281" customFormat="1" ht="12.75">
      <c r="C171" s="280"/>
      <c r="D171" s="322"/>
      <c r="E171" s="280"/>
      <c r="F171" s="280"/>
      <c r="G171" s="280"/>
      <c r="H171" s="280"/>
      <c r="I171" s="280"/>
      <c r="J171" s="280"/>
      <c r="K171" s="280"/>
      <c r="T171" s="410"/>
      <c r="U171" s="410"/>
      <c r="V171" s="410"/>
      <c r="W171" s="410"/>
      <c r="X171" s="410"/>
      <c r="AE171" s="299"/>
    </row>
    <row r="172" spans="3:31" s="281" customFormat="1" ht="12.75">
      <c r="C172" s="280"/>
      <c r="D172" s="322"/>
      <c r="E172" s="280"/>
      <c r="F172" s="280"/>
      <c r="G172" s="280"/>
      <c r="H172" s="280"/>
      <c r="I172" s="280"/>
      <c r="J172" s="280"/>
      <c r="K172" s="280"/>
      <c r="T172" s="410"/>
      <c r="U172" s="410"/>
      <c r="V172" s="410"/>
      <c r="W172" s="410"/>
      <c r="X172" s="410"/>
      <c r="AE172" s="299"/>
    </row>
    <row r="173" spans="3:31" s="281" customFormat="1" ht="12.75">
      <c r="C173" s="280"/>
      <c r="D173" s="322"/>
      <c r="E173" s="280"/>
      <c r="F173" s="280"/>
      <c r="G173" s="280"/>
      <c r="H173" s="280"/>
      <c r="I173" s="280"/>
      <c r="J173" s="280"/>
      <c r="K173" s="280"/>
      <c r="T173" s="410"/>
      <c r="U173" s="410"/>
      <c r="V173" s="410"/>
      <c r="W173" s="410"/>
      <c r="X173" s="410"/>
      <c r="AE173" s="299"/>
    </row>
    <row r="174" spans="3:31" s="281" customFormat="1" ht="12.75">
      <c r="C174" s="280"/>
      <c r="D174" s="322"/>
      <c r="E174" s="280"/>
      <c r="F174" s="280"/>
      <c r="G174" s="280"/>
      <c r="H174" s="280"/>
      <c r="I174" s="280"/>
      <c r="J174" s="280"/>
      <c r="K174" s="280"/>
      <c r="T174" s="410"/>
      <c r="U174" s="410"/>
      <c r="V174" s="410"/>
      <c r="W174" s="410"/>
      <c r="X174" s="410"/>
      <c r="AE174" s="299"/>
    </row>
    <row r="175" spans="3:31" s="281" customFormat="1" ht="12.75">
      <c r="C175" s="280"/>
      <c r="D175" s="322"/>
      <c r="E175" s="280"/>
      <c r="F175" s="280"/>
      <c r="G175" s="280"/>
      <c r="H175" s="280"/>
      <c r="I175" s="280"/>
      <c r="J175" s="280"/>
      <c r="K175" s="280"/>
      <c r="T175" s="410"/>
      <c r="U175" s="410"/>
      <c r="V175" s="410"/>
      <c r="W175" s="410"/>
      <c r="X175" s="410"/>
      <c r="AE175" s="299"/>
    </row>
    <row r="176" spans="3:31" s="281" customFormat="1" ht="12.75">
      <c r="C176" s="280"/>
      <c r="D176" s="322"/>
      <c r="E176" s="280"/>
      <c r="F176" s="280"/>
      <c r="G176" s="280"/>
      <c r="H176" s="280"/>
      <c r="I176" s="280"/>
      <c r="J176" s="280"/>
      <c r="K176" s="280"/>
      <c r="T176" s="410"/>
      <c r="U176" s="410"/>
      <c r="V176" s="410"/>
      <c r="W176" s="410"/>
      <c r="X176" s="410"/>
      <c r="AE176" s="299"/>
    </row>
    <row r="177" spans="3:31" s="281" customFormat="1" ht="12.75">
      <c r="C177" s="280"/>
      <c r="D177" s="322"/>
      <c r="E177" s="280"/>
      <c r="F177" s="280"/>
      <c r="G177" s="280"/>
      <c r="H177" s="280"/>
      <c r="I177" s="280"/>
      <c r="J177" s="280"/>
      <c r="K177" s="280"/>
      <c r="T177" s="410"/>
      <c r="U177" s="410"/>
      <c r="V177" s="410"/>
      <c r="W177" s="410"/>
      <c r="X177" s="410"/>
      <c r="AE177" s="299"/>
    </row>
    <row r="178" spans="3:31" s="281" customFormat="1" ht="12.75">
      <c r="C178" s="280"/>
      <c r="D178" s="322"/>
      <c r="E178" s="280"/>
      <c r="F178" s="280"/>
      <c r="G178" s="280"/>
      <c r="H178" s="280"/>
      <c r="I178" s="280"/>
      <c r="J178" s="280"/>
      <c r="K178" s="280"/>
      <c r="T178" s="410"/>
      <c r="U178" s="410"/>
      <c r="V178" s="410"/>
      <c r="W178" s="410"/>
      <c r="X178" s="410"/>
      <c r="AE178" s="299"/>
    </row>
    <row r="179" spans="3:31" s="281" customFormat="1" ht="12.75">
      <c r="C179" s="280"/>
      <c r="D179" s="322"/>
      <c r="E179" s="280"/>
      <c r="F179" s="280"/>
      <c r="G179" s="280"/>
      <c r="H179" s="280"/>
      <c r="I179" s="280"/>
      <c r="J179" s="280"/>
      <c r="K179" s="280"/>
      <c r="T179" s="410"/>
      <c r="U179" s="410"/>
      <c r="V179" s="410"/>
      <c r="W179" s="410"/>
      <c r="X179" s="410"/>
      <c r="AE179" s="299"/>
    </row>
    <row r="180" spans="3:31" s="281" customFormat="1" ht="12.75">
      <c r="C180" s="280"/>
      <c r="D180" s="322"/>
      <c r="E180" s="280"/>
      <c r="F180" s="280"/>
      <c r="G180" s="280"/>
      <c r="H180" s="280"/>
      <c r="I180" s="280"/>
      <c r="J180" s="280"/>
      <c r="K180" s="280"/>
      <c r="T180" s="410"/>
      <c r="U180" s="410"/>
      <c r="V180" s="410"/>
      <c r="W180" s="410"/>
      <c r="X180" s="410"/>
      <c r="AE180" s="299"/>
    </row>
    <row r="181" spans="3:31" s="281" customFormat="1" ht="12.75">
      <c r="C181" s="280"/>
      <c r="D181" s="322"/>
      <c r="E181" s="280"/>
      <c r="F181" s="280"/>
      <c r="G181" s="280"/>
      <c r="H181" s="280"/>
      <c r="I181" s="280"/>
      <c r="J181" s="280"/>
      <c r="K181" s="280"/>
      <c r="T181" s="410"/>
      <c r="U181" s="410"/>
      <c r="V181" s="410"/>
      <c r="W181" s="410"/>
      <c r="X181" s="410"/>
      <c r="AE181" s="299"/>
    </row>
    <row r="182" spans="3:31" s="281" customFormat="1" ht="12.75">
      <c r="C182" s="280"/>
      <c r="D182" s="322"/>
      <c r="E182" s="280"/>
      <c r="F182" s="280"/>
      <c r="G182" s="280"/>
      <c r="H182" s="280"/>
      <c r="I182" s="280"/>
      <c r="J182" s="280"/>
      <c r="K182" s="280"/>
      <c r="T182" s="410"/>
      <c r="U182" s="410"/>
      <c r="V182" s="410"/>
      <c r="W182" s="410"/>
      <c r="X182" s="410"/>
      <c r="AE182" s="299"/>
    </row>
    <row r="183" spans="3:31" s="281" customFormat="1" ht="12.75">
      <c r="C183" s="280"/>
      <c r="D183" s="322"/>
      <c r="E183" s="280"/>
      <c r="F183" s="280"/>
      <c r="G183" s="280"/>
      <c r="H183" s="280"/>
      <c r="I183" s="280"/>
      <c r="J183" s="280"/>
      <c r="K183" s="280"/>
      <c r="T183" s="410"/>
      <c r="U183" s="410"/>
      <c r="V183" s="410"/>
      <c r="W183" s="410"/>
      <c r="X183" s="410"/>
      <c r="AE183" s="299"/>
    </row>
    <row r="184" spans="3:31" s="281" customFormat="1" ht="12.75">
      <c r="C184" s="280"/>
      <c r="D184" s="322"/>
      <c r="E184" s="280"/>
      <c r="F184" s="280"/>
      <c r="G184" s="280"/>
      <c r="H184" s="280"/>
      <c r="I184" s="280"/>
      <c r="J184" s="280"/>
      <c r="K184" s="280"/>
      <c r="T184" s="410"/>
      <c r="U184" s="410"/>
      <c r="V184" s="410"/>
      <c r="W184" s="410"/>
      <c r="X184" s="410"/>
      <c r="AE184" s="299"/>
    </row>
    <row r="185" spans="3:31" s="281" customFormat="1" ht="12.75">
      <c r="C185" s="280"/>
      <c r="D185" s="322"/>
      <c r="E185" s="280"/>
      <c r="F185" s="280"/>
      <c r="G185" s="280"/>
      <c r="H185" s="280"/>
      <c r="I185" s="280"/>
      <c r="J185" s="280"/>
      <c r="K185" s="280"/>
      <c r="T185" s="410"/>
      <c r="U185" s="410"/>
      <c r="V185" s="410"/>
      <c r="W185" s="410"/>
      <c r="X185" s="410"/>
      <c r="AE185" s="299"/>
    </row>
    <row r="186" spans="3:31" s="281" customFormat="1" ht="12.75">
      <c r="C186" s="280"/>
      <c r="D186" s="322"/>
      <c r="E186" s="280"/>
      <c r="F186" s="280"/>
      <c r="G186" s="280"/>
      <c r="H186" s="280"/>
      <c r="I186" s="280"/>
      <c r="J186" s="280"/>
      <c r="K186" s="280"/>
      <c r="T186" s="410"/>
      <c r="U186" s="410"/>
      <c r="V186" s="410"/>
      <c r="W186" s="410"/>
      <c r="X186" s="410"/>
      <c r="AE186" s="299"/>
    </row>
    <row r="187" spans="3:31" s="281" customFormat="1" ht="12.75">
      <c r="C187" s="280"/>
      <c r="D187" s="322"/>
      <c r="E187" s="280"/>
      <c r="F187" s="280"/>
      <c r="G187" s="280"/>
      <c r="H187" s="280"/>
      <c r="I187" s="280"/>
      <c r="J187" s="280"/>
      <c r="K187" s="280"/>
      <c r="T187" s="410"/>
      <c r="U187" s="410"/>
      <c r="V187" s="410"/>
      <c r="W187" s="410"/>
      <c r="X187" s="410"/>
      <c r="AE187" s="299"/>
    </row>
    <row r="188" spans="3:31" s="281" customFormat="1" ht="12.75">
      <c r="C188" s="280"/>
      <c r="D188" s="322"/>
      <c r="E188" s="280"/>
      <c r="F188" s="280"/>
      <c r="G188" s="280"/>
      <c r="H188" s="280"/>
      <c r="I188" s="280"/>
      <c r="J188" s="280"/>
      <c r="K188" s="280"/>
      <c r="T188" s="410"/>
      <c r="U188" s="410"/>
      <c r="V188" s="410"/>
      <c r="W188" s="410"/>
      <c r="X188" s="410"/>
      <c r="AE188" s="299"/>
    </row>
    <row r="189" spans="3:31" s="281" customFormat="1" ht="12.75">
      <c r="C189" s="280"/>
      <c r="D189" s="322"/>
      <c r="E189" s="280"/>
      <c r="F189" s="280"/>
      <c r="G189" s="280"/>
      <c r="H189" s="280"/>
      <c r="I189" s="280"/>
      <c r="J189" s="280"/>
      <c r="K189" s="280"/>
      <c r="T189" s="410"/>
      <c r="U189" s="410"/>
      <c r="V189" s="410"/>
      <c r="W189" s="410"/>
      <c r="X189" s="410"/>
      <c r="AE189" s="299"/>
    </row>
    <row r="190" spans="3:31" s="281" customFormat="1" ht="12.75">
      <c r="C190" s="280"/>
      <c r="D190" s="322"/>
      <c r="E190" s="280"/>
      <c r="F190" s="280"/>
      <c r="G190" s="280"/>
      <c r="H190" s="280"/>
      <c r="I190" s="280"/>
      <c r="J190" s="280"/>
      <c r="K190" s="280"/>
      <c r="T190" s="410"/>
      <c r="U190" s="410"/>
      <c r="V190" s="410"/>
      <c r="W190" s="410"/>
      <c r="X190" s="410"/>
      <c r="AE190" s="299"/>
    </row>
    <row r="191" spans="3:31" s="281" customFormat="1" ht="12.75">
      <c r="C191" s="280"/>
      <c r="D191" s="322"/>
      <c r="E191" s="280"/>
      <c r="F191" s="280"/>
      <c r="G191" s="280"/>
      <c r="H191" s="280"/>
      <c r="I191" s="280"/>
      <c r="J191" s="280"/>
      <c r="K191" s="280"/>
      <c r="T191" s="410"/>
      <c r="U191" s="410"/>
      <c r="V191" s="410"/>
      <c r="W191" s="410"/>
      <c r="X191" s="410"/>
      <c r="AE191" s="299"/>
    </row>
    <row r="192" spans="3:31" s="281" customFormat="1" ht="12.75">
      <c r="C192" s="280"/>
      <c r="D192" s="322"/>
      <c r="E192" s="280"/>
      <c r="F192" s="280"/>
      <c r="G192" s="280"/>
      <c r="H192" s="280"/>
      <c r="I192" s="280"/>
      <c r="J192" s="280"/>
      <c r="K192" s="280"/>
      <c r="T192" s="410"/>
      <c r="U192" s="410"/>
      <c r="V192" s="410"/>
      <c r="W192" s="410"/>
      <c r="X192" s="410"/>
      <c r="AE192" s="299"/>
    </row>
    <row r="193" spans="3:31" s="281" customFormat="1" ht="12.75">
      <c r="C193" s="280"/>
      <c r="D193" s="322"/>
      <c r="E193" s="280"/>
      <c r="F193" s="280"/>
      <c r="G193" s="280"/>
      <c r="H193" s="280"/>
      <c r="I193" s="280"/>
      <c r="J193" s="280"/>
      <c r="K193" s="280"/>
      <c r="T193" s="410"/>
      <c r="U193" s="410"/>
      <c r="V193" s="410"/>
      <c r="W193" s="410"/>
      <c r="X193" s="410"/>
      <c r="AE193" s="299"/>
    </row>
    <row r="194" spans="3:31" s="281" customFormat="1" ht="12.75">
      <c r="C194" s="280"/>
      <c r="D194" s="322"/>
      <c r="E194" s="280"/>
      <c r="F194" s="280"/>
      <c r="G194" s="280"/>
      <c r="H194" s="280"/>
      <c r="I194" s="280"/>
      <c r="J194" s="280"/>
      <c r="K194" s="280"/>
      <c r="T194" s="410"/>
      <c r="U194" s="410"/>
      <c r="V194" s="410"/>
      <c r="W194" s="410"/>
      <c r="X194" s="410"/>
      <c r="AE194" s="299"/>
    </row>
    <row r="195" spans="3:31" s="281" customFormat="1" ht="12.75">
      <c r="C195" s="280"/>
      <c r="D195" s="322"/>
      <c r="E195" s="280"/>
      <c r="F195" s="280"/>
      <c r="G195" s="280"/>
      <c r="H195" s="280"/>
      <c r="I195" s="280"/>
      <c r="J195" s="280"/>
      <c r="K195" s="280"/>
      <c r="T195" s="410"/>
      <c r="U195" s="410"/>
      <c r="V195" s="410"/>
      <c r="W195" s="410"/>
      <c r="X195" s="410"/>
      <c r="AE195" s="299"/>
    </row>
    <row r="196" spans="3:31" s="281" customFormat="1" ht="12.75">
      <c r="C196" s="280"/>
      <c r="D196" s="322"/>
      <c r="E196" s="280"/>
      <c r="F196" s="280"/>
      <c r="G196" s="280"/>
      <c r="H196" s="280"/>
      <c r="I196" s="280"/>
      <c r="J196" s="280"/>
      <c r="K196" s="280"/>
      <c r="T196" s="410"/>
      <c r="U196" s="410"/>
      <c r="V196" s="410"/>
      <c r="W196" s="410"/>
      <c r="X196" s="410"/>
      <c r="AE196" s="299"/>
    </row>
    <row r="197" spans="3:31" s="281" customFormat="1" ht="12.75">
      <c r="C197" s="280"/>
      <c r="D197" s="322"/>
      <c r="E197" s="280"/>
      <c r="F197" s="280"/>
      <c r="G197" s="280"/>
      <c r="H197" s="280"/>
      <c r="I197" s="280"/>
      <c r="J197" s="280"/>
      <c r="K197" s="280"/>
      <c r="T197" s="410"/>
      <c r="U197" s="410"/>
      <c r="V197" s="410"/>
      <c r="W197" s="410"/>
      <c r="X197" s="410"/>
      <c r="AE197" s="299"/>
    </row>
    <row r="198" spans="3:31" s="281" customFormat="1" ht="12.75">
      <c r="C198" s="280"/>
      <c r="D198" s="322"/>
      <c r="E198" s="280"/>
      <c r="F198" s="280"/>
      <c r="G198" s="280"/>
      <c r="H198" s="280"/>
      <c r="I198" s="280"/>
      <c r="J198" s="280"/>
      <c r="K198" s="280"/>
      <c r="T198" s="410"/>
      <c r="U198" s="410"/>
      <c r="V198" s="410"/>
      <c r="W198" s="410"/>
      <c r="X198" s="410"/>
      <c r="AE198" s="299"/>
    </row>
    <row r="199" spans="3:31" s="281" customFormat="1" ht="12.75">
      <c r="C199" s="280"/>
      <c r="D199" s="322"/>
      <c r="E199" s="280"/>
      <c r="F199" s="280"/>
      <c r="G199" s="280"/>
      <c r="H199" s="280"/>
      <c r="I199" s="280"/>
      <c r="J199" s="280"/>
      <c r="K199" s="280"/>
      <c r="T199" s="410"/>
      <c r="U199" s="410"/>
      <c r="V199" s="410"/>
      <c r="W199" s="410"/>
      <c r="X199" s="410"/>
      <c r="AE199" s="299"/>
    </row>
    <row r="200" spans="3:31" s="281" customFormat="1" ht="12.75">
      <c r="C200" s="280"/>
      <c r="D200" s="322"/>
      <c r="E200" s="280"/>
      <c r="F200" s="280"/>
      <c r="G200" s="280"/>
      <c r="H200" s="280"/>
      <c r="I200" s="280"/>
      <c r="J200" s="280"/>
      <c r="K200" s="280"/>
      <c r="T200" s="410"/>
      <c r="U200" s="410"/>
      <c r="V200" s="410"/>
      <c r="W200" s="410"/>
      <c r="X200" s="410"/>
      <c r="AE200" s="299"/>
    </row>
    <row r="201" spans="3:31" s="281" customFormat="1" ht="12.75">
      <c r="C201" s="280"/>
      <c r="D201" s="322"/>
      <c r="E201" s="280"/>
      <c r="F201" s="280"/>
      <c r="G201" s="280"/>
      <c r="H201" s="280"/>
      <c r="I201" s="280"/>
      <c r="J201" s="280"/>
      <c r="K201" s="280"/>
      <c r="T201" s="410"/>
      <c r="U201" s="410"/>
      <c r="V201" s="410"/>
      <c r="W201" s="410"/>
      <c r="X201" s="410"/>
      <c r="AE201" s="299"/>
    </row>
    <row r="202" spans="3:31" s="281" customFormat="1" ht="12.75">
      <c r="C202" s="280"/>
      <c r="D202" s="322"/>
      <c r="E202" s="280"/>
      <c r="F202" s="280"/>
      <c r="G202" s="280"/>
      <c r="H202" s="280"/>
      <c r="I202" s="280"/>
      <c r="J202" s="280"/>
      <c r="K202" s="280"/>
      <c r="T202" s="410"/>
      <c r="U202" s="410"/>
      <c r="V202" s="410"/>
      <c r="W202" s="410"/>
      <c r="X202" s="410"/>
      <c r="AE202" s="299"/>
    </row>
    <row r="203" spans="3:31" s="281" customFormat="1" ht="12.75">
      <c r="C203" s="280"/>
      <c r="D203" s="322"/>
      <c r="E203" s="280"/>
      <c r="F203" s="280"/>
      <c r="G203" s="280"/>
      <c r="H203" s="280"/>
      <c r="I203" s="280"/>
      <c r="J203" s="280"/>
      <c r="K203" s="280"/>
      <c r="T203" s="410"/>
      <c r="U203" s="410"/>
      <c r="V203" s="410"/>
      <c r="W203" s="410"/>
      <c r="X203" s="410"/>
      <c r="AE203" s="299"/>
    </row>
    <row r="204" spans="3:31" s="281" customFormat="1" ht="12.75">
      <c r="C204" s="280"/>
      <c r="D204" s="322"/>
      <c r="E204" s="280"/>
      <c r="F204" s="280"/>
      <c r="G204" s="280"/>
      <c r="H204" s="280"/>
      <c r="I204" s="280"/>
      <c r="J204" s="280"/>
      <c r="K204" s="280"/>
      <c r="T204" s="410"/>
      <c r="U204" s="410"/>
      <c r="V204" s="410"/>
      <c r="W204" s="410"/>
      <c r="X204" s="410"/>
      <c r="AE204" s="299"/>
    </row>
    <row r="205" spans="3:31" s="281" customFormat="1" ht="12.75">
      <c r="C205" s="280"/>
      <c r="D205" s="322"/>
      <c r="E205" s="280"/>
      <c r="F205" s="280"/>
      <c r="G205" s="280"/>
      <c r="H205" s="280"/>
      <c r="I205" s="280"/>
      <c r="J205" s="280"/>
      <c r="K205" s="280"/>
      <c r="T205" s="410"/>
      <c r="U205" s="410"/>
      <c r="V205" s="410"/>
      <c r="W205" s="410"/>
      <c r="X205" s="410"/>
      <c r="AE205" s="299"/>
    </row>
    <row r="206" spans="3:31" s="281" customFormat="1" ht="12.75">
      <c r="C206" s="280"/>
      <c r="D206" s="322"/>
      <c r="E206" s="280"/>
      <c r="F206" s="280"/>
      <c r="G206" s="280"/>
      <c r="H206" s="280"/>
      <c r="I206" s="280"/>
      <c r="J206" s="280"/>
      <c r="K206" s="280"/>
      <c r="T206" s="410"/>
      <c r="U206" s="410"/>
      <c r="V206" s="410"/>
      <c r="W206" s="410"/>
      <c r="X206" s="410"/>
      <c r="AE206" s="299"/>
    </row>
    <row r="207" spans="3:31" s="281" customFormat="1" ht="12.75">
      <c r="C207" s="280"/>
      <c r="D207" s="322"/>
      <c r="E207" s="280"/>
      <c r="F207" s="280"/>
      <c r="G207" s="280"/>
      <c r="H207" s="280"/>
      <c r="I207" s="280"/>
      <c r="J207" s="280"/>
      <c r="K207" s="280"/>
      <c r="T207" s="410"/>
      <c r="U207" s="410"/>
      <c r="V207" s="410"/>
      <c r="W207" s="410"/>
      <c r="X207" s="410"/>
      <c r="AE207" s="299"/>
    </row>
    <row r="208" spans="3:31" s="281" customFormat="1" ht="12.75">
      <c r="C208" s="280"/>
      <c r="D208" s="322"/>
      <c r="E208" s="280"/>
      <c r="F208" s="280"/>
      <c r="G208" s="280"/>
      <c r="H208" s="280"/>
      <c r="I208" s="280"/>
      <c r="J208" s="280"/>
      <c r="K208" s="280"/>
      <c r="T208" s="410"/>
      <c r="U208" s="410"/>
      <c r="V208" s="410"/>
      <c r="W208" s="410"/>
      <c r="X208" s="410"/>
      <c r="AE208" s="299"/>
    </row>
    <row r="209" spans="3:31" s="281" customFormat="1" ht="12.75">
      <c r="C209" s="280"/>
      <c r="D209" s="322"/>
      <c r="E209" s="280"/>
      <c r="F209" s="280"/>
      <c r="G209" s="280"/>
      <c r="H209" s="280"/>
      <c r="I209" s="280"/>
      <c r="J209" s="280"/>
      <c r="K209" s="280"/>
      <c r="T209" s="410"/>
      <c r="U209" s="410"/>
      <c r="V209" s="410"/>
      <c r="W209" s="410"/>
      <c r="X209" s="410"/>
      <c r="AE209" s="299"/>
    </row>
    <row r="210" spans="3:31" s="281" customFormat="1" ht="12.75">
      <c r="C210" s="280"/>
      <c r="D210" s="322"/>
      <c r="E210" s="280"/>
      <c r="F210" s="280"/>
      <c r="G210" s="280"/>
      <c r="H210" s="280"/>
      <c r="I210" s="280"/>
      <c r="J210" s="280"/>
      <c r="K210" s="280"/>
      <c r="T210" s="410"/>
      <c r="U210" s="410"/>
      <c r="V210" s="410"/>
      <c r="W210" s="410"/>
      <c r="X210" s="410"/>
      <c r="AE210" s="299"/>
    </row>
    <row r="211" spans="3:31" s="281" customFormat="1" ht="12.75">
      <c r="C211" s="280"/>
      <c r="D211" s="322"/>
      <c r="E211" s="280"/>
      <c r="F211" s="280"/>
      <c r="G211" s="280"/>
      <c r="H211" s="280"/>
      <c r="I211" s="280"/>
      <c r="J211" s="280"/>
      <c r="K211" s="280"/>
      <c r="T211" s="410"/>
      <c r="U211" s="410"/>
      <c r="V211" s="410"/>
      <c r="W211" s="410"/>
      <c r="X211" s="410"/>
      <c r="AE211" s="299"/>
    </row>
    <row r="212" spans="3:31" s="281" customFormat="1" ht="12.75">
      <c r="C212" s="280"/>
      <c r="D212" s="322"/>
      <c r="E212" s="280"/>
      <c r="F212" s="280"/>
      <c r="G212" s="280"/>
      <c r="H212" s="280"/>
      <c r="I212" s="280"/>
      <c r="J212" s="280"/>
      <c r="K212" s="280"/>
      <c r="T212" s="410"/>
      <c r="U212" s="410"/>
      <c r="V212" s="410"/>
      <c r="W212" s="410"/>
      <c r="X212" s="410"/>
      <c r="AE212" s="299"/>
    </row>
    <row r="213" spans="3:31" s="281" customFormat="1" ht="12.75">
      <c r="C213" s="280"/>
      <c r="D213" s="322"/>
      <c r="E213" s="280"/>
      <c r="F213" s="280"/>
      <c r="G213" s="280"/>
      <c r="H213" s="280"/>
      <c r="I213" s="280"/>
      <c r="J213" s="280"/>
      <c r="K213" s="280"/>
      <c r="T213" s="410"/>
      <c r="U213" s="410"/>
      <c r="V213" s="410"/>
      <c r="W213" s="410"/>
      <c r="X213" s="410"/>
      <c r="AE213" s="299"/>
    </row>
    <row r="214" spans="3:31" s="281" customFormat="1" ht="12.75">
      <c r="C214" s="280"/>
      <c r="D214" s="322"/>
      <c r="E214" s="280"/>
      <c r="F214" s="280"/>
      <c r="G214" s="280"/>
      <c r="H214" s="280"/>
      <c r="I214" s="280"/>
      <c r="J214" s="280"/>
      <c r="K214" s="280"/>
      <c r="T214" s="410"/>
      <c r="U214" s="410"/>
      <c r="V214" s="410"/>
      <c r="W214" s="410"/>
      <c r="X214" s="410"/>
      <c r="AE214" s="299"/>
    </row>
    <row r="215" spans="3:31" s="281" customFormat="1" ht="12.75">
      <c r="C215" s="280"/>
      <c r="D215" s="322"/>
      <c r="E215" s="280"/>
      <c r="F215" s="280"/>
      <c r="G215" s="280"/>
      <c r="H215" s="280"/>
      <c r="I215" s="280"/>
      <c r="J215" s="280"/>
      <c r="K215" s="280"/>
      <c r="T215" s="410"/>
      <c r="U215" s="410"/>
      <c r="V215" s="410"/>
      <c r="W215" s="410"/>
      <c r="X215" s="410"/>
      <c r="AE215" s="299"/>
    </row>
    <row r="216" spans="3:31" s="281" customFormat="1" ht="12.75">
      <c r="C216" s="280"/>
      <c r="D216" s="322"/>
      <c r="E216" s="280"/>
      <c r="F216" s="280"/>
      <c r="G216" s="280"/>
      <c r="H216" s="280"/>
      <c r="I216" s="280"/>
      <c r="J216" s="280"/>
      <c r="K216" s="280"/>
      <c r="T216" s="410"/>
      <c r="U216" s="410"/>
      <c r="V216" s="410"/>
      <c r="W216" s="410"/>
      <c r="X216" s="410"/>
      <c r="AE216" s="299"/>
    </row>
    <row r="217" spans="3:31" s="281" customFormat="1" ht="12.75">
      <c r="C217" s="280"/>
      <c r="D217" s="322"/>
      <c r="E217" s="280"/>
      <c r="F217" s="280"/>
      <c r="G217" s="280"/>
      <c r="H217" s="280"/>
      <c r="I217" s="280"/>
      <c r="J217" s="280"/>
      <c r="K217" s="280"/>
      <c r="T217" s="410"/>
      <c r="U217" s="410"/>
      <c r="V217" s="410"/>
      <c r="W217" s="410"/>
      <c r="X217" s="410"/>
      <c r="AE217" s="299"/>
    </row>
    <row r="218" spans="3:31" s="281" customFormat="1" ht="12.75">
      <c r="C218" s="280"/>
      <c r="D218" s="322"/>
      <c r="E218" s="280"/>
      <c r="F218" s="280"/>
      <c r="G218" s="280"/>
      <c r="H218" s="280"/>
      <c r="I218" s="280"/>
      <c r="J218" s="280"/>
      <c r="K218" s="280"/>
      <c r="T218" s="410"/>
      <c r="U218" s="410"/>
      <c r="V218" s="410"/>
      <c r="W218" s="410"/>
      <c r="X218" s="410"/>
      <c r="AE218" s="299"/>
    </row>
    <row r="219" spans="3:31" s="281" customFormat="1" ht="12.75">
      <c r="C219" s="280"/>
      <c r="D219" s="322"/>
      <c r="E219" s="280"/>
      <c r="F219" s="280"/>
      <c r="G219" s="280"/>
      <c r="H219" s="280"/>
      <c r="I219" s="280"/>
      <c r="J219" s="280"/>
      <c r="K219" s="280"/>
      <c r="T219" s="410"/>
      <c r="U219" s="410"/>
      <c r="V219" s="410"/>
      <c r="W219" s="410"/>
      <c r="X219" s="410"/>
      <c r="AE219" s="299"/>
    </row>
    <row r="220" spans="3:31" s="281" customFormat="1" ht="12.75">
      <c r="C220" s="280"/>
      <c r="D220" s="322"/>
      <c r="E220" s="280"/>
      <c r="F220" s="280"/>
      <c r="G220" s="280"/>
      <c r="H220" s="280"/>
      <c r="I220" s="280"/>
      <c r="J220" s="280"/>
      <c r="K220" s="280"/>
      <c r="T220" s="410"/>
      <c r="U220" s="410"/>
      <c r="V220" s="410"/>
      <c r="W220" s="410"/>
      <c r="X220" s="410"/>
      <c r="AE220" s="299"/>
    </row>
    <row r="221" spans="3:31" s="281" customFormat="1" ht="12.75">
      <c r="C221" s="280"/>
      <c r="D221" s="322"/>
      <c r="E221" s="280"/>
      <c r="F221" s="280"/>
      <c r="G221" s="280"/>
      <c r="H221" s="280"/>
      <c r="I221" s="280"/>
      <c r="J221" s="280"/>
      <c r="K221" s="280"/>
      <c r="T221" s="410"/>
      <c r="U221" s="410"/>
      <c r="V221" s="410"/>
      <c r="W221" s="410"/>
      <c r="X221" s="410"/>
      <c r="AE221" s="299"/>
    </row>
    <row r="222" spans="3:31" s="281" customFormat="1" ht="12.75">
      <c r="C222" s="280"/>
      <c r="D222" s="322"/>
      <c r="E222" s="280"/>
      <c r="F222" s="280"/>
      <c r="G222" s="280"/>
      <c r="H222" s="280"/>
      <c r="I222" s="280"/>
      <c r="J222" s="280"/>
      <c r="K222" s="280"/>
      <c r="T222" s="410"/>
      <c r="U222" s="410"/>
      <c r="V222" s="410"/>
      <c r="W222" s="410"/>
      <c r="X222" s="410"/>
      <c r="AE222" s="299"/>
    </row>
    <row r="223" spans="3:31" s="281" customFormat="1" ht="12.75">
      <c r="C223" s="280"/>
      <c r="D223" s="322"/>
      <c r="E223" s="280"/>
      <c r="F223" s="280"/>
      <c r="G223" s="280"/>
      <c r="H223" s="280"/>
      <c r="I223" s="280"/>
      <c r="J223" s="280"/>
      <c r="K223" s="280"/>
      <c r="T223" s="410"/>
      <c r="U223" s="410"/>
      <c r="V223" s="410"/>
      <c r="W223" s="410"/>
      <c r="X223" s="410"/>
      <c r="AE223" s="299"/>
    </row>
    <row r="224" spans="3:31" s="281" customFormat="1" ht="12.75">
      <c r="C224" s="280"/>
      <c r="D224" s="322"/>
      <c r="E224" s="280"/>
      <c r="F224" s="280"/>
      <c r="G224" s="280"/>
      <c r="H224" s="280"/>
      <c r="I224" s="280"/>
      <c r="J224" s="280"/>
      <c r="K224" s="280"/>
      <c r="T224" s="410"/>
      <c r="U224" s="410"/>
      <c r="V224" s="410"/>
      <c r="W224" s="410"/>
      <c r="X224" s="410"/>
      <c r="AE224" s="299"/>
    </row>
    <row r="225" spans="3:31" s="281" customFormat="1" ht="12.75">
      <c r="C225" s="280"/>
      <c r="D225" s="322"/>
      <c r="E225" s="280"/>
      <c r="F225" s="280"/>
      <c r="G225" s="280"/>
      <c r="H225" s="280"/>
      <c r="I225" s="280"/>
      <c r="J225" s="280"/>
      <c r="K225" s="280"/>
      <c r="T225" s="410"/>
      <c r="U225" s="410"/>
      <c r="V225" s="410"/>
      <c r="W225" s="410"/>
      <c r="X225" s="410"/>
      <c r="AE225" s="299"/>
    </row>
    <row r="226" spans="3:31" s="281" customFormat="1" ht="12.75">
      <c r="C226" s="280"/>
      <c r="D226" s="322"/>
      <c r="E226" s="280"/>
      <c r="F226" s="280"/>
      <c r="G226" s="280"/>
      <c r="H226" s="280"/>
      <c r="I226" s="280"/>
      <c r="J226" s="280"/>
      <c r="K226" s="280"/>
      <c r="T226" s="410"/>
      <c r="U226" s="410"/>
      <c r="V226" s="410"/>
      <c r="W226" s="410"/>
      <c r="X226" s="410"/>
      <c r="AE226" s="299"/>
    </row>
    <row r="227" spans="3:31" s="281" customFormat="1" ht="12.75">
      <c r="C227" s="280"/>
      <c r="D227" s="322"/>
      <c r="E227" s="280"/>
      <c r="F227" s="280"/>
      <c r="G227" s="280"/>
      <c r="H227" s="280"/>
      <c r="I227" s="280"/>
      <c r="J227" s="280"/>
      <c r="K227" s="280"/>
      <c r="T227" s="410"/>
      <c r="U227" s="410"/>
      <c r="V227" s="410"/>
      <c r="W227" s="410"/>
      <c r="X227" s="410"/>
      <c r="AE227" s="299"/>
    </row>
    <row r="228" spans="3:31" s="281" customFormat="1" ht="12.75">
      <c r="C228" s="280"/>
      <c r="D228" s="322"/>
      <c r="E228" s="280"/>
      <c r="F228" s="280"/>
      <c r="G228" s="280"/>
      <c r="H228" s="280"/>
      <c r="I228" s="280"/>
      <c r="J228" s="280"/>
      <c r="K228" s="280"/>
      <c r="T228" s="410"/>
      <c r="U228" s="410"/>
      <c r="V228" s="410"/>
      <c r="W228" s="410"/>
      <c r="X228" s="410"/>
      <c r="AE228" s="299"/>
    </row>
    <row r="229" spans="3:31" s="281" customFormat="1" ht="12.75">
      <c r="C229" s="280"/>
      <c r="D229" s="322"/>
      <c r="E229" s="280"/>
      <c r="F229" s="280"/>
      <c r="G229" s="280"/>
      <c r="H229" s="280"/>
      <c r="I229" s="280"/>
      <c r="J229" s="280"/>
      <c r="K229" s="280"/>
      <c r="T229" s="410"/>
      <c r="U229" s="410"/>
      <c r="V229" s="410"/>
      <c r="W229" s="410"/>
      <c r="X229" s="410"/>
      <c r="AE229" s="299"/>
    </row>
    <row r="230" spans="3:31" s="281" customFormat="1" ht="12.75">
      <c r="C230" s="280"/>
      <c r="D230" s="322"/>
      <c r="E230" s="280"/>
      <c r="F230" s="280"/>
      <c r="G230" s="280"/>
      <c r="H230" s="280"/>
      <c r="I230" s="280"/>
      <c r="J230" s="280"/>
      <c r="K230" s="280"/>
      <c r="T230" s="410"/>
      <c r="U230" s="410"/>
      <c r="V230" s="410"/>
      <c r="W230" s="410"/>
      <c r="X230" s="410"/>
      <c r="AE230" s="299"/>
    </row>
    <row r="231" spans="3:31" s="281" customFormat="1" ht="12.75">
      <c r="C231" s="280"/>
      <c r="D231" s="322"/>
      <c r="E231" s="280"/>
      <c r="F231" s="280"/>
      <c r="G231" s="280"/>
      <c r="H231" s="280"/>
      <c r="I231" s="280"/>
      <c r="J231" s="280"/>
      <c r="K231" s="280"/>
      <c r="T231" s="410"/>
      <c r="U231" s="410"/>
      <c r="V231" s="410"/>
      <c r="W231" s="410"/>
      <c r="X231" s="410"/>
      <c r="AE231" s="299"/>
    </row>
    <row r="232" spans="3:31" s="281" customFormat="1" ht="12.75">
      <c r="C232" s="280"/>
      <c r="D232" s="322"/>
      <c r="E232" s="280"/>
      <c r="F232" s="280"/>
      <c r="G232" s="280"/>
      <c r="H232" s="280"/>
      <c r="I232" s="280"/>
      <c r="J232" s="280"/>
      <c r="K232" s="280"/>
      <c r="T232" s="410"/>
      <c r="U232" s="410"/>
      <c r="V232" s="410"/>
      <c r="W232" s="410"/>
      <c r="X232" s="410"/>
      <c r="AE232" s="299"/>
    </row>
    <row r="233" spans="3:31" s="281" customFormat="1" ht="12.75">
      <c r="C233" s="280"/>
      <c r="D233" s="322"/>
      <c r="E233" s="280"/>
      <c r="F233" s="280"/>
      <c r="G233" s="280"/>
      <c r="H233" s="280"/>
      <c r="I233" s="280"/>
      <c r="J233" s="280"/>
      <c r="K233" s="280"/>
      <c r="T233" s="410"/>
      <c r="U233" s="410"/>
      <c r="V233" s="410"/>
      <c r="W233" s="410"/>
      <c r="X233" s="410"/>
      <c r="AE233" s="299"/>
    </row>
    <row r="234" spans="3:31" s="281" customFormat="1" ht="12.75">
      <c r="C234" s="280"/>
      <c r="D234" s="322"/>
      <c r="E234" s="280"/>
      <c r="F234" s="280"/>
      <c r="G234" s="280"/>
      <c r="H234" s="280"/>
      <c r="I234" s="280"/>
      <c r="J234" s="280"/>
      <c r="K234" s="280"/>
      <c r="T234" s="410"/>
      <c r="U234" s="410"/>
      <c r="V234" s="410"/>
      <c r="W234" s="410"/>
      <c r="X234" s="410"/>
      <c r="AE234" s="299"/>
    </row>
    <row r="235" spans="3:31" s="281" customFormat="1" ht="12.75">
      <c r="C235" s="280"/>
      <c r="D235" s="322"/>
      <c r="E235" s="280"/>
      <c r="F235" s="280"/>
      <c r="G235" s="280"/>
      <c r="H235" s="280"/>
      <c r="I235" s="280"/>
      <c r="J235" s="280"/>
      <c r="K235" s="280"/>
      <c r="T235" s="410"/>
      <c r="U235" s="410"/>
      <c r="V235" s="410"/>
      <c r="W235" s="410"/>
      <c r="X235" s="410"/>
      <c r="AE235" s="299"/>
    </row>
    <row r="236" spans="3:31" s="281" customFormat="1" ht="12.75">
      <c r="C236" s="280"/>
      <c r="D236" s="322"/>
      <c r="E236" s="280"/>
      <c r="F236" s="280"/>
      <c r="G236" s="280"/>
      <c r="H236" s="280"/>
      <c r="I236" s="280"/>
      <c r="J236" s="280"/>
      <c r="K236" s="280"/>
      <c r="T236" s="410"/>
      <c r="U236" s="410"/>
      <c r="V236" s="410"/>
      <c r="W236" s="410"/>
      <c r="X236" s="410"/>
      <c r="AE236" s="299"/>
    </row>
    <row r="237" spans="3:31" s="281" customFormat="1" ht="12.75">
      <c r="C237" s="280"/>
      <c r="D237" s="322"/>
      <c r="E237" s="280"/>
      <c r="F237" s="280"/>
      <c r="G237" s="280"/>
      <c r="H237" s="280"/>
      <c r="I237" s="280"/>
      <c r="J237" s="280"/>
      <c r="K237" s="280"/>
      <c r="T237" s="410"/>
      <c r="U237" s="410"/>
      <c r="V237" s="410"/>
      <c r="W237" s="410"/>
      <c r="X237" s="410"/>
      <c r="AE237" s="299"/>
    </row>
    <row r="238" spans="3:31" s="281" customFormat="1" ht="12.75">
      <c r="C238" s="280"/>
      <c r="D238" s="322"/>
      <c r="E238" s="280"/>
      <c r="F238" s="280"/>
      <c r="G238" s="280"/>
      <c r="H238" s="280"/>
      <c r="I238" s="280"/>
      <c r="J238" s="280"/>
      <c r="K238" s="280"/>
      <c r="T238" s="410"/>
      <c r="U238" s="410"/>
      <c r="V238" s="410"/>
      <c r="W238" s="410"/>
      <c r="X238" s="410"/>
      <c r="AE238" s="299"/>
    </row>
    <row r="239" spans="3:31" s="281" customFormat="1" ht="12.75">
      <c r="C239" s="280"/>
      <c r="D239" s="322"/>
      <c r="E239" s="280"/>
      <c r="F239" s="280"/>
      <c r="G239" s="280"/>
      <c r="H239" s="280"/>
      <c r="I239" s="280"/>
      <c r="J239" s="280"/>
      <c r="K239" s="280"/>
      <c r="T239" s="410"/>
      <c r="U239" s="410"/>
      <c r="V239" s="410"/>
      <c r="W239" s="410"/>
      <c r="X239" s="410"/>
      <c r="AE239" s="299"/>
    </row>
    <row r="240" spans="3:31" s="281" customFormat="1" ht="12.75">
      <c r="C240" s="280"/>
      <c r="D240" s="322"/>
      <c r="E240" s="280"/>
      <c r="F240" s="280"/>
      <c r="G240" s="280"/>
      <c r="H240" s="280"/>
      <c r="I240" s="280"/>
      <c r="J240" s="280"/>
      <c r="K240" s="280"/>
      <c r="T240" s="410"/>
      <c r="U240" s="410"/>
      <c r="V240" s="410"/>
      <c r="W240" s="410"/>
      <c r="X240" s="410"/>
      <c r="AE240" s="299"/>
    </row>
    <row r="241" spans="3:31" s="281" customFormat="1" ht="12.75">
      <c r="C241" s="280"/>
      <c r="D241" s="322"/>
      <c r="E241" s="280"/>
      <c r="F241" s="280"/>
      <c r="G241" s="280"/>
      <c r="H241" s="280"/>
      <c r="I241" s="280"/>
      <c r="J241" s="280"/>
      <c r="K241" s="280"/>
      <c r="T241" s="410"/>
      <c r="U241" s="410"/>
      <c r="V241" s="410"/>
      <c r="W241" s="410"/>
      <c r="X241" s="410"/>
      <c r="AE241" s="299"/>
    </row>
    <row r="242" spans="3:31" s="281" customFormat="1" ht="12.75">
      <c r="C242" s="280"/>
      <c r="D242" s="322"/>
      <c r="E242" s="280"/>
      <c r="F242" s="280"/>
      <c r="G242" s="280"/>
      <c r="H242" s="280"/>
      <c r="I242" s="280"/>
      <c r="J242" s="280"/>
      <c r="K242" s="280"/>
      <c r="T242" s="410"/>
      <c r="U242" s="410"/>
      <c r="V242" s="410"/>
      <c r="W242" s="410"/>
      <c r="X242" s="410"/>
      <c r="AE242" s="299"/>
    </row>
    <row r="243" spans="3:31" s="281" customFormat="1" ht="12.75">
      <c r="C243" s="280"/>
      <c r="D243" s="322"/>
      <c r="E243" s="280"/>
      <c r="F243" s="280"/>
      <c r="G243" s="280"/>
      <c r="H243" s="280"/>
      <c r="I243" s="280"/>
      <c r="J243" s="280"/>
      <c r="K243" s="280"/>
      <c r="T243" s="410"/>
      <c r="U243" s="410"/>
      <c r="V243" s="410"/>
      <c r="W243" s="410"/>
      <c r="X243" s="410"/>
      <c r="AE243" s="299"/>
    </row>
    <row r="244" spans="3:31" s="281" customFormat="1" ht="12.75">
      <c r="C244" s="280"/>
      <c r="D244" s="322"/>
      <c r="E244" s="280"/>
      <c r="F244" s="280"/>
      <c r="G244" s="280"/>
      <c r="H244" s="280"/>
      <c r="I244" s="280"/>
      <c r="J244" s="280"/>
      <c r="K244" s="280"/>
      <c r="T244" s="410"/>
      <c r="U244" s="410"/>
      <c r="V244" s="410"/>
      <c r="W244" s="410"/>
      <c r="X244" s="410"/>
      <c r="AE244" s="299"/>
    </row>
    <row r="245" spans="3:31" s="281" customFormat="1" ht="12.75">
      <c r="C245" s="280"/>
      <c r="D245" s="322"/>
      <c r="E245" s="280"/>
      <c r="F245" s="280"/>
      <c r="G245" s="280"/>
      <c r="H245" s="280"/>
      <c r="I245" s="280"/>
      <c r="J245" s="280"/>
      <c r="K245" s="280"/>
      <c r="T245" s="410"/>
      <c r="U245" s="410"/>
      <c r="V245" s="410"/>
      <c r="W245" s="410"/>
      <c r="X245" s="410"/>
      <c r="AE245" s="299"/>
    </row>
    <row r="246" spans="3:31" s="281" customFormat="1" ht="12.75">
      <c r="C246" s="280"/>
      <c r="D246" s="322"/>
      <c r="E246" s="280"/>
      <c r="F246" s="280"/>
      <c r="G246" s="280"/>
      <c r="H246" s="280"/>
      <c r="I246" s="280"/>
      <c r="J246" s="280"/>
      <c r="K246" s="280"/>
      <c r="T246" s="410"/>
      <c r="U246" s="410"/>
      <c r="V246" s="410"/>
      <c r="W246" s="410"/>
      <c r="X246" s="410"/>
      <c r="AE246" s="299"/>
    </row>
    <row r="247" spans="3:31" s="281" customFormat="1" ht="12.75">
      <c r="C247" s="280"/>
      <c r="D247" s="322"/>
      <c r="E247" s="280"/>
      <c r="F247" s="280"/>
      <c r="G247" s="280"/>
      <c r="H247" s="280"/>
      <c r="I247" s="280"/>
      <c r="J247" s="280"/>
      <c r="K247" s="280"/>
      <c r="T247" s="410"/>
      <c r="U247" s="410"/>
      <c r="V247" s="410"/>
      <c r="W247" s="410"/>
      <c r="X247" s="410"/>
      <c r="AE247" s="299"/>
    </row>
    <row r="248" spans="3:31" s="281" customFormat="1" ht="12.75">
      <c r="C248" s="280"/>
      <c r="D248" s="322"/>
      <c r="E248" s="280"/>
      <c r="F248" s="280"/>
      <c r="G248" s="280"/>
      <c r="H248" s="280"/>
      <c r="I248" s="280"/>
      <c r="J248" s="280"/>
      <c r="K248" s="280"/>
      <c r="T248" s="410"/>
      <c r="U248" s="410"/>
      <c r="V248" s="410"/>
      <c r="W248" s="410"/>
      <c r="X248" s="410"/>
      <c r="AE248" s="299"/>
    </row>
    <row r="249" spans="3:31" s="281" customFormat="1" ht="12.75">
      <c r="C249" s="280"/>
      <c r="D249" s="322"/>
      <c r="E249" s="280"/>
      <c r="F249" s="280"/>
      <c r="G249" s="280"/>
      <c r="H249" s="280"/>
      <c r="I249" s="280"/>
      <c r="J249" s="280"/>
      <c r="K249" s="280"/>
      <c r="T249" s="410"/>
      <c r="U249" s="410"/>
      <c r="V249" s="410"/>
      <c r="W249" s="410"/>
      <c r="X249" s="410"/>
      <c r="AE249" s="299"/>
    </row>
    <row r="250" spans="3:31" s="281" customFormat="1" ht="12.75">
      <c r="C250" s="280"/>
      <c r="D250" s="322"/>
      <c r="E250" s="280"/>
      <c r="F250" s="280"/>
      <c r="G250" s="280"/>
      <c r="H250" s="280"/>
      <c r="I250" s="280"/>
      <c r="J250" s="280"/>
      <c r="K250" s="280"/>
      <c r="T250" s="410"/>
      <c r="U250" s="410"/>
      <c r="V250" s="410"/>
      <c r="W250" s="410"/>
      <c r="X250" s="410"/>
      <c r="AE250" s="299"/>
    </row>
    <row r="251" spans="3:31" s="281" customFormat="1" ht="12.75">
      <c r="C251" s="280"/>
      <c r="D251" s="322"/>
      <c r="E251" s="280"/>
      <c r="F251" s="280"/>
      <c r="G251" s="280"/>
      <c r="H251" s="280"/>
      <c r="I251" s="280"/>
      <c r="J251" s="280"/>
      <c r="K251" s="280"/>
      <c r="T251" s="410"/>
      <c r="U251" s="410"/>
      <c r="V251" s="410"/>
      <c r="W251" s="410"/>
      <c r="X251" s="410"/>
      <c r="AE251" s="299"/>
    </row>
    <row r="252" spans="3:31" s="281" customFormat="1" ht="12.75">
      <c r="C252" s="280"/>
      <c r="D252" s="322"/>
      <c r="E252" s="280"/>
      <c r="F252" s="280"/>
      <c r="G252" s="280"/>
      <c r="H252" s="280"/>
      <c r="I252" s="280"/>
      <c r="J252" s="280"/>
      <c r="K252" s="280"/>
      <c r="T252" s="410"/>
      <c r="U252" s="410"/>
      <c r="V252" s="410"/>
      <c r="W252" s="410"/>
      <c r="X252" s="410"/>
      <c r="AE252" s="299"/>
    </row>
    <row r="253" spans="3:31" s="281" customFormat="1" ht="12.75">
      <c r="C253" s="280"/>
      <c r="D253" s="322"/>
      <c r="E253" s="280"/>
      <c r="F253" s="280"/>
      <c r="G253" s="280"/>
      <c r="H253" s="280"/>
      <c r="I253" s="280"/>
      <c r="J253" s="280"/>
      <c r="K253" s="280"/>
      <c r="T253" s="410"/>
      <c r="U253" s="410"/>
      <c r="V253" s="410"/>
      <c r="W253" s="410"/>
      <c r="X253" s="410"/>
      <c r="AE253" s="299"/>
    </row>
    <row r="254" spans="3:31" s="281" customFormat="1" ht="12.75">
      <c r="C254" s="280"/>
      <c r="D254" s="322"/>
      <c r="E254" s="280"/>
      <c r="F254" s="280"/>
      <c r="G254" s="280"/>
      <c r="H254" s="280"/>
      <c r="I254" s="280"/>
      <c r="J254" s="280"/>
      <c r="K254" s="280"/>
      <c r="T254" s="410"/>
      <c r="U254" s="410"/>
      <c r="V254" s="410"/>
      <c r="W254" s="410"/>
      <c r="X254" s="410"/>
      <c r="AE254" s="299"/>
    </row>
    <row r="255" spans="3:31" s="281" customFormat="1" ht="12.75">
      <c r="C255" s="280"/>
      <c r="D255" s="322"/>
      <c r="E255" s="280"/>
      <c r="F255" s="280"/>
      <c r="G255" s="280"/>
      <c r="H255" s="280"/>
      <c r="I255" s="280"/>
      <c r="J255" s="280"/>
      <c r="K255" s="280"/>
      <c r="T255" s="410"/>
      <c r="U255" s="410"/>
      <c r="V255" s="410"/>
      <c r="W255" s="410"/>
      <c r="X255" s="410"/>
      <c r="AE255" s="299"/>
    </row>
    <row r="256" spans="3:31" s="281" customFormat="1" ht="12.75">
      <c r="C256" s="280"/>
      <c r="D256" s="322"/>
      <c r="E256" s="280"/>
      <c r="F256" s="280"/>
      <c r="G256" s="280"/>
      <c r="H256" s="280"/>
      <c r="I256" s="280"/>
      <c r="J256" s="280"/>
      <c r="K256" s="280"/>
      <c r="T256" s="410"/>
      <c r="U256" s="410"/>
      <c r="V256" s="410"/>
      <c r="W256" s="410"/>
      <c r="X256" s="410"/>
      <c r="AE256" s="299"/>
    </row>
    <row r="257" spans="3:31" s="281" customFormat="1" ht="12.75">
      <c r="C257" s="280"/>
      <c r="D257" s="322"/>
      <c r="E257" s="280"/>
      <c r="F257" s="280"/>
      <c r="G257" s="280"/>
      <c r="H257" s="280"/>
      <c r="I257" s="280"/>
      <c r="J257" s="280"/>
      <c r="K257" s="280"/>
      <c r="T257" s="410"/>
      <c r="U257" s="410"/>
      <c r="V257" s="410"/>
      <c r="W257" s="410"/>
      <c r="X257" s="410"/>
      <c r="AE257" s="299"/>
    </row>
    <row r="258" spans="3:31" s="281" customFormat="1" ht="12.75">
      <c r="C258" s="280"/>
      <c r="D258" s="322"/>
      <c r="E258" s="280"/>
      <c r="F258" s="280"/>
      <c r="G258" s="280"/>
      <c r="H258" s="280"/>
      <c r="I258" s="280"/>
      <c r="J258" s="280"/>
      <c r="K258" s="280"/>
      <c r="T258" s="410"/>
      <c r="U258" s="410"/>
      <c r="V258" s="410"/>
      <c r="W258" s="410"/>
      <c r="X258" s="410"/>
      <c r="AE258" s="299"/>
    </row>
    <row r="259" spans="3:31" s="281" customFormat="1" ht="12.75">
      <c r="C259" s="280"/>
      <c r="D259" s="322"/>
      <c r="E259" s="280"/>
      <c r="F259" s="280"/>
      <c r="G259" s="280"/>
      <c r="H259" s="280"/>
      <c r="I259" s="280"/>
      <c r="J259" s="280"/>
      <c r="K259" s="280"/>
      <c r="T259" s="410"/>
      <c r="U259" s="410"/>
      <c r="V259" s="410"/>
      <c r="W259" s="410"/>
      <c r="X259" s="410"/>
      <c r="AE259" s="299"/>
    </row>
    <row r="260" spans="3:31" s="281" customFormat="1" ht="12.75">
      <c r="C260" s="280"/>
      <c r="D260" s="322"/>
      <c r="E260" s="280"/>
      <c r="F260" s="280"/>
      <c r="G260" s="280"/>
      <c r="H260" s="280"/>
      <c r="I260" s="280"/>
      <c r="J260" s="280"/>
      <c r="K260" s="280"/>
      <c r="T260" s="410"/>
      <c r="U260" s="410"/>
      <c r="V260" s="410"/>
      <c r="W260" s="410"/>
      <c r="X260" s="410"/>
      <c r="AE260" s="299"/>
    </row>
    <row r="261" spans="3:31" s="281" customFormat="1" ht="12.75">
      <c r="C261" s="280"/>
      <c r="D261" s="322"/>
      <c r="E261" s="280"/>
      <c r="F261" s="280"/>
      <c r="G261" s="280"/>
      <c r="H261" s="280"/>
      <c r="I261" s="280"/>
      <c r="J261" s="280"/>
      <c r="K261" s="280"/>
      <c r="T261" s="410"/>
      <c r="U261" s="410"/>
      <c r="V261" s="410"/>
      <c r="W261" s="410"/>
      <c r="X261" s="410"/>
      <c r="AE261" s="299"/>
    </row>
    <row r="262" spans="3:31" s="281" customFormat="1" ht="12.75">
      <c r="C262" s="280"/>
      <c r="D262" s="322"/>
      <c r="E262" s="280"/>
      <c r="F262" s="280"/>
      <c r="G262" s="280"/>
      <c r="H262" s="280"/>
      <c r="I262" s="280"/>
      <c r="J262" s="280"/>
      <c r="K262" s="280"/>
      <c r="T262" s="410"/>
      <c r="U262" s="410"/>
      <c r="V262" s="410"/>
      <c r="W262" s="410"/>
      <c r="X262" s="410"/>
      <c r="AE262" s="299"/>
    </row>
    <row r="263" spans="3:31" s="281" customFormat="1" ht="12.75">
      <c r="C263" s="280"/>
      <c r="D263" s="322"/>
      <c r="E263" s="280"/>
      <c r="F263" s="280"/>
      <c r="G263" s="280"/>
      <c r="H263" s="280"/>
      <c r="I263" s="280"/>
      <c r="J263" s="280"/>
      <c r="K263" s="280"/>
      <c r="T263" s="410"/>
      <c r="U263" s="410"/>
      <c r="V263" s="410"/>
      <c r="W263" s="410"/>
      <c r="X263" s="410"/>
      <c r="AE263" s="299"/>
    </row>
    <row r="264" spans="3:31" s="281" customFormat="1" ht="12.75">
      <c r="C264" s="280"/>
      <c r="D264" s="322"/>
      <c r="E264" s="280"/>
      <c r="F264" s="280"/>
      <c r="G264" s="280"/>
      <c r="H264" s="280"/>
      <c r="I264" s="280"/>
      <c r="J264" s="280"/>
      <c r="K264" s="280"/>
      <c r="T264" s="410"/>
      <c r="U264" s="410"/>
      <c r="V264" s="410"/>
      <c r="W264" s="410"/>
      <c r="X264" s="410"/>
      <c r="AE264" s="299"/>
    </row>
    <row r="265" spans="3:31" s="281" customFormat="1" ht="12.75">
      <c r="C265" s="280"/>
      <c r="D265" s="322"/>
      <c r="E265" s="280"/>
      <c r="F265" s="280"/>
      <c r="G265" s="280"/>
      <c r="H265" s="280"/>
      <c r="I265" s="280"/>
      <c r="J265" s="280"/>
      <c r="K265" s="280"/>
      <c r="T265" s="410"/>
      <c r="U265" s="410"/>
      <c r="V265" s="410"/>
      <c r="W265" s="410"/>
      <c r="X265" s="410"/>
      <c r="AE265" s="299"/>
    </row>
    <row r="266" spans="3:31" s="281" customFormat="1" ht="12.75">
      <c r="C266" s="280"/>
      <c r="D266" s="322"/>
      <c r="E266" s="280"/>
      <c r="F266" s="280"/>
      <c r="G266" s="280"/>
      <c r="H266" s="280"/>
      <c r="I266" s="280"/>
      <c r="J266" s="280"/>
      <c r="K266" s="280"/>
      <c r="T266" s="410"/>
      <c r="U266" s="410"/>
      <c r="V266" s="410"/>
      <c r="W266" s="410"/>
      <c r="X266" s="410"/>
      <c r="AE266" s="299"/>
    </row>
    <row r="267" spans="3:31" s="281" customFormat="1" ht="12.75">
      <c r="C267" s="280"/>
      <c r="D267" s="322"/>
      <c r="E267" s="280"/>
      <c r="F267" s="280"/>
      <c r="G267" s="280"/>
      <c r="H267" s="280"/>
      <c r="I267" s="280"/>
      <c r="J267" s="280"/>
      <c r="K267" s="280"/>
      <c r="T267" s="410"/>
      <c r="U267" s="410"/>
      <c r="V267" s="410"/>
      <c r="W267" s="410"/>
      <c r="X267" s="410"/>
      <c r="AE267" s="299"/>
    </row>
    <row r="268" spans="3:31" s="281" customFormat="1" ht="12.75">
      <c r="C268" s="280"/>
      <c r="D268" s="322"/>
      <c r="E268" s="280"/>
      <c r="F268" s="280"/>
      <c r="G268" s="280"/>
      <c r="H268" s="280"/>
      <c r="I268" s="280"/>
      <c r="J268" s="280"/>
      <c r="K268" s="280"/>
      <c r="T268" s="410"/>
      <c r="U268" s="410"/>
      <c r="V268" s="410"/>
      <c r="W268" s="410"/>
      <c r="X268" s="410"/>
      <c r="AE268" s="299"/>
    </row>
    <row r="269" spans="3:31" s="281" customFormat="1" ht="12.75">
      <c r="C269" s="280"/>
      <c r="D269" s="322"/>
      <c r="E269" s="280"/>
      <c r="F269" s="280"/>
      <c r="G269" s="280"/>
      <c r="H269" s="280"/>
      <c r="I269" s="280"/>
      <c r="J269" s="280"/>
      <c r="K269" s="280"/>
      <c r="T269" s="410"/>
      <c r="U269" s="410"/>
      <c r="V269" s="410"/>
      <c r="W269" s="410"/>
      <c r="X269" s="410"/>
      <c r="AE269" s="299"/>
    </row>
    <row r="270" spans="3:31" s="281" customFormat="1" ht="12.75">
      <c r="C270" s="280"/>
      <c r="D270" s="322"/>
      <c r="E270" s="280"/>
      <c r="F270" s="280"/>
      <c r="G270" s="280"/>
      <c r="H270" s="280"/>
      <c r="I270" s="280"/>
      <c r="J270" s="280"/>
      <c r="K270" s="280"/>
      <c r="T270" s="410"/>
      <c r="U270" s="410"/>
      <c r="V270" s="410"/>
      <c r="W270" s="410"/>
      <c r="X270" s="410"/>
      <c r="AE270" s="299"/>
    </row>
    <row r="271" spans="3:31" s="281" customFormat="1" ht="12.75">
      <c r="C271" s="280"/>
      <c r="D271" s="322"/>
      <c r="E271" s="280"/>
      <c r="F271" s="280"/>
      <c r="G271" s="280"/>
      <c r="H271" s="280"/>
      <c r="I271" s="280"/>
      <c r="J271" s="280"/>
      <c r="K271" s="280"/>
      <c r="T271" s="410"/>
      <c r="U271" s="410"/>
      <c r="V271" s="410"/>
      <c r="W271" s="410"/>
      <c r="X271" s="410"/>
      <c r="AE271" s="299"/>
    </row>
    <row r="272" spans="3:31" s="281" customFormat="1" ht="12.75">
      <c r="C272" s="280"/>
      <c r="D272" s="322"/>
      <c r="E272" s="280"/>
      <c r="F272" s="280"/>
      <c r="G272" s="280"/>
      <c r="H272" s="280"/>
      <c r="I272" s="280"/>
      <c r="J272" s="280"/>
      <c r="K272" s="280"/>
      <c r="T272" s="410"/>
      <c r="U272" s="410"/>
      <c r="V272" s="410"/>
      <c r="W272" s="410"/>
      <c r="X272" s="410"/>
      <c r="AE272" s="299"/>
    </row>
    <row r="273" spans="3:31" s="281" customFormat="1" ht="12.75">
      <c r="C273" s="280"/>
      <c r="D273" s="322"/>
      <c r="E273" s="280"/>
      <c r="F273" s="280"/>
      <c r="G273" s="280"/>
      <c r="H273" s="280"/>
      <c r="I273" s="280"/>
      <c r="J273" s="280"/>
      <c r="K273" s="280"/>
      <c r="T273" s="410"/>
      <c r="U273" s="410"/>
      <c r="V273" s="410"/>
      <c r="W273" s="410"/>
      <c r="X273" s="410"/>
      <c r="AE273" s="299"/>
    </row>
    <row r="274" spans="3:31" s="281" customFormat="1" ht="12.75">
      <c r="C274" s="280"/>
      <c r="D274" s="322"/>
      <c r="E274" s="280"/>
      <c r="F274" s="280"/>
      <c r="G274" s="280"/>
      <c r="H274" s="280"/>
      <c r="I274" s="280"/>
      <c r="J274" s="280"/>
      <c r="K274" s="280"/>
      <c r="T274" s="410"/>
      <c r="U274" s="410"/>
      <c r="V274" s="410"/>
      <c r="W274" s="410"/>
      <c r="X274" s="410"/>
      <c r="AE274" s="299"/>
    </row>
    <row r="275" spans="3:31" s="281" customFormat="1" ht="12.75">
      <c r="C275" s="280"/>
      <c r="D275" s="322"/>
      <c r="E275" s="280"/>
      <c r="F275" s="280"/>
      <c r="G275" s="280"/>
      <c r="H275" s="280"/>
      <c r="I275" s="280"/>
      <c r="J275" s="280"/>
      <c r="K275" s="280"/>
      <c r="T275" s="410"/>
      <c r="U275" s="410"/>
      <c r="V275" s="410"/>
      <c r="W275" s="410"/>
      <c r="X275" s="410"/>
      <c r="AE275" s="299"/>
    </row>
    <row r="276" spans="3:31" s="281" customFormat="1" ht="12.75">
      <c r="C276" s="280"/>
      <c r="D276" s="322"/>
      <c r="E276" s="280"/>
      <c r="F276" s="280"/>
      <c r="G276" s="280"/>
      <c r="H276" s="280"/>
      <c r="I276" s="280"/>
      <c r="J276" s="280"/>
      <c r="K276" s="280"/>
      <c r="T276" s="410"/>
      <c r="U276" s="410"/>
      <c r="V276" s="410"/>
      <c r="W276" s="410"/>
      <c r="X276" s="410"/>
      <c r="AE276" s="299"/>
    </row>
    <row r="277" spans="3:31" s="281" customFormat="1" ht="12.75">
      <c r="C277" s="280"/>
      <c r="D277" s="322"/>
      <c r="E277" s="280"/>
      <c r="F277" s="280"/>
      <c r="G277" s="280"/>
      <c r="H277" s="280"/>
      <c r="I277" s="280"/>
      <c r="J277" s="280"/>
      <c r="K277" s="280"/>
      <c r="T277" s="410"/>
      <c r="U277" s="410"/>
      <c r="V277" s="410"/>
      <c r="W277" s="410"/>
      <c r="X277" s="410"/>
      <c r="AE277" s="299"/>
    </row>
    <row r="278" spans="3:31" s="281" customFormat="1" ht="12.75">
      <c r="C278" s="280"/>
      <c r="D278" s="322"/>
      <c r="E278" s="280"/>
      <c r="F278" s="280"/>
      <c r="G278" s="280"/>
      <c r="H278" s="280"/>
      <c r="I278" s="280"/>
      <c r="J278" s="280"/>
      <c r="K278" s="280"/>
      <c r="T278" s="410"/>
      <c r="U278" s="410"/>
      <c r="V278" s="410"/>
      <c r="W278" s="410"/>
      <c r="X278" s="410"/>
      <c r="AE278" s="299"/>
    </row>
    <row r="279" spans="3:31" s="281" customFormat="1" ht="12.75">
      <c r="C279" s="280"/>
      <c r="D279" s="322"/>
      <c r="E279" s="280"/>
      <c r="F279" s="280"/>
      <c r="G279" s="280"/>
      <c r="H279" s="280"/>
      <c r="I279" s="280"/>
      <c r="J279" s="280"/>
      <c r="K279" s="280"/>
      <c r="T279" s="410"/>
      <c r="U279" s="410"/>
      <c r="V279" s="410"/>
      <c r="W279" s="410"/>
      <c r="X279" s="410"/>
      <c r="AE279" s="299"/>
    </row>
    <row r="280" spans="3:31" s="281" customFormat="1" ht="12.75">
      <c r="C280" s="280"/>
      <c r="D280" s="322"/>
      <c r="E280" s="280"/>
      <c r="F280" s="280"/>
      <c r="G280" s="280"/>
      <c r="H280" s="280"/>
      <c r="I280" s="280"/>
      <c r="J280" s="280"/>
      <c r="K280" s="280"/>
      <c r="T280" s="410"/>
      <c r="U280" s="410"/>
      <c r="V280" s="410"/>
      <c r="W280" s="410"/>
      <c r="X280" s="410"/>
      <c r="AE280" s="299"/>
    </row>
    <row r="281" spans="3:31" s="281" customFormat="1" ht="12.75">
      <c r="C281" s="280"/>
      <c r="D281" s="322"/>
      <c r="E281" s="280"/>
      <c r="F281" s="280"/>
      <c r="G281" s="280"/>
      <c r="H281" s="280"/>
      <c r="I281" s="280"/>
      <c r="J281" s="280"/>
      <c r="K281" s="280"/>
      <c r="T281" s="410"/>
      <c r="U281" s="410"/>
      <c r="V281" s="410"/>
      <c r="W281" s="410"/>
      <c r="X281" s="410"/>
      <c r="AE281" s="299"/>
    </row>
    <row r="282" spans="3:31" s="281" customFormat="1" ht="12.75">
      <c r="C282" s="280"/>
      <c r="D282" s="322"/>
      <c r="E282" s="280"/>
      <c r="F282" s="280"/>
      <c r="G282" s="280"/>
      <c r="H282" s="280"/>
      <c r="I282" s="280"/>
      <c r="J282" s="280"/>
      <c r="K282" s="280"/>
      <c r="T282" s="410"/>
      <c r="U282" s="410"/>
      <c r="V282" s="410"/>
      <c r="W282" s="410"/>
      <c r="X282" s="410"/>
      <c r="AE282" s="299"/>
    </row>
    <row r="283" spans="3:31" s="281" customFormat="1" ht="12.75">
      <c r="C283" s="280"/>
      <c r="D283" s="322"/>
      <c r="E283" s="280"/>
      <c r="F283" s="280"/>
      <c r="G283" s="280"/>
      <c r="H283" s="280"/>
      <c r="I283" s="280"/>
      <c r="J283" s="280"/>
      <c r="K283" s="280"/>
      <c r="T283" s="410"/>
      <c r="U283" s="410"/>
      <c r="V283" s="410"/>
      <c r="W283" s="410"/>
      <c r="X283" s="410"/>
      <c r="AE283" s="299"/>
    </row>
    <row r="284" spans="3:31" s="281" customFormat="1" ht="12.75">
      <c r="C284" s="280"/>
      <c r="D284" s="322"/>
      <c r="E284" s="280"/>
      <c r="F284" s="280"/>
      <c r="G284" s="280"/>
      <c r="H284" s="280"/>
      <c r="I284" s="280"/>
      <c r="J284" s="280"/>
      <c r="K284" s="280"/>
      <c r="T284" s="410"/>
      <c r="U284" s="410"/>
      <c r="V284" s="410"/>
      <c r="W284" s="410"/>
      <c r="X284" s="410"/>
      <c r="AE284" s="299"/>
    </row>
    <row r="285" spans="3:31" s="281" customFormat="1" ht="12.75">
      <c r="C285" s="280"/>
      <c r="D285" s="322"/>
      <c r="E285" s="280"/>
      <c r="F285" s="280"/>
      <c r="G285" s="280"/>
      <c r="H285" s="280"/>
      <c r="I285" s="280"/>
      <c r="J285" s="280"/>
      <c r="K285" s="280"/>
      <c r="T285" s="410"/>
      <c r="U285" s="410"/>
      <c r="V285" s="410"/>
      <c r="W285" s="410"/>
      <c r="X285" s="410"/>
      <c r="AE285" s="299"/>
    </row>
    <row r="286" spans="3:31" s="281" customFormat="1" ht="12.75">
      <c r="C286" s="280"/>
      <c r="D286" s="322"/>
      <c r="E286" s="280"/>
      <c r="F286" s="280"/>
      <c r="G286" s="280"/>
      <c r="H286" s="280"/>
      <c r="I286" s="280"/>
      <c r="J286" s="280"/>
      <c r="K286" s="280"/>
      <c r="T286" s="410"/>
      <c r="U286" s="410"/>
      <c r="V286" s="410"/>
      <c r="W286" s="410"/>
      <c r="X286" s="410"/>
      <c r="AE286" s="299"/>
    </row>
    <row r="287" spans="3:31" s="281" customFormat="1" ht="12.75">
      <c r="C287" s="280"/>
      <c r="D287" s="322"/>
      <c r="E287" s="280"/>
      <c r="F287" s="280"/>
      <c r="G287" s="280"/>
      <c r="H287" s="280"/>
      <c r="I287" s="280"/>
      <c r="J287" s="280"/>
      <c r="K287" s="280"/>
      <c r="T287" s="410"/>
      <c r="U287" s="410"/>
      <c r="V287" s="410"/>
      <c r="W287" s="410"/>
      <c r="X287" s="410"/>
      <c r="AE287" s="299"/>
    </row>
    <row r="288" spans="3:31" s="281" customFormat="1" ht="12.75">
      <c r="C288" s="280"/>
      <c r="D288" s="322"/>
      <c r="E288" s="280"/>
      <c r="F288" s="280"/>
      <c r="G288" s="280"/>
      <c r="H288" s="280"/>
      <c r="I288" s="280"/>
      <c r="J288" s="280"/>
      <c r="K288" s="280"/>
      <c r="T288" s="410"/>
      <c r="U288" s="410"/>
      <c r="V288" s="410"/>
      <c r="W288" s="410"/>
      <c r="X288" s="410"/>
      <c r="AE288" s="299"/>
    </row>
    <row r="289" spans="3:31" s="281" customFormat="1" ht="12.75">
      <c r="C289" s="280"/>
      <c r="D289" s="322"/>
      <c r="E289" s="280"/>
      <c r="F289" s="280"/>
      <c r="G289" s="280"/>
      <c r="H289" s="280"/>
      <c r="I289" s="280"/>
      <c r="J289" s="280"/>
      <c r="K289" s="280"/>
      <c r="T289" s="410"/>
      <c r="U289" s="410"/>
      <c r="V289" s="410"/>
      <c r="W289" s="410"/>
      <c r="X289" s="410"/>
      <c r="AE289" s="299"/>
    </row>
    <row r="290" spans="3:31" s="281" customFormat="1" ht="12.75">
      <c r="C290" s="280"/>
      <c r="D290" s="322"/>
      <c r="E290" s="280"/>
      <c r="F290" s="280"/>
      <c r="G290" s="280"/>
      <c r="H290" s="280"/>
      <c r="I290" s="280"/>
      <c r="J290" s="280"/>
      <c r="K290" s="280"/>
      <c r="T290" s="410"/>
      <c r="U290" s="410"/>
      <c r="V290" s="410"/>
      <c r="W290" s="410"/>
      <c r="X290" s="410"/>
      <c r="AE290" s="299"/>
    </row>
    <row r="291" spans="3:31" s="281" customFormat="1" ht="12.75">
      <c r="C291" s="280"/>
      <c r="D291" s="322"/>
      <c r="E291" s="280"/>
      <c r="F291" s="280"/>
      <c r="G291" s="280"/>
      <c r="H291" s="280"/>
      <c r="I291" s="280"/>
      <c r="J291" s="280"/>
      <c r="K291" s="280"/>
      <c r="T291" s="410"/>
      <c r="U291" s="410"/>
      <c r="V291" s="410"/>
      <c r="W291" s="410"/>
      <c r="X291" s="410"/>
      <c r="AE291" s="299"/>
    </row>
    <row r="292" spans="3:31" s="281" customFormat="1" ht="12.75">
      <c r="C292" s="280"/>
      <c r="D292" s="322"/>
      <c r="E292" s="280"/>
      <c r="F292" s="280"/>
      <c r="G292" s="280"/>
      <c r="H292" s="280"/>
      <c r="I292" s="280"/>
      <c r="J292" s="280"/>
      <c r="K292" s="280"/>
      <c r="T292" s="410"/>
      <c r="U292" s="410"/>
      <c r="V292" s="410"/>
      <c r="W292" s="410"/>
      <c r="X292" s="410"/>
      <c r="AE292" s="299"/>
    </row>
    <row r="293" spans="3:31" s="281" customFormat="1" ht="12.75">
      <c r="C293" s="280"/>
      <c r="D293" s="322"/>
      <c r="E293" s="280"/>
      <c r="F293" s="280"/>
      <c r="G293" s="280"/>
      <c r="H293" s="280"/>
      <c r="I293" s="280"/>
      <c r="J293" s="280"/>
      <c r="K293" s="280"/>
      <c r="T293" s="410"/>
      <c r="U293" s="410"/>
      <c r="V293" s="410"/>
      <c r="W293" s="410"/>
      <c r="X293" s="410"/>
      <c r="AE293" s="299"/>
    </row>
    <row r="294" spans="3:31" s="281" customFormat="1" ht="12.75">
      <c r="C294" s="280"/>
      <c r="D294" s="322"/>
      <c r="E294" s="280"/>
      <c r="F294" s="280"/>
      <c r="G294" s="280"/>
      <c r="H294" s="280"/>
      <c r="I294" s="280"/>
      <c r="J294" s="280"/>
      <c r="K294" s="280"/>
      <c r="T294" s="410"/>
      <c r="U294" s="410"/>
      <c r="V294" s="410"/>
      <c r="W294" s="410"/>
      <c r="X294" s="410"/>
      <c r="AE294" s="299"/>
    </row>
    <row r="295" spans="3:31" s="281" customFormat="1" ht="12.75">
      <c r="C295" s="280"/>
      <c r="D295" s="322"/>
      <c r="E295" s="280"/>
      <c r="F295" s="280"/>
      <c r="G295" s="280"/>
      <c r="H295" s="280"/>
      <c r="I295" s="280"/>
      <c r="J295" s="280"/>
      <c r="K295" s="280"/>
      <c r="T295" s="410"/>
      <c r="U295" s="410"/>
      <c r="V295" s="410"/>
      <c r="W295" s="410"/>
      <c r="X295" s="410"/>
      <c r="AE295" s="299"/>
    </row>
    <row r="296" spans="3:31" s="281" customFormat="1" ht="12.75">
      <c r="C296" s="280"/>
      <c r="D296" s="322"/>
      <c r="E296" s="280"/>
      <c r="F296" s="280"/>
      <c r="G296" s="280"/>
      <c r="H296" s="280"/>
      <c r="I296" s="280"/>
      <c r="J296" s="280"/>
      <c r="K296" s="280"/>
      <c r="T296" s="410"/>
      <c r="U296" s="410"/>
      <c r="V296" s="410"/>
      <c r="W296" s="410"/>
      <c r="X296" s="410"/>
      <c r="AE296" s="299"/>
    </row>
    <row r="297" spans="3:31" s="281" customFormat="1" ht="12.75">
      <c r="C297" s="280"/>
      <c r="D297" s="280"/>
      <c r="E297" s="280"/>
      <c r="F297" s="280"/>
      <c r="G297" s="280"/>
      <c r="H297" s="280"/>
      <c r="I297" s="280"/>
      <c r="J297" s="280"/>
      <c r="K297" s="280"/>
      <c r="T297" s="410"/>
      <c r="U297" s="410"/>
      <c r="V297" s="410"/>
      <c r="W297" s="410"/>
      <c r="X297" s="410"/>
      <c r="AE297" s="299"/>
    </row>
    <row r="298" spans="3:31" s="281" customFormat="1" ht="12.75">
      <c r="C298" s="280"/>
      <c r="D298" s="280"/>
      <c r="E298" s="280"/>
      <c r="F298" s="280"/>
      <c r="G298" s="280"/>
      <c r="H298" s="280"/>
      <c r="I298" s="280"/>
      <c r="J298" s="280"/>
      <c r="K298" s="280"/>
      <c r="T298" s="410"/>
      <c r="U298" s="410"/>
      <c r="V298" s="410"/>
      <c r="W298" s="410"/>
      <c r="X298" s="410"/>
      <c r="AE298" s="299"/>
    </row>
    <row r="299" spans="3:31" s="281" customFormat="1" ht="12.75">
      <c r="C299" s="280"/>
      <c r="D299" s="280"/>
      <c r="E299" s="280"/>
      <c r="F299" s="280"/>
      <c r="G299" s="280"/>
      <c r="H299" s="280"/>
      <c r="I299" s="280"/>
      <c r="J299" s="280"/>
      <c r="K299" s="280"/>
      <c r="T299" s="410"/>
      <c r="U299" s="410"/>
      <c r="V299" s="410"/>
      <c r="W299" s="410"/>
      <c r="X299" s="410"/>
      <c r="AE299" s="299"/>
    </row>
    <row r="300" spans="3:31" s="281" customFormat="1" ht="12.75">
      <c r="C300" s="280"/>
      <c r="D300" s="280"/>
      <c r="E300" s="280"/>
      <c r="F300" s="280"/>
      <c r="G300" s="280"/>
      <c r="H300" s="280"/>
      <c r="I300" s="280"/>
      <c r="J300" s="280"/>
      <c r="K300" s="280"/>
      <c r="T300" s="410"/>
      <c r="U300" s="410"/>
      <c r="V300" s="410"/>
      <c r="W300" s="410"/>
      <c r="X300" s="410"/>
      <c r="AE300" s="299"/>
    </row>
    <row r="301" spans="3:31" s="281" customFormat="1" ht="12.75">
      <c r="C301" s="280"/>
      <c r="D301" s="280"/>
      <c r="E301" s="280"/>
      <c r="F301" s="280"/>
      <c r="G301" s="280"/>
      <c r="H301" s="280"/>
      <c r="I301" s="280"/>
      <c r="J301" s="280"/>
      <c r="K301" s="280"/>
      <c r="T301" s="410"/>
      <c r="U301" s="410"/>
      <c r="V301" s="410"/>
      <c r="W301" s="410"/>
      <c r="X301" s="410"/>
      <c r="AE301" s="299"/>
    </row>
    <row r="302" spans="3:31" s="281" customFormat="1" ht="12.75">
      <c r="C302" s="280"/>
      <c r="D302" s="280"/>
      <c r="E302" s="280"/>
      <c r="F302" s="280"/>
      <c r="G302" s="280"/>
      <c r="H302" s="280"/>
      <c r="I302" s="280"/>
      <c r="J302" s="280"/>
      <c r="K302" s="280"/>
      <c r="T302" s="410"/>
      <c r="U302" s="410"/>
      <c r="V302" s="410"/>
      <c r="W302" s="410"/>
      <c r="X302" s="410"/>
      <c r="AE302" s="299"/>
    </row>
    <row r="303" spans="3:31" s="281" customFormat="1" ht="12.75">
      <c r="C303" s="280"/>
      <c r="D303" s="280"/>
      <c r="E303" s="280"/>
      <c r="F303" s="280"/>
      <c r="G303" s="280"/>
      <c r="H303" s="280"/>
      <c r="I303" s="280"/>
      <c r="J303" s="280"/>
      <c r="K303" s="280"/>
      <c r="T303" s="410"/>
      <c r="U303" s="410"/>
      <c r="V303" s="410"/>
      <c r="W303" s="410"/>
      <c r="X303" s="410"/>
      <c r="AE303" s="299"/>
    </row>
    <row r="304" spans="3:31" s="281" customFormat="1" ht="12.75">
      <c r="C304" s="280"/>
      <c r="D304" s="280"/>
      <c r="E304" s="280"/>
      <c r="F304" s="280"/>
      <c r="G304" s="280"/>
      <c r="H304" s="280"/>
      <c r="I304" s="280"/>
      <c r="J304" s="280"/>
      <c r="K304" s="280"/>
      <c r="T304" s="410"/>
      <c r="U304" s="410"/>
      <c r="V304" s="410"/>
      <c r="W304" s="410"/>
      <c r="X304" s="410"/>
      <c r="AE304" s="299"/>
    </row>
    <row r="305" spans="3:31" s="281" customFormat="1" ht="12.75">
      <c r="C305" s="280"/>
      <c r="D305" s="280"/>
      <c r="E305" s="280"/>
      <c r="F305" s="280"/>
      <c r="G305" s="280"/>
      <c r="H305" s="280"/>
      <c r="I305" s="280"/>
      <c r="J305" s="280"/>
      <c r="K305" s="280"/>
      <c r="T305" s="410"/>
      <c r="U305" s="410"/>
      <c r="V305" s="410"/>
      <c r="W305" s="410"/>
      <c r="X305" s="410"/>
      <c r="AE305" s="299"/>
    </row>
    <row r="306" spans="3:31" s="281" customFormat="1" ht="12.75">
      <c r="C306" s="280"/>
      <c r="D306" s="280"/>
      <c r="E306" s="280"/>
      <c r="F306" s="280"/>
      <c r="G306" s="280"/>
      <c r="H306" s="280"/>
      <c r="I306" s="280"/>
      <c r="J306" s="280"/>
      <c r="K306" s="280"/>
      <c r="T306" s="410"/>
      <c r="U306" s="410"/>
      <c r="V306" s="410"/>
      <c r="W306" s="410"/>
      <c r="X306" s="410"/>
      <c r="AE306" s="299"/>
    </row>
    <row r="307" spans="3:31" s="281" customFormat="1" ht="12.75">
      <c r="C307" s="280"/>
      <c r="D307" s="280"/>
      <c r="E307" s="280"/>
      <c r="F307" s="280"/>
      <c r="G307" s="280"/>
      <c r="H307" s="280"/>
      <c r="I307" s="280"/>
      <c r="J307" s="280"/>
      <c r="K307" s="280"/>
      <c r="T307" s="410"/>
      <c r="U307" s="410"/>
      <c r="V307" s="410"/>
      <c r="W307" s="410"/>
      <c r="X307" s="410"/>
      <c r="AE307" s="299"/>
    </row>
    <row r="308" spans="3:31" s="281" customFormat="1" ht="12.75">
      <c r="C308" s="280"/>
      <c r="D308" s="280"/>
      <c r="E308" s="280"/>
      <c r="F308" s="280"/>
      <c r="G308" s="280"/>
      <c r="H308" s="280"/>
      <c r="I308" s="280"/>
      <c r="J308" s="280"/>
      <c r="K308" s="280"/>
      <c r="T308" s="410"/>
      <c r="U308" s="410"/>
      <c r="V308" s="410"/>
      <c r="W308" s="410"/>
      <c r="X308" s="410"/>
      <c r="AE308" s="299"/>
    </row>
    <row r="309" spans="3:31" s="281" customFormat="1" ht="12.75">
      <c r="C309" s="280"/>
      <c r="D309" s="280"/>
      <c r="E309" s="280"/>
      <c r="F309" s="280"/>
      <c r="G309" s="280"/>
      <c r="H309" s="280"/>
      <c r="I309" s="280"/>
      <c r="J309" s="280"/>
      <c r="K309" s="280"/>
      <c r="T309" s="410"/>
      <c r="U309" s="410"/>
      <c r="V309" s="410"/>
      <c r="W309" s="410"/>
      <c r="X309" s="410"/>
      <c r="AE309" s="299"/>
    </row>
    <row r="310" spans="3:31" s="281" customFormat="1" ht="12.75">
      <c r="C310" s="280"/>
      <c r="D310" s="280"/>
      <c r="E310" s="280"/>
      <c r="F310" s="280"/>
      <c r="G310" s="280"/>
      <c r="H310" s="280"/>
      <c r="I310" s="280"/>
      <c r="J310" s="280"/>
      <c r="K310" s="280"/>
      <c r="T310" s="410"/>
      <c r="U310" s="410"/>
      <c r="V310" s="410"/>
      <c r="W310" s="410"/>
      <c r="X310" s="410"/>
      <c r="AE310" s="299"/>
    </row>
    <row r="311" spans="3:31" s="281" customFormat="1" ht="12.75">
      <c r="C311" s="280"/>
      <c r="D311" s="280"/>
      <c r="E311" s="280"/>
      <c r="F311" s="280"/>
      <c r="G311" s="280"/>
      <c r="H311" s="280"/>
      <c r="I311" s="280"/>
      <c r="J311" s="280"/>
      <c r="K311" s="280"/>
      <c r="T311" s="410"/>
      <c r="U311" s="410"/>
      <c r="V311" s="410"/>
      <c r="W311" s="410"/>
      <c r="X311" s="410"/>
      <c r="AE311" s="299"/>
    </row>
    <row r="312" spans="3:31" s="281" customFormat="1" ht="12.75">
      <c r="C312" s="280"/>
      <c r="D312" s="280"/>
      <c r="E312" s="280"/>
      <c r="F312" s="280"/>
      <c r="G312" s="280"/>
      <c r="H312" s="280"/>
      <c r="I312" s="280"/>
      <c r="J312" s="280"/>
      <c r="K312" s="280"/>
      <c r="T312" s="410"/>
      <c r="U312" s="410"/>
      <c r="V312" s="410"/>
      <c r="W312" s="410"/>
      <c r="X312" s="410"/>
      <c r="AE312" s="299"/>
    </row>
    <row r="313" spans="3:31" s="281" customFormat="1" ht="12.75">
      <c r="C313" s="280"/>
      <c r="D313" s="280"/>
      <c r="E313" s="280"/>
      <c r="F313" s="280"/>
      <c r="G313" s="280"/>
      <c r="H313" s="280"/>
      <c r="I313" s="280"/>
      <c r="J313" s="280"/>
      <c r="K313" s="280"/>
      <c r="T313" s="410"/>
      <c r="U313" s="410"/>
      <c r="V313" s="410"/>
      <c r="W313" s="410"/>
      <c r="X313" s="410"/>
      <c r="AE313" s="299"/>
    </row>
    <row r="314" spans="3:31" s="281" customFormat="1" ht="12.75">
      <c r="C314" s="280"/>
      <c r="D314" s="280"/>
      <c r="E314" s="280"/>
      <c r="F314" s="280"/>
      <c r="G314" s="280"/>
      <c r="H314" s="280"/>
      <c r="I314" s="280"/>
      <c r="J314" s="280"/>
      <c r="K314" s="280"/>
      <c r="T314" s="410"/>
      <c r="U314" s="410"/>
      <c r="V314" s="410"/>
      <c r="W314" s="410"/>
      <c r="X314" s="410"/>
      <c r="AE314" s="299"/>
    </row>
    <row r="315" spans="3:31" s="281" customFormat="1" ht="12.75">
      <c r="C315" s="280"/>
      <c r="D315" s="280"/>
      <c r="E315" s="280"/>
      <c r="F315" s="280"/>
      <c r="G315" s="280"/>
      <c r="H315" s="280"/>
      <c r="I315" s="280"/>
      <c r="J315" s="280"/>
      <c r="K315" s="280"/>
      <c r="T315" s="410"/>
      <c r="U315" s="410"/>
      <c r="V315" s="410"/>
      <c r="W315" s="410"/>
      <c r="X315" s="410"/>
      <c r="AE315" s="299"/>
    </row>
    <row r="316" spans="3:31" s="281" customFormat="1" ht="12.75">
      <c r="C316" s="280"/>
      <c r="D316" s="280"/>
      <c r="E316" s="280"/>
      <c r="F316" s="280"/>
      <c r="G316" s="280"/>
      <c r="H316" s="280"/>
      <c r="I316" s="280"/>
      <c r="J316" s="280"/>
      <c r="K316" s="280"/>
      <c r="T316" s="410"/>
      <c r="U316" s="410"/>
      <c r="V316" s="410"/>
      <c r="W316" s="410"/>
      <c r="X316" s="410"/>
      <c r="AE316" s="299"/>
    </row>
    <row r="317" spans="3:31" s="281" customFormat="1" ht="12.75">
      <c r="C317" s="280"/>
      <c r="D317" s="280"/>
      <c r="E317" s="280"/>
      <c r="F317" s="280"/>
      <c r="G317" s="280"/>
      <c r="H317" s="280"/>
      <c r="I317" s="280"/>
      <c r="J317" s="280"/>
      <c r="K317" s="280"/>
      <c r="T317" s="410"/>
      <c r="U317" s="410"/>
      <c r="V317" s="410"/>
      <c r="W317" s="410"/>
      <c r="X317" s="410"/>
      <c r="AE317" s="299"/>
    </row>
    <row r="318" spans="3:31" s="281" customFormat="1" ht="12.75">
      <c r="C318" s="280"/>
      <c r="D318" s="280"/>
      <c r="E318" s="280"/>
      <c r="F318" s="280"/>
      <c r="G318" s="280"/>
      <c r="H318" s="280"/>
      <c r="I318" s="280"/>
      <c r="J318" s="280"/>
      <c r="K318" s="280"/>
      <c r="T318" s="410"/>
      <c r="U318" s="410"/>
      <c r="V318" s="410"/>
      <c r="W318" s="410"/>
      <c r="X318" s="410"/>
      <c r="AE318" s="299"/>
    </row>
    <row r="319" spans="3:31" s="281" customFormat="1" ht="12.75">
      <c r="C319" s="280"/>
      <c r="D319" s="280"/>
      <c r="E319" s="280"/>
      <c r="F319" s="280"/>
      <c r="G319" s="280"/>
      <c r="H319" s="280"/>
      <c r="I319" s="280"/>
      <c r="J319" s="280"/>
      <c r="K319" s="280"/>
      <c r="T319" s="410"/>
      <c r="U319" s="410"/>
      <c r="V319" s="410"/>
      <c r="W319" s="410"/>
      <c r="X319" s="410"/>
      <c r="AE319" s="299"/>
    </row>
    <row r="320" spans="3:31" s="281" customFormat="1" ht="12.75">
      <c r="C320" s="280"/>
      <c r="D320" s="280"/>
      <c r="E320" s="280"/>
      <c r="F320" s="280"/>
      <c r="G320" s="280"/>
      <c r="H320" s="280"/>
      <c r="I320" s="280"/>
      <c r="J320" s="280"/>
      <c r="K320" s="280"/>
      <c r="T320" s="410"/>
      <c r="U320" s="410"/>
      <c r="V320" s="410"/>
      <c r="W320" s="410"/>
      <c r="X320" s="410"/>
      <c r="AE320" s="299"/>
    </row>
    <row r="321" spans="3:31" s="281" customFormat="1" ht="12.75">
      <c r="C321" s="280"/>
      <c r="D321" s="280"/>
      <c r="E321" s="280"/>
      <c r="F321" s="280"/>
      <c r="G321" s="280"/>
      <c r="H321" s="280"/>
      <c r="I321" s="280"/>
      <c r="J321" s="280"/>
      <c r="K321" s="280"/>
      <c r="T321" s="410"/>
      <c r="U321" s="410"/>
      <c r="V321" s="410"/>
      <c r="W321" s="410"/>
      <c r="X321" s="410"/>
      <c r="AE321" s="299"/>
    </row>
    <row r="322" spans="3:31" s="281" customFormat="1" ht="12.75">
      <c r="C322" s="280"/>
      <c r="D322" s="280"/>
      <c r="E322" s="280"/>
      <c r="F322" s="280"/>
      <c r="G322" s="280"/>
      <c r="H322" s="280"/>
      <c r="I322" s="280"/>
      <c r="J322" s="280"/>
      <c r="K322" s="280"/>
      <c r="T322" s="410"/>
      <c r="U322" s="410"/>
      <c r="V322" s="410"/>
      <c r="W322" s="410"/>
      <c r="X322" s="410"/>
      <c r="AE322" s="299"/>
    </row>
    <row r="323" spans="3:31" s="281" customFormat="1" ht="12.75">
      <c r="C323" s="280"/>
      <c r="D323" s="280"/>
      <c r="E323" s="280"/>
      <c r="F323" s="280"/>
      <c r="G323" s="280"/>
      <c r="H323" s="280"/>
      <c r="I323" s="280"/>
      <c r="J323" s="280"/>
      <c r="K323" s="280"/>
      <c r="T323" s="410"/>
      <c r="U323" s="410"/>
      <c r="V323" s="410"/>
      <c r="W323" s="410"/>
      <c r="X323" s="410"/>
      <c r="AE323" s="299"/>
    </row>
    <row r="324" spans="3:31" s="281" customFormat="1" ht="12.75">
      <c r="C324" s="280"/>
      <c r="D324" s="280"/>
      <c r="E324" s="280"/>
      <c r="F324" s="280"/>
      <c r="G324" s="280"/>
      <c r="H324" s="280"/>
      <c r="I324" s="280"/>
      <c r="J324" s="280"/>
      <c r="K324" s="280"/>
      <c r="T324" s="410"/>
      <c r="U324" s="410"/>
      <c r="V324" s="410"/>
      <c r="W324" s="410"/>
      <c r="X324" s="410"/>
      <c r="AE324" s="299"/>
    </row>
    <row r="325" spans="3:31" s="281" customFormat="1" ht="12.75">
      <c r="C325" s="280"/>
      <c r="D325" s="280"/>
      <c r="E325" s="280"/>
      <c r="F325" s="280"/>
      <c r="G325" s="280"/>
      <c r="H325" s="280"/>
      <c r="I325" s="280"/>
      <c r="J325" s="280"/>
      <c r="K325" s="280"/>
      <c r="T325" s="410"/>
      <c r="U325" s="410"/>
      <c r="V325" s="410"/>
      <c r="W325" s="410"/>
      <c r="X325" s="410"/>
      <c r="AE325" s="299"/>
    </row>
    <row r="326" spans="3:31" s="281" customFormat="1" ht="12.75">
      <c r="C326" s="280"/>
      <c r="D326" s="280"/>
      <c r="E326" s="280"/>
      <c r="F326" s="280"/>
      <c r="G326" s="280"/>
      <c r="H326" s="280"/>
      <c r="I326" s="280"/>
      <c r="J326" s="280"/>
      <c r="K326" s="280"/>
      <c r="T326" s="410"/>
      <c r="U326" s="410"/>
      <c r="V326" s="410"/>
      <c r="W326" s="410"/>
      <c r="X326" s="410"/>
      <c r="AE326" s="299"/>
    </row>
    <row r="327" spans="3:31" s="281" customFormat="1" ht="12.75">
      <c r="C327" s="280"/>
      <c r="D327" s="280"/>
      <c r="E327" s="280"/>
      <c r="F327" s="280"/>
      <c r="G327" s="280"/>
      <c r="H327" s="280"/>
      <c r="I327" s="280"/>
      <c r="J327" s="280"/>
      <c r="K327" s="280"/>
      <c r="T327" s="410"/>
      <c r="U327" s="410"/>
      <c r="V327" s="410"/>
      <c r="W327" s="410"/>
      <c r="X327" s="410"/>
      <c r="AE327" s="299"/>
    </row>
    <row r="328" spans="3:31" s="281" customFormat="1" ht="12.75">
      <c r="C328" s="280"/>
      <c r="D328" s="280"/>
      <c r="E328" s="280"/>
      <c r="F328" s="280"/>
      <c r="G328" s="280"/>
      <c r="H328" s="280"/>
      <c r="I328" s="280"/>
      <c r="J328" s="280"/>
      <c r="K328" s="280"/>
      <c r="T328" s="410"/>
      <c r="U328" s="410"/>
      <c r="V328" s="410"/>
      <c r="W328" s="410"/>
      <c r="X328" s="410"/>
      <c r="AE328" s="299"/>
    </row>
    <row r="329" spans="3:31" s="281" customFormat="1" ht="12.75">
      <c r="C329" s="280"/>
      <c r="D329" s="280"/>
      <c r="E329" s="280"/>
      <c r="F329" s="280"/>
      <c r="G329" s="280"/>
      <c r="H329" s="280"/>
      <c r="I329" s="280"/>
      <c r="J329" s="280"/>
      <c r="K329" s="280"/>
      <c r="T329" s="410"/>
      <c r="U329" s="410"/>
      <c r="V329" s="410"/>
      <c r="W329" s="410"/>
      <c r="X329" s="410"/>
      <c r="AE329" s="299"/>
    </row>
    <row r="330" spans="3:31" s="281" customFormat="1" ht="12.75">
      <c r="C330" s="280"/>
      <c r="D330" s="280"/>
      <c r="E330" s="280"/>
      <c r="F330" s="280"/>
      <c r="G330" s="280"/>
      <c r="H330" s="280"/>
      <c r="I330" s="280"/>
      <c r="J330" s="280"/>
      <c r="K330" s="280"/>
      <c r="T330" s="410"/>
      <c r="U330" s="410"/>
      <c r="V330" s="410"/>
      <c r="W330" s="410"/>
      <c r="X330" s="410"/>
      <c r="AE330" s="299"/>
    </row>
    <row r="331" spans="3:31" s="281" customFormat="1" ht="12.75">
      <c r="C331" s="280"/>
      <c r="D331" s="280"/>
      <c r="E331" s="280"/>
      <c r="F331" s="280"/>
      <c r="G331" s="280"/>
      <c r="H331" s="280"/>
      <c r="I331" s="280"/>
      <c r="J331" s="280"/>
      <c r="K331" s="280"/>
      <c r="T331" s="410"/>
      <c r="U331" s="410"/>
      <c r="V331" s="410"/>
      <c r="W331" s="410"/>
      <c r="X331" s="410"/>
      <c r="AE331" s="299"/>
    </row>
    <row r="332" spans="3:31" s="281" customFormat="1" ht="12.75">
      <c r="C332" s="280"/>
      <c r="D332" s="280"/>
      <c r="E332" s="280"/>
      <c r="F332" s="280"/>
      <c r="G332" s="280"/>
      <c r="H332" s="280"/>
      <c r="I332" s="280"/>
      <c r="J332" s="280"/>
      <c r="K332" s="280"/>
      <c r="T332" s="410"/>
      <c r="U332" s="410"/>
      <c r="V332" s="410"/>
      <c r="W332" s="410"/>
      <c r="X332" s="410"/>
      <c r="AE332" s="299"/>
    </row>
    <row r="333" spans="3:31" s="281" customFormat="1" ht="12.75">
      <c r="C333" s="280"/>
      <c r="D333" s="280"/>
      <c r="E333" s="280"/>
      <c r="F333" s="280"/>
      <c r="G333" s="280"/>
      <c r="H333" s="280"/>
      <c r="I333" s="280"/>
      <c r="J333" s="280"/>
      <c r="K333" s="280"/>
      <c r="T333" s="410"/>
      <c r="U333" s="410"/>
      <c r="V333" s="410"/>
      <c r="W333" s="410"/>
      <c r="X333" s="410"/>
      <c r="AE333" s="299"/>
    </row>
    <row r="334" spans="3:31" s="281" customFormat="1" ht="12.75">
      <c r="C334" s="280"/>
      <c r="D334" s="280"/>
      <c r="E334" s="280"/>
      <c r="F334" s="280"/>
      <c r="G334" s="280"/>
      <c r="H334" s="280"/>
      <c r="I334" s="280"/>
      <c r="J334" s="280"/>
      <c r="K334" s="280"/>
      <c r="T334" s="410"/>
      <c r="U334" s="410"/>
      <c r="V334" s="410"/>
      <c r="W334" s="410"/>
      <c r="X334" s="410"/>
      <c r="AE334" s="299"/>
    </row>
    <row r="335" spans="3:31" s="281" customFormat="1" ht="12.75">
      <c r="C335" s="280"/>
      <c r="D335" s="280"/>
      <c r="E335" s="280"/>
      <c r="F335" s="280"/>
      <c r="G335" s="280"/>
      <c r="H335" s="280"/>
      <c r="I335" s="280"/>
      <c r="J335" s="280"/>
      <c r="K335" s="280"/>
      <c r="T335" s="410"/>
      <c r="U335" s="410"/>
      <c r="V335" s="410"/>
      <c r="W335" s="410"/>
      <c r="X335" s="410"/>
      <c r="AE335" s="299"/>
    </row>
    <row r="336" spans="3:31" s="281" customFormat="1" ht="12.75">
      <c r="C336" s="280"/>
      <c r="D336" s="280"/>
      <c r="E336" s="280"/>
      <c r="F336" s="280"/>
      <c r="G336" s="280"/>
      <c r="H336" s="280"/>
      <c r="I336" s="280"/>
      <c r="J336" s="280"/>
      <c r="K336" s="280"/>
      <c r="T336" s="410"/>
      <c r="U336" s="410"/>
      <c r="V336" s="410"/>
      <c r="W336" s="410"/>
      <c r="X336" s="410"/>
      <c r="AE336" s="299"/>
    </row>
    <row r="337" spans="3:31" s="281" customFormat="1" ht="12.75">
      <c r="C337" s="280"/>
      <c r="D337" s="280"/>
      <c r="E337" s="280"/>
      <c r="F337" s="280"/>
      <c r="G337" s="280"/>
      <c r="H337" s="280"/>
      <c r="I337" s="280"/>
      <c r="J337" s="280"/>
      <c r="K337" s="280"/>
      <c r="T337" s="410"/>
      <c r="U337" s="410"/>
      <c r="V337" s="410"/>
      <c r="W337" s="410"/>
      <c r="X337" s="410"/>
      <c r="AE337" s="299"/>
    </row>
    <row r="338" spans="3:31" s="281" customFormat="1" ht="12.75">
      <c r="C338" s="280"/>
      <c r="D338" s="280"/>
      <c r="E338" s="280"/>
      <c r="F338" s="280"/>
      <c r="G338" s="280"/>
      <c r="H338" s="280"/>
      <c r="I338" s="280"/>
      <c r="J338" s="280"/>
      <c r="K338" s="280"/>
      <c r="T338" s="410"/>
      <c r="U338" s="410"/>
      <c r="V338" s="410"/>
      <c r="W338" s="410"/>
      <c r="X338" s="410"/>
      <c r="AE338" s="299"/>
    </row>
    <row r="339" spans="3:31" s="281" customFormat="1" ht="12.75">
      <c r="C339" s="280"/>
      <c r="D339" s="280"/>
      <c r="E339" s="280"/>
      <c r="F339" s="280"/>
      <c r="G339" s="280"/>
      <c r="H339" s="280"/>
      <c r="I339" s="280"/>
      <c r="J339" s="280"/>
      <c r="K339" s="280"/>
      <c r="T339" s="410"/>
      <c r="U339" s="410"/>
      <c r="V339" s="410"/>
      <c r="W339" s="410"/>
      <c r="X339" s="410"/>
      <c r="AE339" s="299"/>
    </row>
    <row r="340" spans="3:31" s="281" customFormat="1" ht="12.75">
      <c r="C340" s="280"/>
      <c r="D340" s="280"/>
      <c r="E340" s="280"/>
      <c r="F340" s="280"/>
      <c r="G340" s="280"/>
      <c r="H340" s="280"/>
      <c r="I340" s="280"/>
      <c r="J340" s="280"/>
      <c r="K340" s="280"/>
      <c r="T340" s="410"/>
      <c r="U340" s="410"/>
      <c r="V340" s="410"/>
      <c r="W340" s="410"/>
      <c r="X340" s="410"/>
      <c r="AE340" s="299"/>
    </row>
    <row r="341" spans="3:31" s="281" customFormat="1" ht="12.75">
      <c r="C341" s="280"/>
      <c r="D341" s="280"/>
      <c r="E341" s="280"/>
      <c r="F341" s="280"/>
      <c r="G341" s="280"/>
      <c r="H341" s="280"/>
      <c r="I341" s="280"/>
      <c r="J341" s="280"/>
      <c r="K341" s="280"/>
      <c r="T341" s="410"/>
      <c r="U341" s="410"/>
      <c r="V341" s="410"/>
      <c r="W341" s="410"/>
      <c r="X341" s="410"/>
      <c r="AE341" s="299"/>
    </row>
    <row r="342" spans="3:31" s="281" customFormat="1" ht="12.75">
      <c r="C342" s="280"/>
      <c r="D342" s="280"/>
      <c r="E342" s="280"/>
      <c r="F342" s="280"/>
      <c r="G342" s="280"/>
      <c r="H342" s="280"/>
      <c r="I342" s="280"/>
      <c r="J342" s="280"/>
      <c r="K342" s="280"/>
      <c r="T342" s="410"/>
      <c r="U342" s="410"/>
      <c r="V342" s="410"/>
      <c r="W342" s="410"/>
      <c r="X342" s="410"/>
      <c r="AE342" s="299"/>
    </row>
    <row r="343" spans="3:31" s="281" customFormat="1" ht="12.75">
      <c r="C343" s="280"/>
      <c r="D343" s="280"/>
      <c r="E343" s="280"/>
      <c r="F343" s="280"/>
      <c r="G343" s="280"/>
      <c r="H343" s="280"/>
      <c r="I343" s="280"/>
      <c r="J343" s="280"/>
      <c r="K343" s="280"/>
      <c r="T343" s="410"/>
      <c r="U343" s="410"/>
      <c r="V343" s="410"/>
      <c r="W343" s="410"/>
      <c r="X343" s="410"/>
      <c r="AE343" s="299"/>
    </row>
    <row r="344" spans="3:31" s="281" customFormat="1" ht="12.75">
      <c r="C344" s="280"/>
      <c r="D344" s="280"/>
      <c r="E344" s="280"/>
      <c r="F344" s="280"/>
      <c r="G344" s="280"/>
      <c r="H344" s="280"/>
      <c r="I344" s="280"/>
      <c r="J344" s="280"/>
      <c r="K344" s="280"/>
      <c r="T344" s="410"/>
      <c r="U344" s="410"/>
      <c r="V344" s="410"/>
      <c r="W344" s="410"/>
      <c r="X344" s="410"/>
      <c r="AE344" s="299"/>
    </row>
    <row r="345" spans="3:31" s="281" customFormat="1" ht="12.75">
      <c r="C345" s="280"/>
      <c r="D345" s="280"/>
      <c r="E345" s="280"/>
      <c r="F345" s="280"/>
      <c r="G345" s="280"/>
      <c r="H345" s="280"/>
      <c r="I345" s="280"/>
      <c r="J345" s="280"/>
      <c r="K345" s="280"/>
      <c r="T345" s="410"/>
      <c r="U345" s="410"/>
      <c r="V345" s="410"/>
      <c r="W345" s="410"/>
      <c r="X345" s="410"/>
      <c r="AE345" s="299"/>
    </row>
    <row r="346" spans="3:31" s="281" customFormat="1" ht="12.75">
      <c r="C346" s="280"/>
      <c r="D346" s="280"/>
      <c r="E346" s="280"/>
      <c r="F346" s="280"/>
      <c r="G346" s="280"/>
      <c r="H346" s="280"/>
      <c r="I346" s="280"/>
      <c r="J346" s="280"/>
      <c r="K346" s="280"/>
      <c r="T346" s="410"/>
      <c r="U346" s="410"/>
      <c r="V346" s="410"/>
      <c r="W346" s="410"/>
      <c r="X346" s="410"/>
      <c r="AE346" s="299"/>
    </row>
    <row r="347" spans="3:31" s="281" customFormat="1" ht="12.75">
      <c r="C347" s="280"/>
      <c r="D347" s="280"/>
      <c r="E347" s="280"/>
      <c r="F347" s="280"/>
      <c r="G347" s="280"/>
      <c r="H347" s="280"/>
      <c r="I347" s="280"/>
      <c r="J347" s="280"/>
      <c r="K347" s="280"/>
      <c r="T347" s="410"/>
      <c r="U347" s="410"/>
      <c r="V347" s="410"/>
      <c r="W347" s="410"/>
      <c r="X347" s="410"/>
      <c r="AE347" s="299"/>
    </row>
    <row r="348" spans="3:31" s="281" customFormat="1" ht="12.75">
      <c r="C348" s="280"/>
      <c r="D348" s="280"/>
      <c r="E348" s="280"/>
      <c r="F348" s="280"/>
      <c r="G348" s="280"/>
      <c r="H348" s="280"/>
      <c r="I348" s="280"/>
      <c r="J348" s="280"/>
      <c r="K348" s="280"/>
      <c r="T348" s="410"/>
      <c r="U348" s="410"/>
      <c r="V348" s="410"/>
      <c r="W348" s="410"/>
      <c r="X348" s="410"/>
      <c r="AE348" s="299"/>
    </row>
    <row r="349" spans="3:31" s="281" customFormat="1" ht="12.75">
      <c r="C349" s="280"/>
      <c r="D349" s="280"/>
      <c r="E349" s="280"/>
      <c r="F349" s="280"/>
      <c r="G349" s="280"/>
      <c r="H349" s="280"/>
      <c r="I349" s="280"/>
      <c r="J349" s="280"/>
      <c r="K349" s="280"/>
      <c r="T349" s="410"/>
      <c r="U349" s="410"/>
      <c r="V349" s="410"/>
      <c r="W349" s="410"/>
      <c r="X349" s="410"/>
      <c r="AE349" s="299"/>
    </row>
    <row r="350" spans="3:31" s="281" customFormat="1" ht="12.75">
      <c r="C350" s="280"/>
      <c r="D350" s="280"/>
      <c r="E350" s="280"/>
      <c r="F350" s="280"/>
      <c r="G350" s="280"/>
      <c r="H350" s="280"/>
      <c r="I350" s="280"/>
      <c r="J350" s="280"/>
      <c r="K350" s="280"/>
      <c r="T350" s="410"/>
      <c r="U350" s="410"/>
      <c r="V350" s="410"/>
      <c r="W350" s="410"/>
      <c r="X350" s="410"/>
      <c r="AE350" s="299"/>
    </row>
    <row r="351" spans="3:31" s="281" customFormat="1" ht="12.75">
      <c r="C351" s="280"/>
      <c r="D351" s="280"/>
      <c r="E351" s="280"/>
      <c r="F351" s="280"/>
      <c r="G351" s="280"/>
      <c r="H351" s="280"/>
      <c r="I351" s="280"/>
      <c r="J351" s="280"/>
      <c r="K351" s="280"/>
      <c r="T351" s="410"/>
      <c r="U351" s="410"/>
      <c r="V351" s="410"/>
      <c r="W351" s="410"/>
      <c r="X351" s="410"/>
      <c r="AE351" s="299"/>
    </row>
    <row r="352" spans="3:31" s="281" customFormat="1" ht="12.75">
      <c r="C352" s="280"/>
      <c r="D352" s="280"/>
      <c r="E352" s="280"/>
      <c r="F352" s="280"/>
      <c r="G352" s="280"/>
      <c r="H352" s="280"/>
      <c r="I352" s="280"/>
      <c r="J352" s="280"/>
      <c r="K352" s="280"/>
      <c r="T352" s="410"/>
      <c r="U352" s="410"/>
      <c r="V352" s="410"/>
      <c r="W352" s="410"/>
      <c r="X352" s="410"/>
      <c r="AE352" s="299"/>
    </row>
    <row r="353" spans="3:31" s="281" customFormat="1" ht="12.75">
      <c r="C353" s="280"/>
      <c r="D353" s="280"/>
      <c r="E353" s="280"/>
      <c r="F353" s="280"/>
      <c r="G353" s="280"/>
      <c r="H353" s="280"/>
      <c r="I353" s="280"/>
      <c r="J353" s="280"/>
      <c r="K353" s="280"/>
      <c r="T353" s="410"/>
      <c r="U353" s="410"/>
      <c r="V353" s="410"/>
      <c r="W353" s="410"/>
      <c r="X353" s="410"/>
      <c r="AE353" s="299"/>
    </row>
    <row r="354" spans="3:31" s="281" customFormat="1" ht="12.75">
      <c r="C354" s="280"/>
      <c r="D354" s="280"/>
      <c r="E354" s="280"/>
      <c r="F354" s="280"/>
      <c r="G354" s="280"/>
      <c r="H354" s="280"/>
      <c r="I354" s="280"/>
      <c r="J354" s="280"/>
      <c r="K354" s="280"/>
      <c r="T354" s="410"/>
      <c r="U354" s="410"/>
      <c r="V354" s="410"/>
      <c r="W354" s="410"/>
      <c r="X354" s="410"/>
      <c r="AE354" s="299"/>
    </row>
    <row r="355" spans="3:31" s="281" customFormat="1" ht="12.75">
      <c r="C355" s="280"/>
      <c r="D355" s="280"/>
      <c r="E355" s="280"/>
      <c r="F355" s="280"/>
      <c r="G355" s="280"/>
      <c r="H355" s="280"/>
      <c r="I355" s="280"/>
      <c r="J355" s="280"/>
      <c r="K355" s="280"/>
      <c r="T355" s="410"/>
      <c r="U355" s="410"/>
      <c r="V355" s="410"/>
      <c r="W355" s="410"/>
      <c r="X355" s="410"/>
      <c r="AE355" s="299"/>
    </row>
    <row r="356" spans="3:31" s="281" customFormat="1" ht="12.75">
      <c r="C356" s="280"/>
      <c r="D356" s="280"/>
      <c r="E356" s="280"/>
      <c r="F356" s="280"/>
      <c r="G356" s="280"/>
      <c r="H356" s="280"/>
      <c r="I356" s="280"/>
      <c r="J356" s="280"/>
      <c r="K356" s="280"/>
      <c r="T356" s="410"/>
      <c r="U356" s="410"/>
      <c r="V356" s="410"/>
      <c r="W356" s="410"/>
      <c r="X356" s="410"/>
      <c r="AE356" s="299"/>
    </row>
    <row r="357" spans="3:31" s="281" customFormat="1" ht="12.75">
      <c r="C357" s="280"/>
      <c r="D357" s="280"/>
      <c r="E357" s="280"/>
      <c r="F357" s="280"/>
      <c r="G357" s="280"/>
      <c r="H357" s="280"/>
      <c r="I357" s="280"/>
      <c r="J357" s="280"/>
      <c r="K357" s="280"/>
      <c r="T357" s="410"/>
      <c r="U357" s="410"/>
      <c r="V357" s="410"/>
      <c r="W357" s="410"/>
      <c r="X357" s="410"/>
      <c r="AE357" s="299"/>
    </row>
    <row r="358" spans="3:31" s="281" customFormat="1" ht="12.75">
      <c r="C358" s="280"/>
      <c r="D358" s="280"/>
      <c r="E358" s="280"/>
      <c r="F358" s="280"/>
      <c r="G358" s="280"/>
      <c r="H358" s="280"/>
      <c r="I358" s="280"/>
      <c r="J358" s="280"/>
      <c r="K358" s="280"/>
      <c r="T358" s="410"/>
      <c r="U358" s="410"/>
      <c r="V358" s="410"/>
      <c r="W358" s="410"/>
      <c r="X358" s="410"/>
      <c r="AE358" s="299"/>
    </row>
    <row r="359" spans="3:31" s="281" customFormat="1" ht="12.75">
      <c r="C359" s="280"/>
      <c r="D359" s="280"/>
      <c r="E359" s="280"/>
      <c r="F359" s="280"/>
      <c r="G359" s="280"/>
      <c r="H359" s="280"/>
      <c r="I359" s="280"/>
      <c r="J359" s="280"/>
      <c r="K359" s="280"/>
      <c r="T359" s="410"/>
      <c r="U359" s="410"/>
      <c r="V359" s="410"/>
      <c r="W359" s="410"/>
      <c r="X359" s="410"/>
      <c r="AE359" s="299"/>
    </row>
    <row r="360" spans="3:31" s="281" customFormat="1" ht="12.75">
      <c r="C360" s="280"/>
      <c r="D360" s="280"/>
      <c r="E360" s="280"/>
      <c r="F360" s="280"/>
      <c r="G360" s="280"/>
      <c r="H360" s="280"/>
      <c r="I360" s="280"/>
      <c r="J360" s="280"/>
      <c r="K360" s="280"/>
      <c r="T360" s="410"/>
      <c r="U360" s="410"/>
      <c r="V360" s="410"/>
      <c r="W360" s="410"/>
      <c r="X360" s="410"/>
      <c r="AE360" s="299"/>
    </row>
    <row r="361" spans="3:31" s="281" customFormat="1" ht="12.75">
      <c r="C361" s="280"/>
      <c r="D361" s="280"/>
      <c r="E361" s="280"/>
      <c r="F361" s="280"/>
      <c r="G361" s="280"/>
      <c r="H361" s="280"/>
      <c r="I361" s="280"/>
      <c r="J361" s="280"/>
      <c r="K361" s="280"/>
      <c r="T361" s="410"/>
      <c r="U361" s="410"/>
      <c r="V361" s="410"/>
      <c r="W361" s="410"/>
      <c r="X361" s="410"/>
      <c r="AE361" s="299"/>
    </row>
    <row r="362" spans="3:31" s="281" customFormat="1" ht="12.75">
      <c r="C362" s="280"/>
      <c r="D362" s="280"/>
      <c r="E362" s="280"/>
      <c r="F362" s="280"/>
      <c r="G362" s="280"/>
      <c r="H362" s="280"/>
      <c r="I362" s="280"/>
      <c r="J362" s="280"/>
      <c r="K362" s="280"/>
      <c r="T362" s="410"/>
      <c r="U362" s="410"/>
      <c r="V362" s="410"/>
      <c r="W362" s="410"/>
      <c r="X362" s="410"/>
      <c r="AE362" s="299"/>
    </row>
    <row r="363" spans="3:31" s="281" customFormat="1" ht="12.75">
      <c r="C363" s="280"/>
      <c r="D363" s="280"/>
      <c r="E363" s="280"/>
      <c r="F363" s="280"/>
      <c r="G363" s="280"/>
      <c r="H363" s="280"/>
      <c r="I363" s="280"/>
      <c r="J363" s="280"/>
      <c r="K363" s="280"/>
      <c r="T363" s="410"/>
      <c r="U363" s="410"/>
      <c r="V363" s="410"/>
      <c r="W363" s="410"/>
      <c r="X363" s="410"/>
      <c r="AE363" s="299"/>
    </row>
    <row r="364" spans="3:31" s="281" customFormat="1" ht="12.75">
      <c r="C364" s="280"/>
      <c r="D364" s="280"/>
      <c r="E364" s="280"/>
      <c r="F364" s="280"/>
      <c r="G364" s="280"/>
      <c r="H364" s="280"/>
      <c r="I364" s="280"/>
      <c r="J364" s="280"/>
      <c r="K364" s="280"/>
      <c r="T364" s="410"/>
      <c r="U364" s="410"/>
      <c r="V364" s="410"/>
      <c r="W364" s="410"/>
      <c r="X364" s="410"/>
      <c r="AE364" s="299"/>
    </row>
    <row r="365" spans="3:31" s="281" customFormat="1" ht="12.75">
      <c r="C365" s="280"/>
      <c r="D365" s="280"/>
      <c r="E365" s="280"/>
      <c r="F365" s="280"/>
      <c r="G365" s="280"/>
      <c r="H365" s="280"/>
      <c r="I365" s="280"/>
      <c r="J365" s="280"/>
      <c r="K365" s="280"/>
      <c r="T365" s="410"/>
      <c r="U365" s="410"/>
      <c r="V365" s="410"/>
      <c r="W365" s="410"/>
      <c r="X365" s="410"/>
      <c r="AE365" s="299"/>
    </row>
    <row r="366" spans="3:31" s="281" customFormat="1" ht="12.75">
      <c r="C366" s="280"/>
      <c r="D366" s="280"/>
      <c r="E366" s="280"/>
      <c r="F366" s="280"/>
      <c r="G366" s="280"/>
      <c r="H366" s="280"/>
      <c r="I366" s="280"/>
      <c r="J366" s="280"/>
      <c r="K366" s="280"/>
      <c r="T366" s="410"/>
      <c r="U366" s="410"/>
      <c r="V366" s="410"/>
      <c r="W366" s="410"/>
      <c r="X366" s="410"/>
      <c r="AE366" s="299"/>
    </row>
    <row r="367" spans="3:31" s="281" customFormat="1" ht="12.75">
      <c r="C367" s="280"/>
      <c r="D367" s="280"/>
      <c r="E367" s="280"/>
      <c r="F367" s="280"/>
      <c r="G367" s="280"/>
      <c r="H367" s="280"/>
      <c r="I367" s="280"/>
      <c r="J367" s="280"/>
      <c r="K367" s="280"/>
      <c r="T367" s="410"/>
      <c r="U367" s="410"/>
      <c r="V367" s="410"/>
      <c r="W367" s="410"/>
      <c r="X367" s="410"/>
      <c r="AE367" s="299"/>
    </row>
    <row r="368" spans="3:31" s="281" customFormat="1" ht="12.75">
      <c r="C368" s="280"/>
      <c r="D368" s="280"/>
      <c r="E368" s="280"/>
      <c r="F368" s="280"/>
      <c r="G368" s="280"/>
      <c r="H368" s="280"/>
      <c r="I368" s="280"/>
      <c r="J368" s="280"/>
      <c r="K368" s="280"/>
      <c r="T368" s="410"/>
      <c r="U368" s="410"/>
      <c r="V368" s="410"/>
      <c r="W368" s="410"/>
      <c r="X368" s="410"/>
      <c r="AE368" s="299"/>
    </row>
    <row r="369" spans="3:31" s="281" customFormat="1" ht="12.75">
      <c r="C369" s="280"/>
      <c r="D369" s="280"/>
      <c r="E369" s="280"/>
      <c r="F369" s="280"/>
      <c r="G369" s="280"/>
      <c r="H369" s="280"/>
      <c r="I369" s="280"/>
      <c r="J369" s="280"/>
      <c r="K369" s="280"/>
      <c r="T369" s="410"/>
      <c r="U369" s="410"/>
      <c r="V369" s="410"/>
      <c r="W369" s="410"/>
      <c r="X369" s="410"/>
      <c r="AE369" s="299"/>
    </row>
    <row r="370" spans="3:31" s="281" customFormat="1" ht="12.75">
      <c r="C370" s="280"/>
      <c r="D370" s="280"/>
      <c r="E370" s="280"/>
      <c r="F370" s="280"/>
      <c r="G370" s="280"/>
      <c r="H370" s="280"/>
      <c r="I370" s="280"/>
      <c r="J370" s="280"/>
      <c r="K370" s="280"/>
      <c r="T370" s="410"/>
      <c r="U370" s="410"/>
      <c r="V370" s="410"/>
      <c r="W370" s="410"/>
      <c r="X370" s="410"/>
      <c r="AE370" s="299"/>
    </row>
    <row r="371" spans="3:31" s="281" customFormat="1" ht="12.75">
      <c r="C371" s="280"/>
      <c r="D371" s="280"/>
      <c r="E371" s="280"/>
      <c r="F371" s="280"/>
      <c r="G371" s="280"/>
      <c r="H371" s="280"/>
      <c r="I371" s="280"/>
      <c r="J371" s="280"/>
      <c r="K371" s="280"/>
      <c r="T371" s="410"/>
      <c r="U371" s="410"/>
      <c r="V371" s="410"/>
      <c r="W371" s="410"/>
      <c r="X371" s="410"/>
      <c r="AE371" s="299"/>
    </row>
    <row r="372" spans="3:31" s="281" customFormat="1" ht="12.75">
      <c r="C372" s="280"/>
      <c r="D372" s="280"/>
      <c r="E372" s="280"/>
      <c r="F372" s="280"/>
      <c r="G372" s="280"/>
      <c r="H372" s="280"/>
      <c r="I372" s="280"/>
      <c r="J372" s="280"/>
      <c r="K372" s="280"/>
      <c r="T372" s="410"/>
      <c r="U372" s="410"/>
      <c r="V372" s="410"/>
      <c r="W372" s="410"/>
      <c r="X372" s="410"/>
      <c r="AE372" s="299"/>
    </row>
    <row r="373" spans="3:31" s="281" customFormat="1" ht="12.75">
      <c r="C373" s="280"/>
      <c r="D373" s="280"/>
      <c r="E373" s="280"/>
      <c r="F373" s="280"/>
      <c r="G373" s="280"/>
      <c r="H373" s="280"/>
      <c r="I373" s="280"/>
      <c r="J373" s="280"/>
      <c r="K373" s="280"/>
      <c r="T373" s="410"/>
      <c r="U373" s="410"/>
      <c r="V373" s="410"/>
      <c r="W373" s="410"/>
      <c r="X373" s="410"/>
      <c r="AE373" s="299"/>
    </row>
    <row r="374" spans="3:31" s="281" customFormat="1" ht="12.75">
      <c r="C374" s="280"/>
      <c r="D374" s="280"/>
      <c r="E374" s="280"/>
      <c r="F374" s="280"/>
      <c r="G374" s="280"/>
      <c r="H374" s="280"/>
      <c r="I374" s="280"/>
      <c r="J374" s="280"/>
      <c r="K374" s="280"/>
      <c r="T374" s="410"/>
      <c r="U374" s="410"/>
      <c r="V374" s="410"/>
      <c r="W374" s="410"/>
      <c r="X374" s="410"/>
      <c r="AE374" s="299"/>
    </row>
    <row r="375" spans="3:31" s="281" customFormat="1" ht="12.75">
      <c r="C375" s="280"/>
      <c r="D375" s="280"/>
      <c r="E375" s="280"/>
      <c r="F375" s="280"/>
      <c r="G375" s="280"/>
      <c r="H375" s="280"/>
      <c r="I375" s="280"/>
      <c r="J375" s="280"/>
      <c r="K375" s="280"/>
      <c r="T375" s="410"/>
      <c r="U375" s="410"/>
      <c r="V375" s="410"/>
      <c r="W375" s="410"/>
      <c r="X375" s="410"/>
      <c r="AE375" s="299"/>
    </row>
    <row r="376" spans="3:31" s="281" customFormat="1" ht="12.75">
      <c r="C376" s="280"/>
      <c r="D376" s="280"/>
      <c r="E376" s="280"/>
      <c r="F376" s="280"/>
      <c r="G376" s="280"/>
      <c r="H376" s="280"/>
      <c r="I376" s="280"/>
      <c r="J376" s="280"/>
      <c r="K376" s="280"/>
      <c r="T376" s="410"/>
      <c r="U376" s="410"/>
      <c r="V376" s="410"/>
      <c r="W376" s="410"/>
      <c r="X376" s="410"/>
      <c r="AE376" s="299"/>
    </row>
    <row r="377" spans="3:31" s="281" customFormat="1" ht="12.75">
      <c r="C377" s="280"/>
      <c r="D377" s="280"/>
      <c r="E377" s="280"/>
      <c r="F377" s="280"/>
      <c r="G377" s="280"/>
      <c r="H377" s="280"/>
      <c r="I377" s="280"/>
      <c r="J377" s="280"/>
      <c r="K377" s="280"/>
      <c r="T377" s="410"/>
      <c r="U377" s="410"/>
      <c r="V377" s="410"/>
      <c r="W377" s="410"/>
      <c r="X377" s="410"/>
      <c r="AE377" s="299"/>
    </row>
    <row r="378" spans="3:31" s="281" customFormat="1" ht="12.75">
      <c r="C378" s="280"/>
      <c r="D378" s="280"/>
      <c r="E378" s="280"/>
      <c r="F378" s="280"/>
      <c r="G378" s="280"/>
      <c r="H378" s="280"/>
      <c r="I378" s="280"/>
      <c r="J378" s="280"/>
      <c r="K378" s="280"/>
      <c r="T378" s="410"/>
      <c r="U378" s="410"/>
      <c r="V378" s="410"/>
      <c r="W378" s="410"/>
      <c r="X378" s="410"/>
      <c r="AE378" s="299"/>
    </row>
    <row r="379" spans="3:31" s="281" customFormat="1" ht="12.75">
      <c r="C379" s="280"/>
      <c r="D379" s="280"/>
      <c r="E379" s="280"/>
      <c r="F379" s="280"/>
      <c r="G379" s="280"/>
      <c r="H379" s="280"/>
      <c r="I379" s="280"/>
      <c r="J379" s="280"/>
      <c r="K379" s="280"/>
      <c r="T379" s="410"/>
      <c r="U379" s="410"/>
      <c r="V379" s="410"/>
      <c r="W379" s="410"/>
      <c r="X379" s="410"/>
      <c r="AE379" s="299"/>
    </row>
    <row r="380" spans="3:31" s="281" customFormat="1" ht="12.75">
      <c r="C380" s="280"/>
      <c r="D380" s="280"/>
      <c r="E380" s="280"/>
      <c r="F380" s="280"/>
      <c r="G380" s="280"/>
      <c r="H380" s="280"/>
      <c r="I380" s="280"/>
      <c r="J380" s="280"/>
      <c r="K380" s="280"/>
      <c r="T380" s="410"/>
      <c r="U380" s="410"/>
      <c r="V380" s="410"/>
      <c r="W380" s="410"/>
      <c r="X380" s="410"/>
      <c r="AE380" s="299"/>
    </row>
    <row r="381" spans="3:31" s="281" customFormat="1" ht="12.75">
      <c r="C381" s="280"/>
      <c r="D381" s="280"/>
      <c r="E381" s="280"/>
      <c r="F381" s="280"/>
      <c r="G381" s="280"/>
      <c r="H381" s="280"/>
      <c r="I381" s="280"/>
      <c r="J381" s="280"/>
      <c r="K381" s="280"/>
      <c r="T381" s="410"/>
      <c r="U381" s="410"/>
      <c r="V381" s="410"/>
      <c r="W381" s="410"/>
      <c r="X381" s="410"/>
      <c r="AE381" s="299"/>
    </row>
    <row r="382" spans="3:31" s="281" customFormat="1" ht="12.75">
      <c r="C382" s="280"/>
      <c r="D382" s="280"/>
      <c r="E382" s="280"/>
      <c r="F382" s="280"/>
      <c r="G382" s="280"/>
      <c r="H382" s="280"/>
      <c r="I382" s="280"/>
      <c r="J382" s="280"/>
      <c r="K382" s="280"/>
      <c r="T382" s="410"/>
      <c r="U382" s="410"/>
      <c r="V382" s="410"/>
      <c r="W382" s="410"/>
      <c r="X382" s="410"/>
      <c r="AE382" s="299"/>
    </row>
    <row r="383" spans="3:31" s="281" customFormat="1" ht="12.75">
      <c r="C383" s="280"/>
      <c r="D383" s="280"/>
      <c r="E383" s="280"/>
      <c r="F383" s="280"/>
      <c r="G383" s="280"/>
      <c r="H383" s="280"/>
      <c r="I383" s="280"/>
      <c r="J383" s="280"/>
      <c r="K383" s="280"/>
      <c r="T383" s="410"/>
      <c r="U383" s="410"/>
      <c r="V383" s="410"/>
      <c r="W383" s="410"/>
      <c r="X383" s="410"/>
      <c r="AE383" s="299"/>
    </row>
    <row r="384" spans="3:31" s="281" customFormat="1" ht="12.75">
      <c r="C384" s="280"/>
      <c r="D384" s="280"/>
      <c r="E384" s="280"/>
      <c r="F384" s="280"/>
      <c r="G384" s="280"/>
      <c r="H384" s="280"/>
      <c r="I384" s="280"/>
      <c r="J384" s="280"/>
      <c r="K384" s="280"/>
      <c r="T384" s="410"/>
      <c r="U384" s="410"/>
      <c r="V384" s="410"/>
      <c r="W384" s="410"/>
      <c r="X384" s="410"/>
      <c r="AE384" s="299"/>
    </row>
    <row r="385" spans="3:31" s="281" customFormat="1" ht="12.75">
      <c r="C385" s="280"/>
      <c r="D385" s="280"/>
      <c r="E385" s="280"/>
      <c r="F385" s="280"/>
      <c r="G385" s="280"/>
      <c r="H385" s="280"/>
      <c r="I385" s="280"/>
      <c r="J385" s="280"/>
      <c r="K385" s="280"/>
      <c r="T385" s="410"/>
      <c r="U385" s="410"/>
      <c r="V385" s="410"/>
      <c r="W385" s="410"/>
      <c r="X385" s="410"/>
      <c r="AE385" s="299"/>
    </row>
    <row r="386" spans="3:31" s="281" customFormat="1" ht="12.75">
      <c r="C386" s="280"/>
      <c r="D386" s="280"/>
      <c r="E386" s="280"/>
      <c r="F386" s="280"/>
      <c r="G386" s="280"/>
      <c r="H386" s="280"/>
      <c r="I386" s="280"/>
      <c r="J386" s="280"/>
      <c r="K386" s="280"/>
      <c r="T386" s="410"/>
      <c r="U386" s="410"/>
      <c r="V386" s="410"/>
      <c r="W386" s="410"/>
      <c r="X386" s="410"/>
      <c r="AE386" s="299"/>
    </row>
    <row r="387" spans="3:31" s="281" customFormat="1" ht="12.75">
      <c r="C387" s="280"/>
      <c r="D387" s="280"/>
      <c r="E387" s="280"/>
      <c r="F387" s="280"/>
      <c r="G387" s="280"/>
      <c r="H387" s="280"/>
      <c r="I387" s="280"/>
      <c r="J387" s="280"/>
      <c r="K387" s="280"/>
      <c r="T387" s="410"/>
      <c r="U387" s="410"/>
      <c r="V387" s="410"/>
      <c r="W387" s="410"/>
      <c r="X387" s="410"/>
      <c r="AE387" s="299"/>
    </row>
    <row r="388" spans="3:31" s="281" customFormat="1" ht="12.75">
      <c r="C388" s="280"/>
      <c r="D388" s="280"/>
      <c r="E388" s="280"/>
      <c r="F388" s="280"/>
      <c r="G388" s="280"/>
      <c r="H388" s="280"/>
      <c r="I388" s="280"/>
      <c r="J388" s="280"/>
      <c r="K388" s="280"/>
      <c r="T388" s="410"/>
      <c r="U388" s="410"/>
      <c r="V388" s="410"/>
      <c r="W388" s="410"/>
      <c r="X388" s="410"/>
      <c r="AE388" s="299"/>
    </row>
    <row r="389" spans="3:31" s="281" customFormat="1" ht="12.75">
      <c r="C389" s="280"/>
      <c r="D389" s="280"/>
      <c r="E389" s="280"/>
      <c r="F389" s="280"/>
      <c r="G389" s="280"/>
      <c r="H389" s="280"/>
      <c r="I389" s="280"/>
      <c r="J389" s="280"/>
      <c r="K389" s="280"/>
      <c r="T389" s="410"/>
      <c r="U389" s="410"/>
      <c r="V389" s="410"/>
      <c r="W389" s="410"/>
      <c r="X389" s="410"/>
      <c r="AE389" s="299"/>
    </row>
    <row r="390" spans="3:31" s="281" customFormat="1" ht="12.75">
      <c r="C390" s="280"/>
      <c r="D390" s="280"/>
      <c r="E390" s="280"/>
      <c r="F390" s="280"/>
      <c r="G390" s="280"/>
      <c r="H390" s="280"/>
      <c r="I390" s="280"/>
      <c r="J390" s="280"/>
      <c r="K390" s="280"/>
      <c r="T390" s="410"/>
      <c r="U390" s="410"/>
      <c r="V390" s="410"/>
      <c r="W390" s="410"/>
      <c r="X390" s="410"/>
      <c r="AE390" s="299"/>
    </row>
    <row r="391" spans="3:31" s="281" customFormat="1" ht="12.75">
      <c r="C391" s="280"/>
      <c r="D391" s="280"/>
      <c r="E391" s="280"/>
      <c r="F391" s="280"/>
      <c r="G391" s="280"/>
      <c r="H391" s="280"/>
      <c r="I391" s="280"/>
      <c r="J391" s="280"/>
      <c r="K391" s="280"/>
      <c r="T391" s="410"/>
      <c r="U391" s="410"/>
      <c r="V391" s="410"/>
      <c r="W391" s="410"/>
      <c r="X391" s="410"/>
      <c r="AE391" s="299"/>
    </row>
    <row r="392" spans="3:31" s="281" customFormat="1" ht="12.75">
      <c r="C392" s="280"/>
      <c r="D392" s="280"/>
      <c r="E392" s="280"/>
      <c r="F392" s="280"/>
      <c r="G392" s="280"/>
      <c r="H392" s="280"/>
      <c r="I392" s="280"/>
      <c r="J392" s="280"/>
      <c r="K392" s="280"/>
      <c r="T392" s="410"/>
      <c r="U392" s="410"/>
      <c r="V392" s="410"/>
      <c r="W392" s="410"/>
      <c r="X392" s="410"/>
      <c r="AE392" s="299"/>
    </row>
    <row r="393" spans="3:31" s="281" customFormat="1" ht="12.75">
      <c r="C393" s="280"/>
      <c r="D393" s="280"/>
      <c r="E393" s="280"/>
      <c r="F393" s="280"/>
      <c r="G393" s="280"/>
      <c r="H393" s="280"/>
      <c r="I393" s="280"/>
      <c r="J393" s="280"/>
      <c r="K393" s="280"/>
      <c r="T393" s="410"/>
      <c r="U393" s="410"/>
      <c r="V393" s="410"/>
      <c r="W393" s="410"/>
      <c r="X393" s="410"/>
      <c r="AE393" s="299"/>
    </row>
    <row r="394" spans="3:31" s="281" customFormat="1" ht="12.75">
      <c r="C394" s="280"/>
      <c r="D394" s="280"/>
      <c r="E394" s="280"/>
      <c r="F394" s="280"/>
      <c r="G394" s="280"/>
      <c r="H394" s="280"/>
      <c r="I394" s="280"/>
      <c r="J394" s="280"/>
      <c r="K394" s="280"/>
      <c r="T394" s="410"/>
      <c r="U394" s="410"/>
      <c r="V394" s="410"/>
      <c r="W394" s="410"/>
      <c r="X394" s="410"/>
      <c r="AE394" s="299"/>
    </row>
    <row r="395" spans="3:31" s="281" customFormat="1" ht="12.75">
      <c r="C395" s="280"/>
      <c r="D395" s="280"/>
      <c r="E395" s="280"/>
      <c r="F395" s="280"/>
      <c r="G395" s="280"/>
      <c r="H395" s="280"/>
      <c r="I395" s="280"/>
      <c r="J395" s="280"/>
      <c r="K395" s="280"/>
      <c r="T395" s="410"/>
      <c r="U395" s="410"/>
      <c r="V395" s="410"/>
      <c r="W395" s="410"/>
      <c r="X395" s="410"/>
      <c r="AE395" s="299"/>
    </row>
    <row r="396" spans="3:31" s="281" customFormat="1" ht="12.75">
      <c r="C396" s="280"/>
      <c r="D396" s="280"/>
      <c r="E396" s="280"/>
      <c r="F396" s="280"/>
      <c r="G396" s="280"/>
      <c r="H396" s="280"/>
      <c r="I396" s="280"/>
      <c r="J396" s="280"/>
      <c r="K396" s="280"/>
      <c r="T396" s="410"/>
      <c r="U396" s="410"/>
      <c r="V396" s="410"/>
      <c r="W396" s="410"/>
      <c r="X396" s="410"/>
      <c r="AE396" s="299"/>
    </row>
    <row r="397" spans="3:31" s="281" customFormat="1" ht="12.75">
      <c r="C397" s="280"/>
      <c r="D397" s="280"/>
      <c r="E397" s="280"/>
      <c r="F397" s="280"/>
      <c r="G397" s="280"/>
      <c r="H397" s="280"/>
      <c r="I397" s="280"/>
      <c r="J397" s="280"/>
      <c r="K397" s="280"/>
      <c r="T397" s="410"/>
      <c r="U397" s="410"/>
      <c r="V397" s="410"/>
      <c r="W397" s="410"/>
      <c r="X397" s="410"/>
      <c r="AE397" s="299"/>
    </row>
    <row r="398" spans="3:31" s="281" customFormat="1" ht="12.75">
      <c r="C398" s="280"/>
      <c r="D398" s="280"/>
      <c r="E398" s="280"/>
      <c r="F398" s="280"/>
      <c r="G398" s="280"/>
      <c r="H398" s="280"/>
      <c r="I398" s="280"/>
      <c r="J398" s="280"/>
      <c r="K398" s="280"/>
      <c r="T398" s="410"/>
      <c r="U398" s="410"/>
      <c r="V398" s="410"/>
      <c r="W398" s="410"/>
      <c r="X398" s="410"/>
      <c r="AE398" s="299"/>
    </row>
    <row r="399" spans="3:31" s="281" customFormat="1" ht="12.75">
      <c r="C399" s="280"/>
      <c r="D399" s="280"/>
      <c r="E399" s="280"/>
      <c r="F399" s="280"/>
      <c r="G399" s="280"/>
      <c r="H399" s="280"/>
      <c r="I399" s="280"/>
      <c r="J399" s="280"/>
      <c r="K399" s="280"/>
      <c r="T399" s="410"/>
      <c r="U399" s="410"/>
      <c r="V399" s="410"/>
      <c r="W399" s="410"/>
      <c r="X399" s="410"/>
      <c r="AE399" s="299"/>
    </row>
    <row r="400" spans="3:31" s="281" customFormat="1" ht="12.75">
      <c r="C400" s="280"/>
      <c r="D400" s="280"/>
      <c r="E400" s="280"/>
      <c r="F400" s="280"/>
      <c r="G400" s="280"/>
      <c r="H400" s="280"/>
      <c r="I400" s="280"/>
      <c r="J400" s="280"/>
      <c r="K400" s="280"/>
      <c r="T400" s="410"/>
      <c r="U400" s="410"/>
      <c r="V400" s="410"/>
      <c r="W400" s="410"/>
      <c r="X400" s="410"/>
      <c r="AE400" s="299"/>
    </row>
    <row r="401" spans="3:31" s="281" customFormat="1" ht="12.75">
      <c r="C401" s="280"/>
      <c r="D401" s="280"/>
      <c r="E401" s="280"/>
      <c r="F401" s="280"/>
      <c r="G401" s="280"/>
      <c r="H401" s="280"/>
      <c r="I401" s="280"/>
      <c r="J401" s="280"/>
      <c r="K401" s="280"/>
      <c r="T401" s="410"/>
      <c r="U401" s="410"/>
      <c r="V401" s="410"/>
      <c r="W401" s="410"/>
      <c r="X401" s="410"/>
      <c r="AE401" s="299"/>
    </row>
    <row r="402" spans="3:31" s="281" customFormat="1" ht="12.75">
      <c r="C402" s="280"/>
      <c r="D402" s="280"/>
      <c r="E402" s="280"/>
      <c r="F402" s="280"/>
      <c r="G402" s="280"/>
      <c r="H402" s="280"/>
      <c r="I402" s="280"/>
      <c r="J402" s="280"/>
      <c r="K402" s="280"/>
      <c r="T402" s="410"/>
      <c r="U402" s="410"/>
      <c r="V402" s="410"/>
      <c r="W402" s="410"/>
      <c r="X402" s="410"/>
      <c r="AE402" s="299"/>
    </row>
    <row r="403" spans="3:31" s="281" customFormat="1" ht="12.75">
      <c r="C403" s="280"/>
      <c r="D403" s="280"/>
      <c r="E403" s="280"/>
      <c r="F403" s="280"/>
      <c r="G403" s="280"/>
      <c r="H403" s="280"/>
      <c r="I403" s="280"/>
      <c r="J403" s="280"/>
      <c r="K403" s="280"/>
      <c r="T403" s="410"/>
      <c r="U403" s="410"/>
      <c r="V403" s="410"/>
      <c r="W403" s="410"/>
      <c r="X403" s="410"/>
      <c r="AE403" s="299"/>
    </row>
    <row r="404" spans="3:31" s="281" customFormat="1" ht="12.75">
      <c r="C404" s="280"/>
      <c r="D404" s="280"/>
      <c r="E404" s="280"/>
      <c r="F404" s="280"/>
      <c r="G404" s="280"/>
      <c r="H404" s="280"/>
      <c r="I404" s="280"/>
      <c r="J404" s="280"/>
      <c r="K404" s="280"/>
      <c r="T404" s="410"/>
      <c r="U404" s="410"/>
      <c r="V404" s="410"/>
      <c r="W404" s="410"/>
      <c r="X404" s="410"/>
      <c r="AE404" s="299"/>
    </row>
    <row r="405" spans="3:31" s="281" customFormat="1" ht="12.75">
      <c r="C405" s="280"/>
      <c r="D405" s="280"/>
      <c r="E405" s="280"/>
      <c r="F405" s="280"/>
      <c r="G405" s="280"/>
      <c r="H405" s="280"/>
      <c r="I405" s="280"/>
      <c r="J405" s="280"/>
      <c r="K405" s="280"/>
      <c r="T405" s="410"/>
      <c r="U405" s="410"/>
      <c r="V405" s="410"/>
      <c r="W405" s="410"/>
      <c r="X405" s="410"/>
      <c r="AE405" s="299"/>
    </row>
    <row r="406" spans="3:31" s="281" customFormat="1" ht="12.75">
      <c r="C406" s="280"/>
      <c r="D406" s="280"/>
      <c r="E406" s="280"/>
      <c r="F406" s="280"/>
      <c r="G406" s="280"/>
      <c r="H406" s="280"/>
      <c r="I406" s="280"/>
      <c r="J406" s="280"/>
      <c r="K406" s="280"/>
      <c r="T406" s="410"/>
      <c r="U406" s="410"/>
      <c r="V406" s="410"/>
      <c r="W406" s="410"/>
      <c r="X406" s="410"/>
      <c r="AE406" s="299"/>
    </row>
    <row r="407" spans="3:31" s="281" customFormat="1" ht="12.75">
      <c r="C407" s="280"/>
      <c r="D407" s="280"/>
      <c r="E407" s="280"/>
      <c r="F407" s="280"/>
      <c r="G407" s="280"/>
      <c r="H407" s="280"/>
      <c r="I407" s="280"/>
      <c r="J407" s="280"/>
      <c r="K407" s="280"/>
      <c r="T407" s="410"/>
      <c r="U407" s="410"/>
      <c r="V407" s="410"/>
      <c r="W407" s="410"/>
      <c r="X407" s="410"/>
      <c r="AE407" s="299"/>
    </row>
    <row r="408" spans="3:31" s="281" customFormat="1" ht="12.75">
      <c r="C408" s="280"/>
      <c r="D408" s="280"/>
      <c r="E408" s="280"/>
      <c r="F408" s="280"/>
      <c r="G408" s="280"/>
      <c r="H408" s="280"/>
      <c r="I408" s="280"/>
      <c r="J408" s="280"/>
      <c r="K408" s="280"/>
      <c r="T408" s="410"/>
      <c r="U408" s="410"/>
      <c r="V408" s="410"/>
      <c r="W408" s="410"/>
      <c r="X408" s="410"/>
      <c r="AE408" s="299"/>
    </row>
    <row r="409" spans="3:31" s="281" customFormat="1" ht="12.75">
      <c r="C409" s="280"/>
      <c r="D409" s="280"/>
      <c r="E409" s="280"/>
      <c r="F409" s="280"/>
      <c r="G409" s="280"/>
      <c r="H409" s="280"/>
      <c r="I409" s="280"/>
      <c r="J409" s="280"/>
      <c r="K409" s="280"/>
      <c r="T409" s="410"/>
      <c r="U409" s="410"/>
      <c r="V409" s="410"/>
      <c r="W409" s="410"/>
      <c r="X409" s="410"/>
      <c r="AE409" s="299"/>
    </row>
    <row r="410" spans="3:31" s="281" customFormat="1" ht="12.75">
      <c r="C410" s="280"/>
      <c r="D410" s="280"/>
      <c r="E410" s="280"/>
      <c r="F410" s="280"/>
      <c r="G410" s="280"/>
      <c r="H410" s="280"/>
      <c r="I410" s="280"/>
      <c r="J410" s="280"/>
      <c r="K410" s="280"/>
      <c r="T410" s="410"/>
      <c r="U410" s="410"/>
      <c r="V410" s="410"/>
      <c r="W410" s="410"/>
      <c r="X410" s="410"/>
      <c r="AE410" s="299"/>
    </row>
    <row r="411" spans="3:31" s="281" customFormat="1" ht="12.75">
      <c r="C411" s="280"/>
      <c r="D411" s="280"/>
      <c r="E411" s="280"/>
      <c r="F411" s="280"/>
      <c r="G411" s="280"/>
      <c r="H411" s="280"/>
      <c r="I411" s="280"/>
      <c r="J411" s="280"/>
      <c r="K411" s="280"/>
      <c r="T411" s="410"/>
      <c r="U411" s="410"/>
      <c r="V411" s="410"/>
      <c r="W411" s="410"/>
      <c r="X411" s="410"/>
      <c r="AE411" s="299"/>
    </row>
    <row r="412" spans="3:31" s="281" customFormat="1" ht="12.75">
      <c r="C412" s="280"/>
      <c r="D412" s="280"/>
      <c r="E412" s="280"/>
      <c r="F412" s="280"/>
      <c r="G412" s="280"/>
      <c r="H412" s="280"/>
      <c r="I412" s="280"/>
      <c r="J412" s="280"/>
      <c r="K412" s="280"/>
      <c r="T412" s="410"/>
      <c r="U412" s="410"/>
      <c r="V412" s="410"/>
      <c r="W412" s="410"/>
      <c r="X412" s="410"/>
      <c r="AE412" s="299"/>
    </row>
    <row r="413" spans="3:31" s="281" customFormat="1" ht="12.75">
      <c r="C413" s="280"/>
      <c r="D413" s="280"/>
      <c r="E413" s="280"/>
      <c r="F413" s="280"/>
      <c r="G413" s="280"/>
      <c r="H413" s="280"/>
      <c r="I413" s="280"/>
      <c r="J413" s="280"/>
      <c r="K413" s="280"/>
      <c r="T413" s="410"/>
      <c r="U413" s="410"/>
      <c r="V413" s="410"/>
      <c r="W413" s="410"/>
      <c r="X413" s="410"/>
      <c r="AE413" s="299"/>
    </row>
    <row r="414" spans="3:31" s="281" customFormat="1" ht="12.75">
      <c r="C414" s="280"/>
      <c r="D414" s="280"/>
      <c r="E414" s="280"/>
      <c r="F414" s="280"/>
      <c r="G414" s="280"/>
      <c r="H414" s="280"/>
      <c r="I414" s="280"/>
      <c r="J414" s="280"/>
      <c r="K414" s="280"/>
      <c r="T414" s="410"/>
      <c r="U414" s="410"/>
      <c r="V414" s="410"/>
      <c r="W414" s="410"/>
      <c r="X414" s="410"/>
      <c r="AE414" s="299"/>
    </row>
    <row r="415" spans="3:31" s="281" customFormat="1" ht="12.75">
      <c r="C415" s="280"/>
      <c r="D415" s="280"/>
      <c r="E415" s="280"/>
      <c r="F415" s="280"/>
      <c r="G415" s="280"/>
      <c r="H415" s="280"/>
      <c r="I415" s="280"/>
      <c r="J415" s="280"/>
      <c r="K415" s="280"/>
      <c r="T415" s="410"/>
      <c r="U415" s="410"/>
      <c r="V415" s="410"/>
      <c r="W415" s="410"/>
      <c r="X415" s="410"/>
      <c r="AE415" s="299"/>
    </row>
    <row r="416" spans="3:31" s="281" customFormat="1" ht="12.75">
      <c r="C416" s="280"/>
      <c r="D416" s="280"/>
      <c r="E416" s="280"/>
      <c r="F416" s="280"/>
      <c r="G416" s="280"/>
      <c r="H416" s="280"/>
      <c r="I416" s="280"/>
      <c r="J416" s="280"/>
      <c r="K416" s="280"/>
      <c r="T416" s="410"/>
      <c r="U416" s="410"/>
      <c r="V416" s="410"/>
      <c r="W416" s="410"/>
      <c r="X416" s="410"/>
      <c r="AE416" s="299"/>
    </row>
    <row r="417" spans="28:31" ht="12.75">
      <c r="AB417" s="281"/>
      <c r="AC417" s="281"/>
      <c r="AD417" s="281"/>
      <c r="AE417" s="299"/>
    </row>
  </sheetData>
  <sheetProtection/>
  <hyperlinks>
    <hyperlink ref="C60" location="Index!D91:E132" display="Footnotes"/>
  </hyperlinks>
  <printOptions horizontalCentered="1" verticalCentered="1"/>
  <pageMargins left="0.3937007874015748" right="0.3937007874015748" top="0.5118110236220472" bottom="0.5118110236220472" header="0.5118110236220472" footer="0.5118110236220472"/>
  <pageSetup horizontalDpi="300" verticalDpi="300" orientation="landscape" paperSize="9" scale="85"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B1:AF51"/>
  <sheetViews>
    <sheetView showGridLines="0" zoomScale="90" zoomScaleNormal="90" zoomScalePageLayoutView="0" workbookViewId="0" topLeftCell="A1">
      <selection activeCell="A1" sqref="A1"/>
    </sheetView>
  </sheetViews>
  <sheetFormatPr defaultColWidth="9.140625" defaultRowHeight="12.75"/>
  <cols>
    <col min="1" max="1" width="0.71875" style="310" customWidth="1"/>
    <col min="2" max="2" width="1.421875" style="310" customWidth="1"/>
    <col min="3" max="3" width="5.421875" style="461" customWidth="1"/>
    <col min="4" max="4" width="12.8515625" style="461" customWidth="1"/>
    <col min="5" max="5" width="16.7109375" style="461" customWidth="1"/>
    <col min="6" max="7" width="8.7109375" style="461" customWidth="1"/>
    <col min="8" max="31" width="8.7109375" style="310" customWidth="1"/>
    <col min="32" max="32" width="9.7109375" style="347" customWidth="1"/>
    <col min="33" max="16384" width="9.140625" style="310" customWidth="1"/>
  </cols>
  <sheetData>
    <row r="1" spans="12:32" s="461" customFormat="1" ht="6" customHeight="1">
      <c r="L1" s="1437"/>
      <c r="M1" s="1437"/>
      <c r="AF1" s="302"/>
    </row>
    <row r="2" spans="2:32" s="461" customFormat="1" ht="16.5" customHeight="1">
      <c r="B2" s="1438" t="s">
        <v>590</v>
      </c>
      <c r="L2" s="1437"/>
      <c r="M2" s="1437"/>
      <c r="AF2" s="302"/>
    </row>
    <row r="3" spans="2:32" s="461" customFormat="1" ht="15.75">
      <c r="B3" s="758" t="s">
        <v>234</v>
      </c>
      <c r="AF3" s="302"/>
    </row>
    <row r="4" spans="2:32" s="461" customFormat="1" ht="13.5" customHeight="1" thickBot="1">
      <c r="B4" s="718" t="s">
        <v>419</v>
      </c>
      <c r="V4" s="280"/>
      <c r="Z4" s="286"/>
      <c r="AA4" s="129"/>
      <c r="AC4" s="302"/>
      <c r="AD4" s="302"/>
      <c r="AE4" s="302"/>
      <c r="AF4" s="302"/>
    </row>
    <row r="5" spans="2:32" ht="6" customHeight="1">
      <c r="B5" s="762"/>
      <c r="C5" s="763"/>
      <c r="D5" s="763"/>
      <c r="E5" s="764"/>
      <c r="F5" s="765"/>
      <c r="G5" s="765"/>
      <c r="H5" s="766"/>
      <c r="I5" s="766"/>
      <c r="J5" s="767"/>
      <c r="K5" s="767"/>
      <c r="L5" s="767"/>
      <c r="M5" s="767"/>
      <c r="N5" s="767"/>
      <c r="O5" s="767"/>
      <c r="P5" s="767"/>
      <c r="Q5" s="767"/>
      <c r="R5" s="767"/>
      <c r="S5" s="767"/>
      <c r="T5" s="767"/>
      <c r="U5" s="767"/>
      <c r="V5" s="767"/>
      <c r="W5" s="767"/>
      <c r="X5" s="767"/>
      <c r="Y5" s="767"/>
      <c r="Z5" s="767"/>
      <c r="AA5" s="767"/>
      <c r="AB5" s="767"/>
      <c r="AC5" s="767"/>
      <c r="AD5" s="767"/>
      <c r="AE5" s="767"/>
      <c r="AF5" s="1152"/>
    </row>
    <row r="6" spans="2:32" ht="12.75" customHeight="1">
      <c r="B6" s="768"/>
      <c r="C6" s="761"/>
      <c r="D6" s="761"/>
      <c r="E6" s="760" t="s">
        <v>1</v>
      </c>
      <c r="F6" s="705">
        <v>1988</v>
      </c>
      <c r="G6" s="705">
        <v>1989</v>
      </c>
      <c r="H6" s="709">
        <v>1990</v>
      </c>
      <c r="I6" s="705">
        <v>1991</v>
      </c>
      <c r="J6" s="709">
        <v>1992</v>
      </c>
      <c r="K6" s="705">
        <v>1993</v>
      </c>
      <c r="L6" s="709">
        <v>1994</v>
      </c>
      <c r="M6" s="705">
        <v>1995</v>
      </c>
      <c r="N6" s="709">
        <v>1996</v>
      </c>
      <c r="O6" s="705">
        <v>1997</v>
      </c>
      <c r="P6" s="709">
        <v>1998</v>
      </c>
      <c r="Q6" s="705">
        <v>1999</v>
      </c>
      <c r="R6" s="709">
        <v>2000</v>
      </c>
      <c r="S6" s="709">
        <v>2001</v>
      </c>
      <c r="T6" s="729">
        <v>2002</v>
      </c>
      <c r="U6" s="729">
        <v>2003</v>
      </c>
      <c r="V6" s="729">
        <v>2004</v>
      </c>
      <c r="W6" s="729">
        <v>2005</v>
      </c>
      <c r="X6" s="729">
        <v>2006</v>
      </c>
      <c r="Y6" s="729">
        <v>2007</v>
      </c>
      <c r="Z6" s="729">
        <v>2008</v>
      </c>
      <c r="AA6" s="729">
        <v>2009</v>
      </c>
      <c r="AB6" s="729">
        <v>2010</v>
      </c>
      <c r="AC6" s="729">
        <v>2011</v>
      </c>
      <c r="AD6" s="729">
        <v>2012</v>
      </c>
      <c r="AE6" s="729">
        <v>2013</v>
      </c>
      <c r="AF6" s="1139">
        <v>2014</v>
      </c>
    </row>
    <row r="7" spans="2:32" ht="13.5" thickBot="1">
      <c r="B7" s="769"/>
      <c r="C7" s="770"/>
      <c r="D7" s="770"/>
      <c r="E7" s="771"/>
      <c r="F7" s="770"/>
      <c r="G7" s="770"/>
      <c r="H7" s="737"/>
      <c r="I7" s="737"/>
      <c r="J7" s="737"/>
      <c r="K7" s="737"/>
      <c r="L7" s="737"/>
      <c r="M7" s="736"/>
      <c r="N7" s="736"/>
      <c r="O7" s="716"/>
      <c r="P7" s="736"/>
      <c r="Q7" s="716"/>
      <c r="R7" s="736"/>
      <c r="S7" s="731"/>
      <c r="T7" s="731"/>
      <c r="U7" s="731"/>
      <c r="V7" s="731"/>
      <c r="W7" s="731"/>
      <c r="X7" s="731"/>
      <c r="Y7" s="716"/>
      <c r="Z7" s="716" t="s">
        <v>25</v>
      </c>
      <c r="AA7" s="716"/>
      <c r="AB7" s="716"/>
      <c r="AC7" s="716"/>
      <c r="AD7" s="716"/>
      <c r="AE7" s="716"/>
      <c r="AF7" s="1134" t="s">
        <v>2</v>
      </c>
    </row>
    <row r="8" spans="2:32" ht="3.75" customHeight="1">
      <c r="B8" s="462"/>
      <c r="C8" s="463"/>
      <c r="D8" s="463"/>
      <c r="E8" s="464"/>
      <c r="F8" s="463"/>
      <c r="G8" s="463"/>
      <c r="H8" s="465"/>
      <c r="I8" s="465"/>
      <c r="J8" s="465"/>
      <c r="K8" s="465"/>
      <c r="L8" s="465"/>
      <c r="M8" s="465"/>
      <c r="N8" s="465"/>
      <c r="O8" s="465"/>
      <c r="P8" s="465"/>
      <c r="Q8" s="465"/>
      <c r="R8" s="465"/>
      <c r="S8" s="465"/>
      <c r="T8" s="465"/>
      <c r="U8" s="347"/>
      <c r="V8" s="347"/>
      <c r="W8" s="347"/>
      <c r="X8" s="347"/>
      <c r="Y8" s="347"/>
      <c r="Z8" s="347"/>
      <c r="AA8" s="347"/>
      <c r="AB8" s="347"/>
      <c r="AC8" s="347"/>
      <c r="AD8" s="347"/>
      <c r="AE8" s="347"/>
      <c r="AF8" s="348"/>
    </row>
    <row r="9" spans="2:32" ht="12.75" customHeight="1">
      <c r="B9" s="447"/>
      <c r="C9" s="470" t="s">
        <v>235</v>
      </c>
      <c r="D9" s="470"/>
      <c r="E9" s="466"/>
      <c r="F9" s="302"/>
      <c r="G9" s="302"/>
      <c r="H9" s="309"/>
      <c r="I9" s="309"/>
      <c r="J9" s="309"/>
      <c r="K9" s="309"/>
      <c r="L9" s="309"/>
      <c r="M9" s="308"/>
      <c r="N9" s="309"/>
      <c r="O9" s="309"/>
      <c r="P9" s="309"/>
      <c r="Q9" s="309"/>
      <c r="R9" s="309"/>
      <c r="S9" s="308"/>
      <c r="T9" s="308"/>
      <c r="U9" s="347"/>
      <c r="V9" s="347"/>
      <c r="W9" s="347"/>
      <c r="X9" s="347"/>
      <c r="Y9" s="347"/>
      <c r="Z9" s="347"/>
      <c r="AA9" s="347"/>
      <c r="AB9" s="347"/>
      <c r="AC9" s="347"/>
      <c r="AD9" s="347"/>
      <c r="AE9" s="347"/>
      <c r="AF9" s="348"/>
    </row>
    <row r="10" spans="2:32" ht="3.75" customHeight="1">
      <c r="B10" s="447"/>
      <c r="C10" s="302"/>
      <c r="D10" s="302"/>
      <c r="E10" s="466"/>
      <c r="F10" s="302"/>
      <c r="G10" s="302"/>
      <c r="H10" s="309"/>
      <c r="I10" s="309"/>
      <c r="J10" s="309"/>
      <c r="K10" s="309"/>
      <c r="L10" s="309"/>
      <c r="M10" s="309"/>
      <c r="N10" s="309"/>
      <c r="O10" s="309"/>
      <c r="P10" s="309"/>
      <c r="Q10" s="309"/>
      <c r="R10" s="309"/>
      <c r="S10" s="309"/>
      <c r="T10" s="309"/>
      <c r="U10" s="347"/>
      <c r="V10" s="347"/>
      <c r="W10" s="347"/>
      <c r="X10" s="347"/>
      <c r="Y10" s="347"/>
      <c r="Z10" s="347"/>
      <c r="AA10" s="347"/>
      <c r="AB10" s="347"/>
      <c r="AC10" s="347"/>
      <c r="AD10" s="347"/>
      <c r="AE10" s="347"/>
      <c r="AF10" s="348"/>
    </row>
    <row r="11" spans="2:32" ht="12.75" customHeight="1">
      <c r="B11" s="447"/>
      <c r="C11" s="449"/>
      <c r="D11" s="437" t="s">
        <v>236</v>
      </c>
      <c r="E11" s="459"/>
      <c r="F11" s="1230">
        <v>0.025188999999999996</v>
      </c>
      <c r="G11" s="1230">
        <v>0.030887</v>
      </c>
      <c r="H11" s="1230">
        <v>0.16824900000000004</v>
      </c>
      <c r="I11" s="1230">
        <v>0.12984400000000001</v>
      </c>
      <c r="J11" s="1230">
        <v>0.22723299999999994</v>
      </c>
      <c r="K11" s="1230">
        <v>0.166518</v>
      </c>
      <c r="L11" s="1230">
        <v>0.21078499999999997</v>
      </c>
      <c r="M11" s="1230">
        <v>0.14570100000000005</v>
      </c>
      <c r="N11" s="1230">
        <v>0.99971</v>
      </c>
      <c r="O11" s="1230">
        <v>0.9326629999999999</v>
      </c>
      <c r="P11" s="1230">
        <v>2.9624629999999987</v>
      </c>
      <c r="Q11" s="1230">
        <v>0.6469730000000007</v>
      </c>
      <c r="R11" s="1230">
        <v>5.593774000000002</v>
      </c>
      <c r="S11" s="1230">
        <v>5.643989000000001</v>
      </c>
      <c r="T11" s="1230">
        <v>1.6422729999999992</v>
      </c>
      <c r="U11" s="1230">
        <v>4.092112</v>
      </c>
      <c r="V11" s="1230">
        <v>2.750742000000001</v>
      </c>
      <c r="W11" s="1230">
        <v>0.981014</v>
      </c>
      <c r="X11" s="1230">
        <v>3.6176589999999997</v>
      </c>
      <c r="Y11" s="1230">
        <v>0.7697280000000003</v>
      </c>
      <c r="Z11" s="1230">
        <v>0.6459469999999998</v>
      </c>
      <c r="AA11" s="1230">
        <v>0.6992689999999998</v>
      </c>
      <c r="AB11" s="1230">
        <v>1.533584999999999</v>
      </c>
      <c r="AC11" s="1230">
        <v>1.1369989999999994</v>
      </c>
      <c r="AD11" s="1230">
        <v>1.924756</v>
      </c>
      <c r="AE11" s="1230">
        <v>3.3709519999999995</v>
      </c>
      <c r="AF11" s="1413">
        <v>3.9627619999999983</v>
      </c>
    </row>
    <row r="12" spans="2:32" ht="12.75" customHeight="1">
      <c r="B12" s="447"/>
      <c r="C12" s="449"/>
      <c r="D12" s="437" t="s">
        <v>534</v>
      </c>
      <c r="E12" s="459"/>
      <c r="F12" s="1230">
        <v>0.014813999999999999</v>
      </c>
      <c r="G12" s="1230">
        <v>0.21546699999999996</v>
      </c>
      <c r="H12" s="1230">
        <v>0.12644199999999997</v>
      </c>
      <c r="I12" s="1230">
        <v>0.08748</v>
      </c>
      <c r="J12" s="1230">
        <v>0.070576</v>
      </c>
      <c r="K12" s="1230">
        <v>0.036924</v>
      </c>
      <c r="L12" s="1230">
        <v>0.044471000000000004</v>
      </c>
      <c r="M12" s="1230">
        <v>0.023548</v>
      </c>
      <c r="N12" s="1230">
        <v>1.21222</v>
      </c>
      <c r="O12" s="1230">
        <v>0.6361069999999998</v>
      </c>
      <c r="P12" s="1230">
        <v>0.19191699999999998</v>
      </c>
      <c r="Q12" s="1230">
        <v>0.21437600000000004</v>
      </c>
      <c r="R12" s="1230">
        <v>0.074926</v>
      </c>
      <c r="S12" s="1230">
        <v>0.304316</v>
      </c>
      <c r="T12" s="1230">
        <v>0.38396299999999994</v>
      </c>
      <c r="U12" s="1230">
        <v>0.119028</v>
      </c>
      <c r="V12" s="1230">
        <v>0.129657</v>
      </c>
      <c r="W12" s="1230">
        <v>0.3203069999999999</v>
      </c>
      <c r="X12" s="1230">
        <v>0.284488</v>
      </c>
      <c r="Y12" s="1230">
        <v>0.3470619999999999</v>
      </c>
      <c r="Z12" s="1230">
        <v>0.7704089999999998</v>
      </c>
      <c r="AA12" s="1230">
        <v>1.0210719999999998</v>
      </c>
      <c r="AB12" s="1230">
        <v>0.9145280000000001</v>
      </c>
      <c r="AC12" s="1230">
        <v>0.95754</v>
      </c>
      <c r="AD12" s="1230">
        <v>0.8290730000000001</v>
      </c>
      <c r="AE12" s="1230">
        <v>0.884166</v>
      </c>
      <c r="AF12" s="1413">
        <v>0.691059</v>
      </c>
    </row>
    <row r="13" spans="2:32" ht="12.75">
      <c r="B13" s="447"/>
      <c r="C13" s="449"/>
      <c r="D13" s="437" t="s">
        <v>169</v>
      </c>
      <c r="E13" s="459"/>
      <c r="F13" s="1230">
        <v>0.019100000000000002</v>
      </c>
      <c r="G13" s="1230">
        <v>0.017769</v>
      </c>
      <c r="H13" s="1230">
        <v>0.02748</v>
      </c>
      <c r="I13" s="1230">
        <v>0.036907999999999996</v>
      </c>
      <c r="J13" s="1230">
        <v>0.052411000000000006</v>
      </c>
      <c r="K13" s="1230">
        <v>0.018711000000000002</v>
      </c>
      <c r="L13" s="1230">
        <v>0.020834</v>
      </c>
      <c r="M13" s="1230">
        <v>0.03560100000000001</v>
      </c>
      <c r="N13" s="1230">
        <v>0.031688</v>
      </c>
      <c r="O13" s="1230">
        <v>0.055749000000000014</v>
      </c>
      <c r="P13" s="1230">
        <v>0.08504000000000002</v>
      </c>
      <c r="Q13" s="1230">
        <v>0.09184400000000001</v>
      </c>
      <c r="R13" s="1230">
        <v>0.037561000000000004</v>
      </c>
      <c r="S13" s="1230">
        <v>0.04747100000000001</v>
      </c>
      <c r="T13" s="1230">
        <v>0.05442000000000001</v>
      </c>
      <c r="U13" s="1230">
        <v>0.13791299999999998</v>
      </c>
      <c r="V13" s="1230">
        <v>0.097988</v>
      </c>
      <c r="W13" s="1230">
        <v>0.19355400000000003</v>
      </c>
      <c r="X13" s="1230">
        <v>0.134819</v>
      </c>
      <c r="Y13" s="1230">
        <v>0.179947</v>
      </c>
      <c r="Z13" s="1230">
        <v>0.306517</v>
      </c>
      <c r="AA13" s="1230">
        <v>0.281384</v>
      </c>
      <c r="AB13" s="1230">
        <v>0.31195999999999996</v>
      </c>
      <c r="AC13" s="1230">
        <v>0.33662</v>
      </c>
      <c r="AD13" s="1230">
        <v>0.669457</v>
      </c>
      <c r="AE13" s="1230">
        <v>0.5032530000000002</v>
      </c>
      <c r="AF13" s="1413">
        <v>0.4267100000000001</v>
      </c>
    </row>
    <row r="14" spans="2:32" ht="12.75">
      <c r="B14" s="447"/>
      <c r="C14" s="449"/>
      <c r="D14" s="437" t="s">
        <v>208</v>
      </c>
      <c r="E14" s="459"/>
      <c r="F14" s="1230">
        <v>0.033604</v>
      </c>
      <c r="G14" s="1230">
        <v>0.03115</v>
      </c>
      <c r="H14" s="1230">
        <v>0.017070000000000002</v>
      </c>
      <c r="I14" s="1230">
        <v>0.032801000000000004</v>
      </c>
      <c r="J14" s="1230">
        <v>0.02535</v>
      </c>
      <c r="K14" s="1230">
        <v>0.005164</v>
      </c>
      <c r="L14" s="1230">
        <v>0.002783</v>
      </c>
      <c r="M14" s="1230">
        <v>0.017270999999999998</v>
      </c>
      <c r="N14" s="1230">
        <v>0.019053</v>
      </c>
      <c r="O14" s="1230">
        <v>0.17673699999999998</v>
      </c>
      <c r="P14" s="1230">
        <v>0.019253999999999993</v>
      </c>
      <c r="Q14" s="1230">
        <v>0.234736</v>
      </c>
      <c r="R14" s="1230">
        <v>0.004666</v>
      </c>
      <c r="S14" s="1230">
        <v>0.005042</v>
      </c>
      <c r="T14" s="1230">
        <v>0.0006889999999999999</v>
      </c>
      <c r="U14" s="1230">
        <v>0.012726000000000001</v>
      </c>
      <c r="V14" s="1230">
        <v>0.022965000000000003</v>
      </c>
      <c r="W14" s="1230">
        <v>0.041367</v>
      </c>
      <c r="X14" s="1230">
        <v>0.016182000000000002</v>
      </c>
      <c r="Y14" s="1230">
        <v>0.03274100000000001</v>
      </c>
      <c r="Z14" s="1230">
        <v>0.10327199999999999</v>
      </c>
      <c r="AA14" s="1230">
        <v>0.06631199999999998</v>
      </c>
      <c r="AB14" s="1230">
        <v>0.04965800000000001</v>
      </c>
      <c r="AC14" s="1230">
        <v>0.03938399999999999</v>
      </c>
      <c r="AD14" s="1230">
        <v>0.067262</v>
      </c>
      <c r="AE14" s="1230">
        <v>0.055524</v>
      </c>
      <c r="AF14" s="1413">
        <v>0.08240700000000002</v>
      </c>
    </row>
    <row r="15" spans="2:32" ht="12.75" customHeight="1">
      <c r="B15" s="447"/>
      <c r="C15" s="302"/>
      <c r="D15" s="294" t="s">
        <v>209</v>
      </c>
      <c r="E15" s="466"/>
      <c r="F15" s="1230">
        <v>0.707655</v>
      </c>
      <c r="G15" s="1230">
        <v>2.749457</v>
      </c>
      <c r="H15" s="1230">
        <v>0.6150910000000002</v>
      </c>
      <c r="I15" s="1230">
        <v>0.7513050000000001</v>
      </c>
      <c r="J15" s="1230">
        <v>1.3033770000000005</v>
      </c>
      <c r="K15" s="1230">
        <v>0.391309</v>
      </c>
      <c r="L15" s="1230">
        <v>1.3003660000000001</v>
      </c>
      <c r="M15" s="1230">
        <v>1.3650770000000005</v>
      </c>
      <c r="N15" s="1230">
        <v>1.092473</v>
      </c>
      <c r="O15" s="1230">
        <v>4.490793</v>
      </c>
      <c r="P15" s="1230">
        <v>7.5822060000000056</v>
      </c>
      <c r="Q15" s="1230">
        <v>13.323960999999999</v>
      </c>
      <c r="R15" s="1230">
        <v>44.26624299999998</v>
      </c>
      <c r="S15" s="1230">
        <v>31.231410000000007</v>
      </c>
      <c r="T15" s="1230">
        <v>22.89962099999999</v>
      </c>
      <c r="U15" s="1230">
        <v>5.5915230000000005</v>
      </c>
      <c r="V15" s="1230">
        <v>15.83608</v>
      </c>
      <c r="W15" s="1230">
        <v>28.640500999999997</v>
      </c>
      <c r="X15" s="1230">
        <v>9.991267000000002</v>
      </c>
      <c r="Y15" s="1230">
        <v>16.53152300000001</v>
      </c>
      <c r="Z15" s="1230">
        <v>14.052879000000003</v>
      </c>
      <c r="AA15" s="1230">
        <v>1.8057850000000006</v>
      </c>
      <c r="AB15" s="1230">
        <v>2.801168</v>
      </c>
      <c r="AC15" s="1230">
        <v>0.6134140000000002</v>
      </c>
      <c r="AD15" s="1230">
        <v>0.9463119999999996</v>
      </c>
      <c r="AE15" s="1230">
        <v>0.686</v>
      </c>
      <c r="AF15" s="1413">
        <v>0.795413</v>
      </c>
    </row>
    <row r="16" spans="2:32" ht="12.75" customHeight="1">
      <c r="B16" s="447"/>
      <c r="C16" s="449"/>
      <c r="D16" s="437" t="s">
        <v>210</v>
      </c>
      <c r="E16" s="459"/>
      <c r="F16" s="1230">
        <v>3.463621999999999</v>
      </c>
      <c r="G16" s="1230">
        <v>7.031674000000001</v>
      </c>
      <c r="H16" s="1230">
        <v>5.083080000000002</v>
      </c>
      <c r="I16" s="1230">
        <v>7.844121000000002</v>
      </c>
      <c r="J16" s="1230">
        <v>8.32391</v>
      </c>
      <c r="K16" s="1230">
        <v>23.597583</v>
      </c>
      <c r="L16" s="1230">
        <v>20.732619999999997</v>
      </c>
      <c r="M16" s="1230">
        <v>29.569018000000003</v>
      </c>
      <c r="N16" s="1230">
        <v>18.603135000000005</v>
      </c>
      <c r="O16" s="1230">
        <v>26.925663</v>
      </c>
      <c r="P16" s="1230">
        <v>22.937105000000013</v>
      </c>
      <c r="Q16" s="1230">
        <v>32.081855000000004</v>
      </c>
      <c r="R16" s="1230">
        <v>12.124847000000003</v>
      </c>
      <c r="S16" s="1230">
        <v>16.747842</v>
      </c>
      <c r="T16" s="1230">
        <v>23.90089</v>
      </c>
      <c r="U16" s="1230">
        <v>21.71909</v>
      </c>
      <c r="V16" s="1230">
        <v>17.793337000000005</v>
      </c>
      <c r="W16" s="1230">
        <v>12.059871000000005</v>
      </c>
      <c r="X16" s="1230">
        <v>17.346632000000003</v>
      </c>
      <c r="Y16" s="1230">
        <v>19.654398</v>
      </c>
      <c r="Z16" s="1230">
        <v>16.191813</v>
      </c>
      <c r="AA16" s="1230">
        <v>20.824942000000004</v>
      </c>
      <c r="AB16" s="1230">
        <v>24.677811000000005</v>
      </c>
      <c r="AC16" s="1230">
        <v>28.610468000000004</v>
      </c>
      <c r="AD16" s="1230">
        <v>19.491945</v>
      </c>
      <c r="AE16" s="1230">
        <v>22.138231</v>
      </c>
      <c r="AF16" s="1413">
        <v>38.60840199999999</v>
      </c>
    </row>
    <row r="17" spans="2:32" ht="12.75" customHeight="1">
      <c r="B17" s="447"/>
      <c r="C17" s="302"/>
      <c r="D17" s="314" t="s">
        <v>211</v>
      </c>
      <c r="E17" s="466"/>
      <c r="F17" s="1230">
        <v>1.187817</v>
      </c>
      <c r="G17" s="1230">
        <v>0.954497</v>
      </c>
      <c r="H17" s="1230">
        <v>1.1255190000000004</v>
      </c>
      <c r="I17" s="1230">
        <v>2.5582069999999995</v>
      </c>
      <c r="J17" s="1230">
        <v>3.043093999999999</v>
      </c>
      <c r="K17" s="1230">
        <v>3.2560830000000003</v>
      </c>
      <c r="L17" s="1230">
        <v>5.956160000000001</v>
      </c>
      <c r="M17" s="1230">
        <v>5.178722000000001</v>
      </c>
      <c r="N17" s="1230">
        <v>5.0920109999999985</v>
      </c>
      <c r="O17" s="1230">
        <v>7.575588000000001</v>
      </c>
      <c r="P17" s="1230">
        <v>6.869540999999999</v>
      </c>
      <c r="Q17" s="1230">
        <v>7.324081</v>
      </c>
      <c r="R17" s="1230">
        <v>4.626720999999999</v>
      </c>
      <c r="S17" s="1230">
        <v>3.177345999999999</v>
      </c>
      <c r="T17" s="1230">
        <v>5.445143</v>
      </c>
      <c r="U17" s="1230">
        <v>4.067542000000001</v>
      </c>
      <c r="V17" s="1230">
        <v>2.7715350000000005</v>
      </c>
      <c r="W17" s="1230">
        <v>5.073930999999999</v>
      </c>
      <c r="X17" s="1230">
        <v>5.295458</v>
      </c>
      <c r="Y17" s="1230">
        <v>4.557695999999999</v>
      </c>
      <c r="Z17" s="1230">
        <v>5.025929999999999</v>
      </c>
      <c r="AA17" s="1230">
        <v>7.204652999999997</v>
      </c>
      <c r="AB17" s="1230">
        <v>7.951095999999997</v>
      </c>
      <c r="AC17" s="1230">
        <v>6.867216000000002</v>
      </c>
      <c r="AD17" s="1230">
        <v>5.119534000000001</v>
      </c>
      <c r="AE17" s="1230">
        <v>6.003048000000001</v>
      </c>
      <c r="AF17" s="1413">
        <v>6.863470999999999</v>
      </c>
    </row>
    <row r="18" spans="2:32" ht="12.75" customHeight="1">
      <c r="B18" s="447"/>
      <c r="C18" s="303"/>
      <c r="D18" s="314" t="s">
        <v>244</v>
      </c>
      <c r="E18" s="466"/>
      <c r="F18" s="1230">
        <v>0.210693</v>
      </c>
      <c r="G18" s="1230">
        <v>0.07034299999999999</v>
      </c>
      <c r="H18" s="1230">
        <v>0.158558</v>
      </c>
      <c r="I18" s="1230">
        <v>0.9079250000000001</v>
      </c>
      <c r="J18" s="1230">
        <v>0.410299</v>
      </c>
      <c r="K18" s="1230">
        <v>2.5415910000000004</v>
      </c>
      <c r="L18" s="1230">
        <v>1.0970950000000002</v>
      </c>
      <c r="M18" s="1230">
        <v>6.333562000000001</v>
      </c>
      <c r="N18" s="1230">
        <v>0.8471530000000002</v>
      </c>
      <c r="O18" s="1230">
        <v>0.930727</v>
      </c>
      <c r="P18" s="1230">
        <v>0.6565439999999998</v>
      </c>
      <c r="Q18" s="1230">
        <v>0.382934</v>
      </c>
      <c r="R18" s="1230">
        <v>0.49333699999999997</v>
      </c>
      <c r="S18" s="1230">
        <v>0.5969549999999997</v>
      </c>
      <c r="T18" s="1230">
        <v>1.939625</v>
      </c>
      <c r="U18" s="1230">
        <v>0.377843</v>
      </c>
      <c r="V18" s="1230">
        <v>0.28102299999999997</v>
      </c>
      <c r="W18" s="1230">
        <v>0.462124</v>
      </c>
      <c r="X18" s="1230">
        <v>1.4030289999999994</v>
      </c>
      <c r="Y18" s="1230">
        <v>1.1859300000000002</v>
      </c>
      <c r="Z18" s="1230">
        <v>1.086791000000001</v>
      </c>
      <c r="AA18" s="1230">
        <v>1.3133890000000004</v>
      </c>
      <c r="AB18" s="1230">
        <v>5.929091000000002</v>
      </c>
      <c r="AC18" s="1230">
        <v>2.509271</v>
      </c>
      <c r="AD18" s="1230">
        <v>3.2312459999999996</v>
      </c>
      <c r="AE18" s="1230">
        <v>2.900007000000001</v>
      </c>
      <c r="AF18" s="1413">
        <v>1.57955</v>
      </c>
    </row>
    <row r="19" spans="2:32" ht="12.75" customHeight="1">
      <c r="B19" s="447"/>
      <c r="C19" s="302"/>
      <c r="D19" s="294" t="s">
        <v>212</v>
      </c>
      <c r="E19" s="466"/>
      <c r="F19" s="1230">
        <v>0.8234530000000001</v>
      </c>
      <c r="G19" s="1230">
        <v>0.5923750000000001</v>
      </c>
      <c r="H19" s="1230">
        <v>0.649727</v>
      </c>
      <c r="I19" s="1230">
        <v>1.099637</v>
      </c>
      <c r="J19" s="1230">
        <v>0.9690840000000001</v>
      </c>
      <c r="K19" s="1230">
        <v>0.281447</v>
      </c>
      <c r="L19" s="1230">
        <v>1.292849</v>
      </c>
      <c r="M19" s="1230">
        <v>0.959796</v>
      </c>
      <c r="N19" s="1230">
        <v>0.78846</v>
      </c>
      <c r="O19" s="1230">
        <v>1.7547529999999998</v>
      </c>
      <c r="P19" s="1230">
        <v>1.1024780000000003</v>
      </c>
      <c r="Q19" s="1230">
        <v>0.32472399999999996</v>
      </c>
      <c r="R19" s="1230">
        <v>0.6265580000000002</v>
      </c>
      <c r="S19" s="1230">
        <v>0.6887470000000001</v>
      </c>
      <c r="T19" s="1230">
        <v>1.7536020000000003</v>
      </c>
      <c r="U19" s="1230">
        <v>0.65914</v>
      </c>
      <c r="V19" s="1230">
        <v>1.3342940000000003</v>
      </c>
      <c r="W19" s="1230">
        <v>0.37717100000000003</v>
      </c>
      <c r="X19" s="1230">
        <v>1.0146449999999998</v>
      </c>
      <c r="Y19" s="1230">
        <v>1.5048779999999997</v>
      </c>
      <c r="Z19" s="1230">
        <v>2.080637999999999</v>
      </c>
      <c r="AA19" s="1230">
        <v>3.363356999999999</v>
      </c>
      <c r="AB19" s="1230">
        <v>3.92041</v>
      </c>
      <c r="AC19" s="1230">
        <v>3.4886729999999995</v>
      </c>
      <c r="AD19" s="1230">
        <v>4.971492</v>
      </c>
      <c r="AE19" s="1230">
        <v>3.1571299999999995</v>
      </c>
      <c r="AF19" s="1413">
        <v>5.016378</v>
      </c>
    </row>
    <row r="20" spans="2:32" ht="12.75" customHeight="1">
      <c r="B20" s="447"/>
      <c r="C20" s="449"/>
      <c r="D20" s="437" t="s">
        <v>170</v>
      </c>
      <c r="E20" s="459"/>
      <c r="F20" s="1230">
        <v>0.8224550000000003</v>
      </c>
      <c r="G20" s="1230">
        <v>0.5917819999999999</v>
      </c>
      <c r="H20" s="1230">
        <v>0.7366399999999999</v>
      </c>
      <c r="I20" s="1230">
        <v>1.029633</v>
      </c>
      <c r="J20" s="1230">
        <v>1.50552</v>
      </c>
      <c r="K20" s="1230">
        <v>0.9537349999999998</v>
      </c>
      <c r="L20" s="1230">
        <v>1.9480309999999998</v>
      </c>
      <c r="M20" s="1230">
        <v>1.437497</v>
      </c>
      <c r="N20" s="1230">
        <v>1.605451</v>
      </c>
      <c r="O20" s="1230">
        <v>0.8740840000000002</v>
      </c>
      <c r="P20" s="1230">
        <v>1.4493060000000002</v>
      </c>
      <c r="Q20" s="1230">
        <v>0.9294590000000003</v>
      </c>
      <c r="R20" s="1230">
        <v>0.782682</v>
      </c>
      <c r="S20" s="1230">
        <v>0.46002200000000004</v>
      </c>
      <c r="T20" s="1230">
        <v>0.585618</v>
      </c>
      <c r="U20" s="1230">
        <v>0.6727960000000001</v>
      </c>
      <c r="V20" s="1230">
        <v>0.324803</v>
      </c>
      <c r="W20" s="1230">
        <v>0.5279879999999999</v>
      </c>
      <c r="X20" s="1230">
        <v>0.8724900000000001</v>
      </c>
      <c r="Y20" s="1230">
        <v>1.401861</v>
      </c>
      <c r="Z20" s="1230">
        <v>1.6108429999999998</v>
      </c>
      <c r="AA20" s="1230">
        <v>1.0341209999999998</v>
      </c>
      <c r="AB20" s="1230">
        <v>0.6570710000000001</v>
      </c>
      <c r="AC20" s="1230">
        <v>0.9867169999999998</v>
      </c>
      <c r="AD20" s="1230">
        <v>1.2168730000000003</v>
      </c>
      <c r="AE20" s="1230">
        <v>1.1558670000000006</v>
      </c>
      <c r="AF20" s="1413">
        <v>2.2192909999999992</v>
      </c>
    </row>
    <row r="21" spans="2:32" ht="12.75">
      <c r="B21" s="447"/>
      <c r="C21" s="449"/>
      <c r="D21" s="437" t="s">
        <v>213</v>
      </c>
      <c r="E21" s="459"/>
      <c r="F21" s="1230">
        <v>0.038371999999999996</v>
      </c>
      <c r="G21" s="1230">
        <v>0.049111</v>
      </c>
      <c r="H21" s="1230">
        <v>0.024583</v>
      </c>
      <c r="I21" s="1230">
        <v>0.083136</v>
      </c>
      <c r="J21" s="1230">
        <v>0.016227</v>
      </c>
      <c r="K21" s="1230">
        <v>0.013713999999999997</v>
      </c>
      <c r="L21" s="1230">
        <v>0.023121</v>
      </c>
      <c r="M21" s="1230">
        <v>0.028725000000000004</v>
      </c>
      <c r="N21" s="1230">
        <v>0.038425000000000015</v>
      </c>
      <c r="O21" s="1230">
        <v>0.029070999999999996</v>
      </c>
      <c r="P21" s="1230">
        <v>0.053610000000000005</v>
      </c>
      <c r="Q21" s="1230">
        <v>0.062689</v>
      </c>
      <c r="R21" s="1230">
        <v>0.03579799999999999</v>
      </c>
      <c r="S21" s="1230">
        <v>0.041948000000000006</v>
      </c>
      <c r="T21" s="1230">
        <v>0.21152400000000002</v>
      </c>
      <c r="U21" s="1230">
        <v>0.28649199999999997</v>
      </c>
      <c r="V21" s="1230">
        <v>0.33270500000000003</v>
      </c>
      <c r="W21" s="1230">
        <v>0.32011</v>
      </c>
      <c r="X21" s="1230">
        <v>1.588317</v>
      </c>
      <c r="Y21" s="1230">
        <v>0.381771</v>
      </c>
      <c r="Z21" s="1230">
        <v>0.44316999999999995</v>
      </c>
      <c r="AA21" s="1230">
        <v>0.5417220000000001</v>
      </c>
      <c r="AB21" s="1230">
        <v>0.411028</v>
      </c>
      <c r="AC21" s="1230">
        <v>0.372761</v>
      </c>
      <c r="AD21" s="1230">
        <v>0.195586</v>
      </c>
      <c r="AE21" s="1230">
        <v>0.250007</v>
      </c>
      <c r="AF21" s="1413">
        <v>0.3725279999999999</v>
      </c>
    </row>
    <row r="22" spans="2:32" ht="12.75">
      <c r="B22" s="447"/>
      <c r="C22" s="449"/>
      <c r="D22" s="437" t="s">
        <v>189</v>
      </c>
      <c r="E22" s="459"/>
      <c r="F22" s="1230">
        <v>1.4875099999999999</v>
      </c>
      <c r="G22" s="1230">
        <v>1.144582</v>
      </c>
      <c r="H22" s="1230">
        <v>0.8775720000000001</v>
      </c>
      <c r="I22" s="1230">
        <v>0.7987409999999998</v>
      </c>
      <c r="J22" s="1230">
        <v>0.7451310000000001</v>
      </c>
      <c r="K22" s="1230">
        <v>0.240158</v>
      </c>
      <c r="L22" s="1230">
        <v>0.6449139999999998</v>
      </c>
      <c r="M22" s="1230">
        <v>0.078486</v>
      </c>
      <c r="N22" s="1230">
        <v>0.287424</v>
      </c>
      <c r="O22" s="1230">
        <v>0.2700349999999999</v>
      </c>
      <c r="P22" s="1230">
        <v>0.284904</v>
      </c>
      <c r="Q22" s="1230">
        <v>0.306713</v>
      </c>
      <c r="R22" s="1230">
        <v>0.09281800000000003</v>
      </c>
      <c r="S22" s="1230">
        <v>0.692673</v>
      </c>
      <c r="T22" s="1230">
        <v>0.548735</v>
      </c>
      <c r="U22" s="1230">
        <v>0.43181999999999987</v>
      </c>
      <c r="V22" s="1230">
        <v>0.281042</v>
      </c>
      <c r="W22" s="1230">
        <v>0.37172399999999994</v>
      </c>
      <c r="X22" s="1230">
        <v>0.6343099999999997</v>
      </c>
      <c r="Y22" s="1230">
        <v>0.811785</v>
      </c>
      <c r="Z22" s="1230">
        <v>0.30547199999999997</v>
      </c>
      <c r="AA22" s="1230">
        <v>0.6820899999999998</v>
      </c>
      <c r="AB22" s="1230">
        <v>0.5225090000000001</v>
      </c>
      <c r="AC22" s="1230">
        <v>0.2813879999999999</v>
      </c>
      <c r="AD22" s="1230">
        <v>1.457751</v>
      </c>
      <c r="AE22" s="1230">
        <v>0.33387700000000003</v>
      </c>
      <c r="AF22" s="1413">
        <v>0.24771500000000002</v>
      </c>
    </row>
    <row r="23" spans="2:32" ht="12.75" customHeight="1">
      <c r="B23" s="447"/>
      <c r="C23" s="449"/>
      <c r="D23" s="437" t="s">
        <v>172</v>
      </c>
      <c r="E23" s="459"/>
      <c r="F23" s="1230">
        <v>0.605607</v>
      </c>
      <c r="G23" s="1230">
        <v>0.27315100000000003</v>
      </c>
      <c r="H23" s="1230">
        <v>0.46248200000000006</v>
      </c>
      <c r="I23" s="1230">
        <v>0.5087390000000002</v>
      </c>
      <c r="J23" s="1230">
        <v>1.9439470000000005</v>
      </c>
      <c r="K23" s="1230">
        <v>2.4240989999999996</v>
      </c>
      <c r="L23" s="1230">
        <v>5.549954000000001</v>
      </c>
      <c r="M23" s="1230">
        <v>4.216138999999999</v>
      </c>
      <c r="N23" s="1230">
        <v>5.164953</v>
      </c>
      <c r="O23" s="1230">
        <v>4.818955000000002</v>
      </c>
      <c r="P23" s="1230">
        <v>7.123504</v>
      </c>
      <c r="Q23" s="1230">
        <v>6.396546999999998</v>
      </c>
      <c r="R23" s="1230">
        <v>4.2602899999999995</v>
      </c>
      <c r="S23" s="1230">
        <v>3.9927960000000002</v>
      </c>
      <c r="T23" s="1230">
        <v>4.713299000000001</v>
      </c>
      <c r="U23" s="1230">
        <v>4.563141999999999</v>
      </c>
      <c r="V23" s="1230">
        <v>5.370207</v>
      </c>
      <c r="W23" s="1230">
        <v>6.45027</v>
      </c>
      <c r="X23" s="1230">
        <v>5.751456999999999</v>
      </c>
      <c r="Y23" s="1230">
        <v>3.6313820000000003</v>
      </c>
      <c r="Z23" s="1230">
        <v>4.127771000000001</v>
      </c>
      <c r="AA23" s="1230">
        <v>5.725254000000001</v>
      </c>
      <c r="AB23" s="1230">
        <v>5.205073</v>
      </c>
      <c r="AC23" s="1230">
        <v>4.643661999999999</v>
      </c>
      <c r="AD23" s="1230">
        <v>3.6797859999999996</v>
      </c>
      <c r="AE23" s="1230">
        <v>3.979899</v>
      </c>
      <c r="AF23" s="1413">
        <v>4.979437000000001</v>
      </c>
    </row>
    <row r="24" spans="2:32" ht="12.75" customHeight="1">
      <c r="B24" s="447"/>
      <c r="C24" s="310"/>
      <c r="D24" s="437" t="s">
        <v>214</v>
      </c>
      <c r="E24" s="459"/>
      <c r="F24" s="1230">
        <v>0.128867</v>
      </c>
      <c r="G24" s="1230">
        <v>0.09003700000000002</v>
      </c>
      <c r="H24" s="1230">
        <v>0.2604580000000001</v>
      </c>
      <c r="I24" s="1230">
        <v>0.204967</v>
      </c>
      <c r="J24" s="1230">
        <v>1.346255</v>
      </c>
      <c r="K24" s="1230">
        <v>2.0297150000000004</v>
      </c>
      <c r="L24" s="1230">
        <v>9.292107999999997</v>
      </c>
      <c r="M24" s="1230">
        <v>6.070241999999998</v>
      </c>
      <c r="N24" s="1230">
        <v>3.1800640000000024</v>
      </c>
      <c r="O24" s="1230">
        <v>4.435997999999999</v>
      </c>
      <c r="P24" s="1230">
        <v>3.428400000000002</v>
      </c>
      <c r="Q24" s="1230">
        <v>2.1624909999999993</v>
      </c>
      <c r="R24" s="1230">
        <v>0.14267900000000003</v>
      </c>
      <c r="S24" s="1230">
        <v>0.13321999999999998</v>
      </c>
      <c r="T24" s="1230">
        <v>0.2087199999999999</v>
      </c>
      <c r="U24" s="1230">
        <v>0.2912080000000001</v>
      </c>
      <c r="V24" s="1230">
        <v>0.16460399999999997</v>
      </c>
      <c r="W24" s="1230">
        <v>0.23169900000000002</v>
      </c>
      <c r="X24" s="1230">
        <v>0.150574</v>
      </c>
      <c r="Y24" s="1230">
        <v>0.3719990000000001</v>
      </c>
      <c r="Z24" s="1230">
        <v>0.2035659999999999</v>
      </c>
      <c r="AA24" s="1230">
        <v>0.45669400000000004</v>
      </c>
      <c r="AB24" s="1230">
        <v>0.715</v>
      </c>
      <c r="AC24" s="1230">
        <v>0.6909589999999998</v>
      </c>
      <c r="AD24" s="1230">
        <v>0.3609159999999997</v>
      </c>
      <c r="AE24" s="1230">
        <v>0.2138960000000001</v>
      </c>
      <c r="AF24" s="1413">
        <v>0.3527260000000001</v>
      </c>
    </row>
    <row r="25" spans="2:32" ht="12.75" customHeight="1">
      <c r="B25" s="447"/>
      <c r="C25" s="310"/>
      <c r="D25" s="437" t="s">
        <v>215</v>
      </c>
      <c r="E25" s="459"/>
      <c r="F25" s="1230">
        <v>8.074955999999998</v>
      </c>
      <c r="G25" s="1230">
        <v>14.457368</v>
      </c>
      <c r="H25" s="1230">
        <v>10.876851000000007</v>
      </c>
      <c r="I25" s="1230">
        <v>12.700996000000005</v>
      </c>
      <c r="J25" s="1230">
        <v>8.37722</v>
      </c>
      <c r="K25" s="1230">
        <v>3.652080999999999</v>
      </c>
      <c r="L25" s="1230">
        <v>7.303402000000002</v>
      </c>
      <c r="M25" s="1230">
        <v>5.767170000000002</v>
      </c>
      <c r="N25" s="1230">
        <v>5.744705000000002</v>
      </c>
      <c r="O25" s="1230">
        <v>6.488930999999998</v>
      </c>
      <c r="P25" s="1230">
        <v>7.009337000000005</v>
      </c>
      <c r="Q25" s="1230">
        <v>8.889745999999993</v>
      </c>
      <c r="R25" s="1230">
        <v>5.853949000000004</v>
      </c>
      <c r="S25" s="1230">
        <v>4.316617000000006</v>
      </c>
      <c r="T25" s="1230">
        <v>5.483056000000003</v>
      </c>
      <c r="U25" s="1230">
        <v>12.425825000000001</v>
      </c>
      <c r="V25" s="1230">
        <v>7.9765950000000005</v>
      </c>
      <c r="W25" s="1230">
        <v>6.927745000000001</v>
      </c>
      <c r="X25" s="1230">
        <v>9.035845000000004</v>
      </c>
      <c r="Y25" s="1230">
        <v>11.892082000000002</v>
      </c>
      <c r="Z25" s="1230">
        <v>7.015901999999998</v>
      </c>
      <c r="AA25" s="1230">
        <v>6.863883</v>
      </c>
      <c r="AB25" s="1230">
        <v>9.87493000000001</v>
      </c>
      <c r="AC25" s="1230">
        <v>9.669884000000009</v>
      </c>
      <c r="AD25" s="1230">
        <v>9.988103999999996</v>
      </c>
      <c r="AE25" s="1230">
        <v>4.59319</v>
      </c>
      <c r="AF25" s="1413">
        <v>5.144233000000002</v>
      </c>
    </row>
    <row r="26" spans="2:32" ht="12.75" customHeight="1">
      <c r="B26" s="447"/>
      <c r="C26" s="302"/>
      <c r="D26" s="294" t="s">
        <v>216</v>
      </c>
      <c r="E26" s="466"/>
      <c r="F26" s="1230">
        <v>6.6962480000000015</v>
      </c>
      <c r="G26" s="1230">
        <v>9.213593</v>
      </c>
      <c r="H26" s="1230">
        <v>3.143853000000001</v>
      </c>
      <c r="I26" s="1230">
        <v>8.115022999999997</v>
      </c>
      <c r="J26" s="1230">
        <v>7.784304999999998</v>
      </c>
      <c r="K26" s="1230">
        <v>9.780347999999998</v>
      </c>
      <c r="L26" s="1230">
        <v>6.828425999999996</v>
      </c>
      <c r="M26" s="1230">
        <v>6.743159999999996</v>
      </c>
      <c r="N26" s="1230">
        <v>4.074450999999997</v>
      </c>
      <c r="O26" s="1230">
        <v>7.665828999999997</v>
      </c>
      <c r="P26" s="1230">
        <v>6.437448999999998</v>
      </c>
      <c r="Q26" s="1230">
        <v>3.755323999999999</v>
      </c>
      <c r="R26" s="1230">
        <v>2.264743999999999</v>
      </c>
      <c r="S26" s="1230">
        <v>17.548969000000007</v>
      </c>
      <c r="T26" s="1230">
        <v>26.728104999999992</v>
      </c>
      <c r="U26" s="1230">
        <v>22.519127999999984</v>
      </c>
      <c r="V26" s="1230">
        <v>22.052782999999994</v>
      </c>
      <c r="W26" s="1230">
        <v>9.262752999999995</v>
      </c>
      <c r="X26" s="1230">
        <v>9.875469000000002</v>
      </c>
      <c r="Y26" s="1230">
        <v>7.017726000000003</v>
      </c>
      <c r="Z26" s="1230">
        <v>3.7568210000000004</v>
      </c>
      <c r="AA26" s="1230">
        <v>4.299570999999999</v>
      </c>
      <c r="AB26" s="1230">
        <v>3.6623119999999996</v>
      </c>
      <c r="AC26" s="1230">
        <v>2.550071</v>
      </c>
      <c r="AD26" s="1230">
        <v>2.6294329999999992</v>
      </c>
      <c r="AE26" s="1230">
        <v>4.02002</v>
      </c>
      <c r="AF26" s="1413">
        <v>5.084144999999999</v>
      </c>
    </row>
    <row r="27" spans="2:32" ht="12.75" customHeight="1">
      <c r="B27" s="447"/>
      <c r="C27" s="302"/>
      <c r="D27" s="294" t="s">
        <v>190</v>
      </c>
      <c r="E27" s="466"/>
      <c r="F27" s="1230">
        <v>0.25355900000000003</v>
      </c>
      <c r="G27" s="1230">
        <v>0.23748599999999995</v>
      </c>
      <c r="H27" s="1230">
        <v>0.182685</v>
      </c>
      <c r="I27" s="1230">
        <v>0.13155499999999998</v>
      </c>
      <c r="J27" s="1230">
        <v>0.10224599999999999</v>
      </c>
      <c r="K27" s="1230">
        <v>0.08600200000000001</v>
      </c>
      <c r="L27" s="1230">
        <v>0.07287700000000001</v>
      </c>
      <c r="M27" s="1230">
        <v>0.138875</v>
      </c>
      <c r="N27" s="1230">
        <v>0.2715780000000001</v>
      </c>
      <c r="O27" s="1230">
        <v>0.175898</v>
      </c>
      <c r="P27" s="1230">
        <v>0.29238499999999995</v>
      </c>
      <c r="Q27" s="1230">
        <v>0.795961</v>
      </c>
      <c r="R27" s="1230">
        <v>0.111724</v>
      </c>
      <c r="S27" s="1230">
        <v>0.19690200000000008</v>
      </c>
      <c r="T27" s="1230">
        <v>0.205321</v>
      </c>
      <c r="U27" s="1230">
        <v>0.40285700000000013</v>
      </c>
      <c r="V27" s="1230">
        <v>0.510672</v>
      </c>
      <c r="W27" s="1230">
        <v>0.6315000000000001</v>
      </c>
      <c r="X27" s="1230">
        <v>0.506531</v>
      </c>
      <c r="Y27" s="1230">
        <v>0.44362199999999996</v>
      </c>
      <c r="Z27" s="1230">
        <v>0.47598999999999997</v>
      </c>
      <c r="AA27" s="1230">
        <v>0.5484959999999999</v>
      </c>
      <c r="AB27" s="1230">
        <v>0.42362300000000014</v>
      </c>
      <c r="AC27" s="1230">
        <v>0.46498000000000006</v>
      </c>
      <c r="AD27" s="1230">
        <v>0.6274599999999999</v>
      </c>
      <c r="AE27" s="1230">
        <v>0.8797080000000003</v>
      </c>
      <c r="AF27" s="1413">
        <v>1.641098</v>
      </c>
    </row>
    <row r="28" spans="2:32" ht="12.75" customHeight="1">
      <c r="B28" s="447"/>
      <c r="C28" s="310"/>
      <c r="D28" s="437" t="s">
        <v>217</v>
      </c>
      <c r="E28" s="459"/>
      <c r="F28" s="1230">
        <v>0.08243600000000001</v>
      </c>
      <c r="G28" s="1230">
        <v>0.036597</v>
      </c>
      <c r="H28" s="1230">
        <v>0.136962</v>
      </c>
      <c r="I28" s="1230">
        <v>0.074284</v>
      </c>
      <c r="J28" s="1230">
        <v>0.17808600000000002</v>
      </c>
      <c r="K28" s="1230">
        <v>0.032071999999999996</v>
      </c>
      <c r="L28" s="1230">
        <v>0.030362</v>
      </c>
      <c r="M28" s="1230">
        <v>0.04875999999999999</v>
      </c>
      <c r="N28" s="1230">
        <v>0.2377840000000001</v>
      </c>
      <c r="O28" s="1230">
        <v>0.22825200000000004</v>
      </c>
      <c r="P28" s="1230">
        <v>0.189437</v>
      </c>
      <c r="Q28" s="1230">
        <v>0.14804199999999998</v>
      </c>
      <c r="R28" s="1230">
        <v>0.13653500000000005</v>
      </c>
      <c r="S28" s="1230">
        <v>0.11962500000000002</v>
      </c>
      <c r="T28" s="1230">
        <v>0.15698699999999996</v>
      </c>
      <c r="U28" s="1230">
        <v>0.5877570000000001</v>
      </c>
      <c r="V28" s="1230">
        <v>0.44085800000000014</v>
      </c>
      <c r="W28" s="1230">
        <v>0.349266</v>
      </c>
      <c r="X28" s="1230">
        <v>0.38032399999999994</v>
      </c>
      <c r="Y28" s="1230">
        <v>0.283657</v>
      </c>
      <c r="Z28" s="1230">
        <v>0.381031</v>
      </c>
      <c r="AA28" s="1230">
        <v>0.624225</v>
      </c>
      <c r="AB28" s="1230">
        <v>0.669686</v>
      </c>
      <c r="AC28" s="1230">
        <v>1.1645150000000002</v>
      </c>
      <c r="AD28" s="1230">
        <v>0.474344</v>
      </c>
      <c r="AE28" s="1230">
        <v>0.113219</v>
      </c>
      <c r="AF28" s="1413">
        <v>0.15031</v>
      </c>
    </row>
    <row r="29" spans="2:32" ht="12.75" customHeight="1">
      <c r="B29" s="447"/>
      <c r="C29" s="310"/>
      <c r="D29" s="440" t="s">
        <v>218</v>
      </c>
      <c r="E29" s="459"/>
      <c r="F29" s="1230">
        <v>7.0310279999999965</v>
      </c>
      <c r="G29" s="1230">
        <v>5.745209</v>
      </c>
      <c r="H29" s="1230">
        <v>4.9930829999999995</v>
      </c>
      <c r="I29" s="1230">
        <v>7.184864999999998</v>
      </c>
      <c r="J29" s="1230">
        <v>8.889574</v>
      </c>
      <c r="K29" s="1230">
        <v>2.890954</v>
      </c>
      <c r="L29" s="1230">
        <v>14.040684999999998</v>
      </c>
      <c r="M29" s="1230">
        <v>5.578022000000001</v>
      </c>
      <c r="N29" s="1230">
        <v>7.062419999999997</v>
      </c>
      <c r="O29" s="1230">
        <v>4.572740999999999</v>
      </c>
      <c r="P29" s="1230">
        <v>3.841497000000001</v>
      </c>
      <c r="Q29" s="1230">
        <v>4.714239000000002</v>
      </c>
      <c r="R29" s="1230">
        <v>5.58518</v>
      </c>
      <c r="S29" s="1230">
        <v>4.727875999999999</v>
      </c>
      <c r="T29" s="1230">
        <v>5.298558999999999</v>
      </c>
      <c r="U29" s="1230">
        <v>4.082998999999998</v>
      </c>
      <c r="V29" s="1230">
        <v>4.7800959999999995</v>
      </c>
      <c r="W29" s="1230">
        <v>4.518751999999998</v>
      </c>
      <c r="X29" s="1230">
        <v>4.392240000000001</v>
      </c>
      <c r="Y29" s="1230">
        <v>4.594584</v>
      </c>
      <c r="Z29" s="1230">
        <v>4.996899000000001</v>
      </c>
      <c r="AA29" s="1230">
        <v>6.714260000000001</v>
      </c>
      <c r="AB29" s="1230">
        <v>4.612906999999997</v>
      </c>
      <c r="AC29" s="1230">
        <v>5.625191</v>
      </c>
      <c r="AD29" s="1230">
        <v>6.1844319999999975</v>
      </c>
      <c r="AE29" s="1230">
        <v>3.6733459999999996</v>
      </c>
      <c r="AF29" s="1413">
        <v>3.457223</v>
      </c>
    </row>
    <row r="30" spans="2:32" ht="12.75" customHeight="1">
      <c r="B30" s="447"/>
      <c r="C30" s="449"/>
      <c r="D30" s="437" t="s">
        <v>219</v>
      </c>
      <c r="E30" s="459"/>
      <c r="F30" s="1230">
        <v>7.370643999999998</v>
      </c>
      <c r="G30" s="1230">
        <v>6.375119999999997</v>
      </c>
      <c r="H30" s="1230">
        <v>7.237069000000001</v>
      </c>
      <c r="I30" s="1230">
        <v>10.935255000000002</v>
      </c>
      <c r="J30" s="1230">
        <v>12.896930999999995</v>
      </c>
      <c r="K30" s="1230">
        <v>6.314488999999995</v>
      </c>
      <c r="L30" s="1230">
        <v>10.949538999999998</v>
      </c>
      <c r="M30" s="1230">
        <v>9.177238000000003</v>
      </c>
      <c r="N30" s="1230">
        <v>7.816529000000004</v>
      </c>
      <c r="O30" s="1230">
        <v>8.101736</v>
      </c>
      <c r="P30" s="1230">
        <v>5.0025499999999985</v>
      </c>
      <c r="Q30" s="1230">
        <v>8.433773</v>
      </c>
      <c r="R30" s="1230">
        <v>11.929321999999997</v>
      </c>
      <c r="S30" s="1230">
        <v>11.893745000000001</v>
      </c>
      <c r="T30" s="1230">
        <v>10.679445999999997</v>
      </c>
      <c r="U30" s="1230">
        <v>20.01622900000001</v>
      </c>
      <c r="V30" s="1230">
        <v>9.549690000000002</v>
      </c>
      <c r="W30" s="1230">
        <v>10.278423000000002</v>
      </c>
      <c r="X30" s="1230">
        <v>11.103742000000004</v>
      </c>
      <c r="Y30" s="1230">
        <v>13.384525999999997</v>
      </c>
      <c r="Z30" s="1230">
        <v>17.35874099999999</v>
      </c>
      <c r="AA30" s="1230">
        <v>15.270866000000002</v>
      </c>
      <c r="AB30" s="1230">
        <v>21.27177000000001</v>
      </c>
      <c r="AC30" s="1230">
        <v>19.272234999999995</v>
      </c>
      <c r="AD30" s="1230">
        <v>21.032095999999996</v>
      </c>
      <c r="AE30" s="1230">
        <v>21.556373999999995</v>
      </c>
      <c r="AF30" s="1413">
        <v>37.046682999999994</v>
      </c>
    </row>
    <row r="31" spans="2:32" ht="12.75" customHeight="1">
      <c r="B31" s="447"/>
      <c r="C31" s="449"/>
      <c r="D31" s="449"/>
      <c r="E31" s="459"/>
      <c r="F31" s="449"/>
      <c r="G31" s="449"/>
      <c r="H31" s="334"/>
      <c r="I31" s="334"/>
      <c r="J31" s="334"/>
      <c r="K31" s="334"/>
      <c r="L31" s="334"/>
      <c r="M31" s="334"/>
      <c r="N31" s="334"/>
      <c r="O31" s="334"/>
      <c r="P31" s="334"/>
      <c r="Q31" s="334"/>
      <c r="R31" s="334"/>
      <c r="S31" s="334"/>
      <c r="T31" s="334"/>
      <c r="U31" s="338"/>
      <c r="V31" s="338"/>
      <c r="W31" s="338"/>
      <c r="X31" s="338"/>
      <c r="Y31" s="338"/>
      <c r="Z31" s="338"/>
      <c r="AA31" s="338"/>
      <c r="AB31" s="338"/>
      <c r="AC31" s="338"/>
      <c r="AD31" s="338"/>
      <c r="AE31" s="338"/>
      <c r="AF31" s="1142"/>
    </row>
    <row r="32" spans="2:32" ht="12.75">
      <c r="B32" s="447"/>
      <c r="C32" s="442" t="s">
        <v>237</v>
      </c>
      <c r="D32" s="442"/>
      <c r="E32" s="459"/>
      <c r="F32" s="338">
        <v>39.07762899999999</v>
      </c>
      <c r="G32" s="338">
        <v>49.907655</v>
      </c>
      <c r="H32" s="338">
        <v>36.90345400000001</v>
      </c>
      <c r="I32" s="338">
        <v>55.215422000000004</v>
      </c>
      <c r="J32" s="338">
        <v>58.210775999999996</v>
      </c>
      <c r="K32" s="338">
        <v>58.712697</v>
      </c>
      <c r="L32" s="338">
        <v>87.341382</v>
      </c>
      <c r="M32" s="338">
        <v>82.91261000000002</v>
      </c>
      <c r="N32" s="338">
        <v>64.169687</v>
      </c>
      <c r="O32" s="338">
        <v>81.14031</v>
      </c>
      <c r="P32" s="338">
        <v>77.518927</v>
      </c>
      <c r="Q32" s="338">
        <v>91.22046800000001</v>
      </c>
      <c r="R32" s="338">
        <v>99.04435399999996</v>
      </c>
      <c r="S32" s="338">
        <v>102.567511</v>
      </c>
      <c r="T32" s="338">
        <v>112.83959599999999</v>
      </c>
      <c r="U32" s="338">
        <v>103.05717</v>
      </c>
      <c r="V32" s="338">
        <v>92.801676</v>
      </c>
      <c r="W32" s="338">
        <v>88.02007</v>
      </c>
      <c r="X32" s="338">
        <v>83.395478</v>
      </c>
      <c r="Y32" s="338">
        <v>88.97889800000002</v>
      </c>
      <c r="Z32" s="338">
        <v>80.940402</v>
      </c>
      <c r="AA32" s="338">
        <v>79.341345</v>
      </c>
      <c r="AB32" s="338">
        <v>96.11521600000003</v>
      </c>
      <c r="AC32" s="338">
        <v>90.281948</v>
      </c>
      <c r="AD32" s="338">
        <v>85.09785799999999</v>
      </c>
      <c r="AE32" s="338">
        <v>80.467714</v>
      </c>
      <c r="AF32" s="1142">
        <v>118.72154099999997</v>
      </c>
    </row>
    <row r="33" spans="2:32" ht="12.75" customHeight="1">
      <c r="B33" s="447"/>
      <c r="C33" s="310"/>
      <c r="D33" s="310"/>
      <c r="E33" s="459"/>
      <c r="F33" s="449"/>
      <c r="G33" s="449"/>
      <c r="H33" s="334"/>
      <c r="I33" s="334"/>
      <c r="J33" s="334"/>
      <c r="K33" s="334"/>
      <c r="L33" s="334"/>
      <c r="M33" s="334"/>
      <c r="N33" s="334"/>
      <c r="O33" s="334"/>
      <c r="P33" s="334"/>
      <c r="Q33" s="334"/>
      <c r="R33" s="334"/>
      <c r="S33" s="334"/>
      <c r="T33" s="334"/>
      <c r="U33" s="338"/>
      <c r="V33" s="338"/>
      <c r="W33" s="338"/>
      <c r="X33" s="338"/>
      <c r="Y33" s="338"/>
      <c r="Z33" s="338"/>
      <c r="AA33" s="338"/>
      <c r="AB33" s="338"/>
      <c r="AC33" s="338"/>
      <c r="AD33" s="338"/>
      <c r="AE33" s="338"/>
      <c r="AF33" s="1142"/>
    </row>
    <row r="34" spans="2:32" ht="12.75">
      <c r="B34" s="447"/>
      <c r="C34" s="310" t="s">
        <v>238</v>
      </c>
      <c r="D34" s="310"/>
      <c r="E34" s="459"/>
      <c r="F34" s="449"/>
      <c r="G34" s="449"/>
      <c r="H34" s="334"/>
      <c r="I34" s="334"/>
      <c r="J34" s="334"/>
      <c r="K34" s="334"/>
      <c r="L34" s="334"/>
      <c r="M34" s="334"/>
      <c r="N34" s="334"/>
      <c r="O34" s="334"/>
      <c r="P34" s="334"/>
      <c r="Q34" s="334"/>
      <c r="R34" s="334"/>
      <c r="S34" s="334"/>
      <c r="T34" s="334"/>
      <c r="U34" s="338"/>
      <c r="V34" s="338"/>
      <c r="W34" s="338"/>
      <c r="X34" s="338"/>
      <c r="Y34" s="338"/>
      <c r="Z34" s="338"/>
      <c r="AA34" s="338"/>
      <c r="AB34" s="338"/>
      <c r="AC34" s="338"/>
      <c r="AD34" s="338"/>
      <c r="AE34" s="338"/>
      <c r="AF34" s="1142"/>
    </row>
    <row r="35" spans="2:32" ht="3.75" customHeight="1">
      <c r="B35" s="447"/>
      <c r="C35" s="310"/>
      <c r="D35" s="310"/>
      <c r="E35" s="459"/>
      <c r="F35" s="449"/>
      <c r="G35" s="449"/>
      <c r="H35" s="334"/>
      <c r="I35" s="334"/>
      <c r="J35" s="334"/>
      <c r="K35" s="334"/>
      <c r="L35" s="334"/>
      <c r="M35" s="334"/>
      <c r="N35" s="334"/>
      <c r="O35" s="334"/>
      <c r="P35" s="334"/>
      <c r="Q35" s="334"/>
      <c r="R35" s="334"/>
      <c r="S35" s="334"/>
      <c r="T35" s="334"/>
      <c r="U35" s="338"/>
      <c r="V35" s="338"/>
      <c r="W35" s="338"/>
      <c r="X35" s="338"/>
      <c r="Y35" s="338"/>
      <c r="Z35" s="338"/>
      <c r="AA35" s="338"/>
      <c r="AB35" s="338"/>
      <c r="AC35" s="338"/>
      <c r="AD35" s="338"/>
      <c r="AE35" s="338"/>
      <c r="AF35" s="1142"/>
    </row>
    <row r="36" spans="2:32" ht="12.75" customHeight="1">
      <c r="B36" s="447"/>
      <c r="C36" s="437"/>
      <c r="D36" s="437" t="s">
        <v>227</v>
      </c>
      <c r="E36" s="459"/>
      <c r="F36" s="1230">
        <v>66.55350300000005</v>
      </c>
      <c r="G36" s="1230">
        <v>131.47527900000003</v>
      </c>
      <c r="H36" s="1230">
        <v>55.535288</v>
      </c>
      <c r="I36" s="1230">
        <v>75.99812200000001</v>
      </c>
      <c r="J36" s="1230">
        <v>109.61611800000004</v>
      </c>
      <c r="K36" s="1230">
        <v>40.34612100000004</v>
      </c>
      <c r="L36" s="1230">
        <v>50.79052200000007</v>
      </c>
      <c r="M36" s="1230">
        <v>59.99956100000003</v>
      </c>
      <c r="N36" s="1230">
        <v>39.35932200000003</v>
      </c>
      <c r="O36" s="1230">
        <v>53.63078600000007</v>
      </c>
      <c r="P36" s="1230">
        <v>48.28804600000007</v>
      </c>
      <c r="Q36" s="1230">
        <v>30.245523999999982</v>
      </c>
      <c r="R36" s="1230">
        <v>30.10408</v>
      </c>
      <c r="S36" s="1230">
        <v>34.05926300000004</v>
      </c>
      <c r="T36" s="1230">
        <v>68.42303600000002</v>
      </c>
      <c r="U36" s="1230">
        <v>60.281894000000044</v>
      </c>
      <c r="V36" s="1230">
        <v>38.25671799999999</v>
      </c>
      <c r="W36" s="1230">
        <v>31.402138999999956</v>
      </c>
      <c r="X36" s="1230">
        <v>25.650688999999996</v>
      </c>
      <c r="Y36" s="1230">
        <v>14.421296999999996</v>
      </c>
      <c r="Z36" s="1230">
        <v>11.309135000000001</v>
      </c>
      <c r="AA36" s="1230">
        <v>23.816564999999986</v>
      </c>
      <c r="AB36" s="1230">
        <v>29.08811599999998</v>
      </c>
      <c r="AC36" s="1230">
        <v>26.316318999999993</v>
      </c>
      <c r="AD36" s="1230">
        <v>37.198284999999984</v>
      </c>
      <c r="AE36" s="1230">
        <v>26.39712199999998</v>
      </c>
      <c r="AF36" s="1413">
        <v>26.39712199999998</v>
      </c>
    </row>
    <row r="37" spans="2:32" ht="12.75" customHeight="1">
      <c r="B37" s="447"/>
      <c r="C37" s="437"/>
      <c r="D37" s="437" t="s">
        <v>525</v>
      </c>
      <c r="E37" s="459"/>
      <c r="F37" s="1230">
        <v>3.660482</v>
      </c>
      <c r="G37" s="1230">
        <v>4.497995000000002</v>
      </c>
      <c r="H37" s="1230">
        <v>2.449579</v>
      </c>
      <c r="I37" s="1230">
        <v>3.5034079999999994</v>
      </c>
      <c r="J37" s="1230">
        <v>0.373316</v>
      </c>
      <c r="K37" s="1230">
        <v>0.648995</v>
      </c>
      <c r="L37" s="1230">
        <v>0.6876509999999999</v>
      </c>
      <c r="M37" s="1230">
        <v>0.65541</v>
      </c>
      <c r="N37" s="1230">
        <v>0.5524919999999999</v>
      </c>
      <c r="O37" s="1230">
        <v>0.43641699999999983</v>
      </c>
      <c r="P37" s="1230">
        <v>0.6854700000000001</v>
      </c>
      <c r="Q37" s="1230">
        <v>0.6994829999999999</v>
      </c>
      <c r="R37" s="1230">
        <v>0.5941719999999999</v>
      </c>
      <c r="S37" s="1230">
        <v>0.511723</v>
      </c>
      <c r="T37" s="1230">
        <v>0.7486159999999997</v>
      </c>
      <c r="U37" s="1230">
        <v>1.461841</v>
      </c>
      <c r="V37" s="1230">
        <v>1.4162869999999999</v>
      </c>
      <c r="W37" s="1230">
        <v>1.6682959999999998</v>
      </c>
      <c r="X37" s="1230">
        <v>1.1154019999999991</v>
      </c>
      <c r="Y37" s="1230">
        <v>1.3157459999999999</v>
      </c>
      <c r="Z37" s="1230">
        <v>1.2715769999999997</v>
      </c>
      <c r="AA37" s="1230">
        <v>1.1885389999999993</v>
      </c>
      <c r="AB37" s="1230">
        <v>1.1864179999999998</v>
      </c>
      <c r="AC37" s="1230">
        <v>1.4554729999999994</v>
      </c>
      <c r="AD37" s="1230">
        <v>1.5684110000000004</v>
      </c>
      <c r="AE37" s="1230">
        <v>1.5988740000000006</v>
      </c>
      <c r="AF37" s="1413">
        <v>2.0963449999999986</v>
      </c>
    </row>
    <row r="38" spans="2:32" ht="12" customHeight="1">
      <c r="B38" s="447"/>
      <c r="C38" s="799"/>
      <c r="D38" s="799" t="s">
        <v>554</v>
      </c>
      <c r="E38" s="459"/>
      <c r="F38" s="1230">
        <v>79.94419399999997</v>
      </c>
      <c r="G38" s="1230">
        <v>191.5362520000001</v>
      </c>
      <c r="H38" s="1230">
        <v>94.10669900000003</v>
      </c>
      <c r="I38" s="1230">
        <v>107.28396799999997</v>
      </c>
      <c r="J38" s="1230">
        <v>158.131353</v>
      </c>
      <c r="K38" s="1230">
        <v>92.210862</v>
      </c>
      <c r="L38" s="1230">
        <v>146.66667800000005</v>
      </c>
      <c r="M38" s="1230">
        <v>225.65275999999997</v>
      </c>
      <c r="N38" s="1230">
        <v>133.80957899999999</v>
      </c>
      <c r="O38" s="1230">
        <v>127.71359400000004</v>
      </c>
      <c r="P38" s="1230">
        <v>93.93554700000003</v>
      </c>
      <c r="Q38" s="1230">
        <v>168.2558440000001</v>
      </c>
      <c r="R38" s="1230">
        <v>171.16632799999994</v>
      </c>
      <c r="S38" s="1230">
        <v>98.95943700000004</v>
      </c>
      <c r="T38" s="1230">
        <v>153.14075700000015</v>
      </c>
      <c r="U38" s="1230">
        <v>261.45319100000006</v>
      </c>
      <c r="V38" s="1230">
        <v>184.34844999999999</v>
      </c>
      <c r="W38" s="1230">
        <v>140.74853900000002</v>
      </c>
      <c r="X38" s="1230">
        <v>140.32817400000002</v>
      </c>
      <c r="Y38" s="1230">
        <v>112.90292800000005</v>
      </c>
      <c r="Z38" s="1230">
        <v>122.34997099999998</v>
      </c>
      <c r="AA38" s="1230">
        <v>217.159273</v>
      </c>
      <c r="AB38" s="1230">
        <v>198.49823300000003</v>
      </c>
      <c r="AC38" s="1230">
        <v>228.1467909999999</v>
      </c>
      <c r="AD38" s="1230">
        <v>149.69541900000004</v>
      </c>
      <c r="AE38" s="1230">
        <v>156.19443499999997</v>
      </c>
      <c r="AF38" s="1413">
        <v>130.52312100000006</v>
      </c>
    </row>
    <row r="39" spans="2:32" s="474" customFormat="1" ht="12.75" customHeight="1">
      <c r="B39" s="471"/>
      <c r="C39" s="472"/>
      <c r="D39" s="472" t="s">
        <v>228</v>
      </c>
      <c r="E39" s="473"/>
      <c r="F39" s="1230">
        <v>12.056712999999995</v>
      </c>
      <c r="G39" s="1230">
        <v>102.70246900000001</v>
      </c>
      <c r="H39" s="1230">
        <v>20.576379999999993</v>
      </c>
      <c r="I39" s="1230">
        <v>31.792258999999998</v>
      </c>
      <c r="J39" s="1230">
        <v>23.903749000000005</v>
      </c>
      <c r="K39" s="1230">
        <v>2.9098900000000008</v>
      </c>
      <c r="L39" s="1230">
        <v>10.315794999999994</v>
      </c>
      <c r="M39" s="1230">
        <v>49.341637000000006</v>
      </c>
      <c r="N39" s="1230">
        <v>30.567874999999987</v>
      </c>
      <c r="O39" s="1230">
        <v>17.099948</v>
      </c>
      <c r="P39" s="1230">
        <v>39.623355000000004</v>
      </c>
      <c r="Q39" s="1230">
        <v>30.70415100000001</v>
      </c>
      <c r="R39" s="1230">
        <v>50.703141</v>
      </c>
      <c r="S39" s="1230">
        <v>48.85160500000002</v>
      </c>
      <c r="T39" s="1230">
        <v>82.64927699999997</v>
      </c>
      <c r="U39" s="1230">
        <v>176.52095900000003</v>
      </c>
      <c r="V39" s="1230">
        <v>15.387729000000004</v>
      </c>
      <c r="W39" s="1230">
        <v>25.487881000000005</v>
      </c>
      <c r="X39" s="1230">
        <v>17.990451999999994</v>
      </c>
      <c r="Y39" s="1230">
        <v>34.484346</v>
      </c>
      <c r="Z39" s="1230">
        <v>32.950553000000006</v>
      </c>
      <c r="AA39" s="1230">
        <v>41.868027</v>
      </c>
      <c r="AB39" s="1230">
        <v>21.699462000000004</v>
      </c>
      <c r="AC39" s="1230">
        <v>21.137346</v>
      </c>
      <c r="AD39" s="1230">
        <v>15.165299</v>
      </c>
      <c r="AE39" s="1230">
        <v>17.861167999999996</v>
      </c>
      <c r="AF39" s="1413">
        <v>39.19714299999999</v>
      </c>
    </row>
    <row r="40" spans="2:32" ht="12.75" customHeight="1">
      <c r="B40" s="447"/>
      <c r="C40" s="310"/>
      <c r="D40" s="310"/>
      <c r="E40" s="459"/>
      <c r="F40" s="449"/>
      <c r="G40" s="449"/>
      <c r="H40" s="334"/>
      <c r="I40" s="334"/>
      <c r="J40" s="334"/>
      <c r="K40" s="334"/>
      <c r="L40" s="334"/>
      <c r="M40" s="334"/>
      <c r="N40" s="334"/>
      <c r="O40" s="334"/>
      <c r="P40" s="334"/>
      <c r="Q40" s="334"/>
      <c r="R40" s="334"/>
      <c r="S40" s="334"/>
      <c r="T40" s="334"/>
      <c r="U40" s="338"/>
      <c r="V40" s="338"/>
      <c r="W40" s="338"/>
      <c r="X40" s="338"/>
      <c r="Y40" s="338"/>
      <c r="Z40" s="338"/>
      <c r="AA40" s="338"/>
      <c r="AB40" s="338"/>
      <c r="AC40" s="338"/>
      <c r="AD40" s="338"/>
      <c r="AE40" s="338"/>
      <c r="AF40" s="1142"/>
    </row>
    <row r="41" spans="2:32" ht="12.75">
      <c r="B41" s="447"/>
      <c r="C41" s="442" t="s">
        <v>239</v>
      </c>
      <c r="D41" s="442"/>
      <c r="E41" s="459"/>
      <c r="F41" s="338">
        <v>162.21489200000002</v>
      </c>
      <c r="G41" s="338">
        <v>430.2119950000002</v>
      </c>
      <c r="H41" s="338">
        <v>172.66794600000003</v>
      </c>
      <c r="I41" s="338">
        <v>218.57775699999996</v>
      </c>
      <c r="J41" s="338">
        <v>292.02453600000007</v>
      </c>
      <c r="K41" s="338">
        <v>136.11586800000003</v>
      </c>
      <c r="L41" s="338">
        <v>208.4606460000001</v>
      </c>
      <c r="M41" s="338">
        <v>335.649368</v>
      </c>
      <c r="N41" s="338">
        <v>204.289268</v>
      </c>
      <c r="O41" s="338">
        <v>198.88074500000013</v>
      </c>
      <c r="P41" s="338">
        <v>182.53241800000012</v>
      </c>
      <c r="Q41" s="338">
        <v>229.90500200000008</v>
      </c>
      <c r="R41" s="338">
        <v>252.56772099999995</v>
      </c>
      <c r="S41" s="338">
        <v>182.3820280000001</v>
      </c>
      <c r="T41" s="338">
        <v>304.96168600000016</v>
      </c>
      <c r="U41" s="338">
        <v>499.71788500000014</v>
      </c>
      <c r="V41" s="338">
        <v>239.40918399999998</v>
      </c>
      <c r="W41" s="338">
        <v>199.30685499999998</v>
      </c>
      <c r="X41" s="338">
        <v>185.084717</v>
      </c>
      <c r="Y41" s="338">
        <v>163.12431700000002</v>
      </c>
      <c r="Z41" s="338">
        <v>167.881236</v>
      </c>
      <c r="AA41" s="338">
        <v>284.032404</v>
      </c>
      <c r="AB41" s="338">
        <v>250.47222900000003</v>
      </c>
      <c r="AC41" s="338">
        <v>277.0559289999999</v>
      </c>
      <c r="AD41" s="338">
        <v>203.62741400000004</v>
      </c>
      <c r="AE41" s="338">
        <v>202.05159899999995</v>
      </c>
      <c r="AF41" s="1142">
        <v>198.21373100000002</v>
      </c>
    </row>
    <row r="42" spans="2:32" ht="12.75" customHeight="1">
      <c r="B42" s="447"/>
      <c r="C42" s="310"/>
      <c r="D42" s="310"/>
      <c r="E42" s="459"/>
      <c r="F42" s="449"/>
      <c r="G42" s="449"/>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1142"/>
    </row>
    <row r="43" spans="2:32" ht="12.75">
      <c r="B43" s="447"/>
      <c r="C43" s="445" t="s">
        <v>240</v>
      </c>
      <c r="D43" s="445"/>
      <c r="E43" s="459"/>
      <c r="F43" s="338">
        <v>201.29252100000002</v>
      </c>
      <c r="G43" s="338">
        <v>480.11965000000015</v>
      </c>
      <c r="H43" s="338">
        <v>209.57140000000004</v>
      </c>
      <c r="I43" s="338">
        <v>273.79317899999995</v>
      </c>
      <c r="J43" s="338">
        <v>350.2353120000001</v>
      </c>
      <c r="K43" s="338">
        <v>194.82856500000003</v>
      </c>
      <c r="L43" s="338">
        <v>295.8020280000001</v>
      </c>
      <c r="M43" s="338">
        <v>418.561978</v>
      </c>
      <c r="N43" s="338">
        <v>268.458955</v>
      </c>
      <c r="O43" s="338">
        <v>280.02105500000016</v>
      </c>
      <c r="P43" s="338">
        <v>260.05134500000014</v>
      </c>
      <c r="Q43" s="338">
        <v>321.12547000000006</v>
      </c>
      <c r="R43" s="338">
        <v>351.6120749999999</v>
      </c>
      <c r="S43" s="338">
        <v>284.9495390000001</v>
      </c>
      <c r="T43" s="338">
        <v>417.8012820000001</v>
      </c>
      <c r="U43" s="338">
        <v>602.7750550000002</v>
      </c>
      <c r="V43" s="338">
        <v>332.21085999999997</v>
      </c>
      <c r="W43" s="338">
        <v>287.32692499999996</v>
      </c>
      <c r="X43" s="338">
        <v>268.480195</v>
      </c>
      <c r="Y43" s="338">
        <v>252.10321500000003</v>
      </c>
      <c r="Z43" s="338">
        <v>248.821638</v>
      </c>
      <c r="AA43" s="338">
        <v>363.373749</v>
      </c>
      <c r="AB43" s="338">
        <v>346.58744500000006</v>
      </c>
      <c r="AC43" s="338">
        <v>367.3378769999999</v>
      </c>
      <c r="AD43" s="338">
        <v>288.725272</v>
      </c>
      <c r="AE43" s="338">
        <v>282.51931299999995</v>
      </c>
      <c r="AF43" s="1142">
        <v>316.935272</v>
      </c>
    </row>
    <row r="44" spans="2:32" ht="12.75" customHeight="1" thickBot="1">
      <c r="B44" s="467"/>
      <c r="C44" s="468"/>
      <c r="D44" s="468"/>
      <c r="E44" s="475"/>
      <c r="F44" s="509"/>
      <c r="G44" s="509"/>
      <c r="H44" s="469"/>
      <c r="I44" s="469"/>
      <c r="J44" s="469"/>
      <c r="K44" s="469"/>
      <c r="L44" s="469"/>
      <c r="M44" s="469"/>
      <c r="N44" s="469"/>
      <c r="O44" s="469"/>
      <c r="P44" s="469"/>
      <c r="Q44" s="469"/>
      <c r="R44" s="469"/>
      <c r="S44" s="476"/>
      <c r="T44" s="476"/>
      <c r="U44" s="477"/>
      <c r="V44" s="477"/>
      <c r="W44" s="477"/>
      <c r="X44" s="477"/>
      <c r="Y44" s="477"/>
      <c r="Z44" s="477"/>
      <c r="AA44" s="477"/>
      <c r="AB44" s="477"/>
      <c r="AC44" s="477"/>
      <c r="AD44" s="477"/>
      <c r="AE44" s="477"/>
      <c r="AF44" s="1417"/>
    </row>
    <row r="45" spans="5:31" ht="3.75" customHeight="1">
      <c r="E45" s="302"/>
      <c r="F45" s="302"/>
      <c r="G45" s="302"/>
      <c r="AC45" s="347"/>
      <c r="AD45" s="347"/>
      <c r="AE45" s="347"/>
    </row>
    <row r="46" spans="2:7" ht="12.75">
      <c r="B46" s="129" t="s">
        <v>548</v>
      </c>
      <c r="D46" s="798"/>
      <c r="E46" s="798"/>
      <c r="F46" s="302"/>
      <c r="G46" s="302"/>
    </row>
    <row r="47" spans="2:31" ht="12.75">
      <c r="B47" s="1439" t="s">
        <v>569</v>
      </c>
      <c r="D47" s="326"/>
      <c r="AA47" s="1204"/>
      <c r="AB47" s="1204"/>
      <c r="AC47" s="1204"/>
      <c r="AD47" s="1204"/>
      <c r="AE47" s="1204"/>
    </row>
    <row r="48" spans="2:4" ht="12.75">
      <c r="B48" s="798"/>
      <c r="C48" s="798" t="s">
        <v>547</v>
      </c>
      <c r="D48" s="329"/>
    </row>
    <row r="49" spans="3:4" ht="3.75" customHeight="1">
      <c r="C49" s="478"/>
      <c r="D49" s="478"/>
    </row>
    <row r="50" spans="3:4" ht="12.75">
      <c r="C50" s="517"/>
      <c r="D50" s="302"/>
    </row>
    <row r="51" spans="3:4" ht="12.75">
      <c r="C51" s="302"/>
      <c r="D51" s="302"/>
    </row>
  </sheetData>
  <sheetProtection/>
  <hyperlinks>
    <hyperlink ref="C48" location="Index!D91:E132"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51"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N52"/>
  <sheetViews>
    <sheetView showGridLines="0" zoomScale="90" zoomScaleNormal="90"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1" sqref="A1"/>
    </sheetView>
  </sheetViews>
  <sheetFormatPr defaultColWidth="9.140625" defaultRowHeight="12.75"/>
  <cols>
    <col min="1" max="1" width="0.85546875" style="0" customWidth="1"/>
    <col min="2" max="2" width="1.1484375" style="0" customWidth="1"/>
    <col min="3" max="3" width="5.8515625" style="1" customWidth="1"/>
    <col min="4" max="4" width="22.00390625" style="1" customWidth="1"/>
    <col min="5" max="5" width="14.7109375" style="1" customWidth="1"/>
    <col min="6" max="6" width="8.7109375" style="1" customWidth="1"/>
    <col min="7" max="34" width="8.7109375" style="0" customWidth="1"/>
  </cols>
  <sheetData>
    <row r="1" spans="25:27" ht="6" customHeight="1">
      <c r="Y1" s="2"/>
      <c r="Z1" s="2"/>
      <c r="AA1" s="2"/>
    </row>
    <row r="2" spans="2:27" s="4" customFormat="1" ht="15.75" customHeight="1">
      <c r="B2" s="868" t="s">
        <v>595</v>
      </c>
      <c r="C2" s="1455"/>
      <c r="H2" s="5"/>
      <c r="I2" s="5"/>
      <c r="T2" s="6"/>
      <c r="V2" s="6"/>
      <c r="Z2" s="6"/>
      <c r="AA2" s="6"/>
    </row>
    <row r="3" spans="2:27" s="1" customFormat="1" ht="15.75">
      <c r="B3" s="781" t="s">
        <v>353</v>
      </c>
      <c r="T3" s="7"/>
      <c r="V3" s="7"/>
      <c r="Z3" s="7"/>
      <c r="AA3" s="7"/>
    </row>
    <row r="4" spans="2:35" s="1" customFormat="1" ht="13.5" thickBot="1">
      <c r="B4" s="782" t="s">
        <v>0</v>
      </c>
      <c r="T4" s="7"/>
      <c r="V4" s="7"/>
      <c r="Y4" s="1066"/>
      <c r="Z4" s="7"/>
      <c r="AA4" s="7"/>
      <c r="AC4" s="7"/>
      <c r="AF4" s="12"/>
      <c r="AG4" s="12"/>
      <c r="AH4" s="12"/>
      <c r="AI4" s="12"/>
    </row>
    <row r="5" spans="2:35" s="1" customFormat="1" ht="6" customHeight="1">
      <c r="B5" s="582"/>
      <c r="C5" s="583"/>
      <c r="D5" s="583"/>
      <c r="E5" s="584"/>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4"/>
    </row>
    <row r="6" spans="2:35" s="1" customFormat="1" ht="12.75" customHeight="1">
      <c r="B6" s="585"/>
      <c r="C6" s="586"/>
      <c r="D6" s="587" t="s">
        <v>1</v>
      </c>
      <c r="E6" s="588"/>
      <c r="F6" s="587">
        <v>1985</v>
      </c>
      <c r="G6" s="587">
        <v>1986</v>
      </c>
      <c r="H6" s="587">
        <v>1987</v>
      </c>
      <c r="I6" s="589">
        <v>1988</v>
      </c>
      <c r="J6" s="587">
        <v>1989</v>
      </c>
      <c r="K6" s="587">
        <v>1990</v>
      </c>
      <c r="L6" s="587">
        <v>1991</v>
      </c>
      <c r="M6" s="587">
        <v>1992</v>
      </c>
      <c r="N6" s="587">
        <v>1993</v>
      </c>
      <c r="O6" s="587">
        <v>1994</v>
      </c>
      <c r="P6" s="587">
        <v>1995</v>
      </c>
      <c r="Q6" s="587">
        <v>1996</v>
      </c>
      <c r="R6" s="587">
        <v>1997</v>
      </c>
      <c r="S6" s="587">
        <v>1998</v>
      </c>
      <c r="T6" s="587">
        <v>1999</v>
      </c>
      <c r="U6" s="587">
        <v>2000</v>
      </c>
      <c r="V6" s="590">
        <v>2001</v>
      </c>
      <c r="W6" s="590">
        <v>2002</v>
      </c>
      <c r="X6" s="590">
        <v>2003</v>
      </c>
      <c r="Y6" s="590">
        <v>2004</v>
      </c>
      <c r="Z6" s="590">
        <v>2005</v>
      </c>
      <c r="AA6" s="590">
        <v>2006</v>
      </c>
      <c r="AB6" s="590">
        <v>2007</v>
      </c>
      <c r="AC6" s="590">
        <v>2008</v>
      </c>
      <c r="AD6" s="590">
        <v>2009</v>
      </c>
      <c r="AE6" s="590">
        <v>2010</v>
      </c>
      <c r="AF6" s="590">
        <v>2011</v>
      </c>
      <c r="AG6" s="590">
        <v>2012</v>
      </c>
      <c r="AH6" s="590">
        <v>2013</v>
      </c>
      <c r="AI6" s="1159">
        <v>2014</v>
      </c>
    </row>
    <row r="7" spans="2:35" s="1" customFormat="1" ht="11.25" customHeight="1" thickBot="1">
      <c r="B7" s="591"/>
      <c r="C7" s="592"/>
      <c r="D7" s="592"/>
      <c r="E7" s="593"/>
      <c r="F7" s="592"/>
      <c r="G7" s="592"/>
      <c r="H7" s="592"/>
      <c r="I7" s="592"/>
      <c r="J7" s="592"/>
      <c r="K7" s="592"/>
      <c r="L7" s="592"/>
      <c r="M7" s="592"/>
      <c r="N7" s="592"/>
      <c r="O7" s="592"/>
      <c r="P7" s="594"/>
      <c r="Q7" s="595"/>
      <c r="R7" s="594"/>
      <c r="S7" s="594"/>
      <c r="T7" s="594"/>
      <c r="U7" s="594"/>
      <c r="V7" s="594"/>
      <c r="W7" s="594"/>
      <c r="X7" s="594"/>
      <c r="Y7" s="594"/>
      <c r="Z7" s="594"/>
      <c r="AA7" s="594"/>
      <c r="AB7" s="596"/>
      <c r="AC7" s="596" t="s">
        <v>25</v>
      </c>
      <c r="AD7" s="1061"/>
      <c r="AE7" s="1061"/>
      <c r="AF7" s="1169"/>
      <c r="AG7" s="1061"/>
      <c r="AH7" s="1061"/>
      <c r="AI7" s="1160" t="s">
        <v>2</v>
      </c>
    </row>
    <row r="8" spans="2:35" s="1" customFormat="1" ht="3.75" customHeight="1">
      <c r="B8" s="8"/>
      <c r="C8" s="9"/>
      <c r="D8" s="9"/>
      <c r="E8" s="10"/>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2:35" s="1" customFormat="1" ht="12.75">
      <c r="B9" s="11"/>
      <c r="C9" s="14" t="s">
        <v>3</v>
      </c>
      <c r="D9" s="12"/>
      <c r="E9" s="13"/>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3"/>
    </row>
    <row r="10" spans="2:35" s="1" customFormat="1" ht="6" customHeight="1">
      <c r="B10" s="11"/>
      <c r="C10" s="12"/>
      <c r="D10" s="12"/>
      <c r="E10" s="13"/>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3"/>
    </row>
    <row r="11" spans="2:35" s="1" customFormat="1" ht="12.75" customHeight="1">
      <c r="B11" s="11"/>
      <c r="C11" s="18"/>
      <c r="D11" s="856" t="s">
        <v>4</v>
      </c>
      <c r="E11" s="13"/>
      <c r="F11" s="1062">
        <v>174957</v>
      </c>
      <c r="G11" s="1062">
        <v>181184</v>
      </c>
      <c r="H11" s="1062">
        <v>181011.0685917006</v>
      </c>
      <c r="I11" s="1062">
        <v>182646.13950806094</v>
      </c>
      <c r="J11" s="1062">
        <v>183290.1317504847</v>
      </c>
      <c r="K11" s="1062">
        <v>179622.7501447747</v>
      </c>
      <c r="L11" s="1062">
        <v>186241.2181876626</v>
      </c>
      <c r="M11" s="1062">
        <v>186782.1833740361</v>
      </c>
      <c r="N11" s="1062">
        <v>174817.8874910903</v>
      </c>
      <c r="O11" s="1062">
        <v>166149.5541017775</v>
      </c>
      <c r="P11" s="1062">
        <v>154669.36172736855</v>
      </c>
      <c r="Q11" s="1062">
        <v>160850.47805240308</v>
      </c>
      <c r="R11" s="1062">
        <v>151254.11337017783</v>
      </c>
      <c r="S11" s="1062">
        <v>154627.77394904458</v>
      </c>
      <c r="T11" s="1062">
        <v>147833.585</v>
      </c>
      <c r="U11" s="1062">
        <v>136696.8677358103</v>
      </c>
      <c r="V11" s="1062">
        <v>127735.69399999999</v>
      </c>
      <c r="W11" s="1062">
        <v>119425.095</v>
      </c>
      <c r="X11" s="1062">
        <v>123511.652</v>
      </c>
      <c r="Y11" s="1062">
        <v>116805.844</v>
      </c>
      <c r="Z11" s="1062">
        <v>120475.58799999999</v>
      </c>
      <c r="AA11" s="1062">
        <v>119096.91962567787</v>
      </c>
      <c r="AB11" s="1062">
        <v>118231.068</v>
      </c>
      <c r="AC11" s="1062">
        <v>116781.44799999999</v>
      </c>
      <c r="AD11" s="1062">
        <v>125267.19128136098</v>
      </c>
      <c r="AE11" s="1062">
        <v>133564.8115</v>
      </c>
      <c r="AF11" s="1062">
        <v>134442.9322966505</v>
      </c>
      <c r="AG11" s="1062">
        <v>127188.86313999999</v>
      </c>
      <c r="AH11" s="1062">
        <v>130088.72092431944</v>
      </c>
      <c r="AI11" s="1392">
        <v>131374.2135028165</v>
      </c>
    </row>
    <row r="12" spans="2:35" ht="12.75" customHeight="1">
      <c r="B12" s="20"/>
      <c r="C12" s="12"/>
      <c r="D12" s="856" t="s">
        <v>5</v>
      </c>
      <c r="E12" s="13"/>
      <c r="F12" s="1063">
        <v>2770.4494645442937</v>
      </c>
      <c r="G12" s="1063">
        <v>2757.8725860605828</v>
      </c>
      <c r="H12" s="1063">
        <v>2538.4145874340243</v>
      </c>
      <c r="I12" s="1063">
        <v>2773.8046773475894</v>
      </c>
      <c r="J12" s="1063">
        <v>2759.2177013759665</v>
      </c>
      <c r="K12" s="1063">
        <v>2816.6788070815855</v>
      </c>
      <c r="L12" s="1063">
        <v>2660.752250118562</v>
      </c>
      <c r="M12" s="1063">
        <v>2495.56947489162</v>
      </c>
      <c r="N12" s="1063">
        <v>2329.982233222088</v>
      </c>
      <c r="O12" s="1063">
        <v>1927.7003050567962</v>
      </c>
      <c r="P12" s="1063">
        <v>1807.9553999999998</v>
      </c>
      <c r="Q12" s="1063">
        <v>1553.8319999999999</v>
      </c>
      <c r="R12" s="1063">
        <v>1417.5607697345745</v>
      </c>
      <c r="S12" s="1063">
        <v>1286.0397146051137</v>
      </c>
      <c r="T12" s="1063">
        <v>1241.8141253098102</v>
      </c>
      <c r="U12" s="1063">
        <v>1167.7708032437235</v>
      </c>
      <c r="V12" s="1063">
        <v>1084.55945215891</v>
      </c>
      <c r="W12" s="1063">
        <v>1058.863310287611</v>
      </c>
      <c r="X12" s="1063">
        <v>905.13221916014</v>
      </c>
      <c r="Y12" s="1063">
        <v>745.9481407907425</v>
      </c>
      <c r="Z12" s="1063">
        <v>703.0186951070809</v>
      </c>
      <c r="AA12" s="1063">
        <v>699.8889765129683</v>
      </c>
      <c r="AB12" s="1063">
        <v>676.9354873155153</v>
      </c>
      <c r="AC12" s="1063">
        <v>677.0314410168185</v>
      </c>
      <c r="AD12" s="1063">
        <v>691.900596058618</v>
      </c>
      <c r="AE12" s="1063">
        <v>691.1654850641714</v>
      </c>
      <c r="AF12" s="1063">
        <v>686.905330713488</v>
      </c>
      <c r="AG12" s="1063">
        <v>754.5373800744779</v>
      </c>
      <c r="AH12" s="1063">
        <v>818.2819988739755</v>
      </c>
      <c r="AI12" s="1393">
        <v>854.9774680293723</v>
      </c>
    </row>
    <row r="13" spans="2:35" ht="12" customHeight="1">
      <c r="B13" s="20"/>
      <c r="C13" s="12"/>
      <c r="D13" s="12"/>
      <c r="E13" s="13"/>
      <c r="F13" s="21"/>
      <c r="G13" s="21"/>
      <c r="H13" s="21"/>
      <c r="I13" s="21"/>
      <c r="J13" s="21"/>
      <c r="K13" s="21"/>
      <c r="L13" s="21"/>
      <c r="M13" s="21"/>
      <c r="N13" s="21"/>
      <c r="O13" s="21"/>
      <c r="P13" s="21"/>
      <c r="Q13" s="21"/>
      <c r="R13" s="21"/>
      <c r="S13" s="21"/>
      <c r="T13" s="21"/>
      <c r="U13" s="21"/>
      <c r="V13" s="22"/>
      <c r="W13" s="22"/>
      <c r="X13" s="22"/>
      <c r="Y13" s="23"/>
      <c r="Z13" s="23"/>
      <c r="AA13" s="23"/>
      <c r="AB13" s="23"/>
      <c r="AC13" s="23"/>
      <c r="AD13" s="23"/>
      <c r="AE13" s="23"/>
      <c r="AF13" s="23"/>
      <c r="AG13" s="23"/>
      <c r="AH13" s="23"/>
      <c r="AI13" s="1394"/>
    </row>
    <row r="14" spans="2:35" ht="12.75" customHeight="1">
      <c r="B14" s="20"/>
      <c r="C14" s="12"/>
      <c r="D14" s="18" t="s">
        <v>6</v>
      </c>
      <c r="E14" s="13"/>
      <c r="F14" s="24">
        <v>177727.4494645443</v>
      </c>
      <c r="G14" s="24">
        <v>183941.87258606058</v>
      </c>
      <c r="H14" s="24">
        <v>183549.48317913464</v>
      </c>
      <c r="I14" s="24">
        <v>185419.94418540853</v>
      </c>
      <c r="J14" s="24">
        <v>186049.34945186067</v>
      </c>
      <c r="K14" s="24">
        <v>182439.4289518563</v>
      </c>
      <c r="L14" s="24">
        <v>188901.97043778116</v>
      </c>
      <c r="M14" s="24">
        <v>189277.75284892772</v>
      </c>
      <c r="N14" s="24">
        <v>177147.8697243124</v>
      </c>
      <c r="O14" s="24">
        <v>168077.25440683428</v>
      </c>
      <c r="P14" s="24">
        <v>156477.31712736856</v>
      </c>
      <c r="Q14" s="24">
        <v>162404.31005240307</v>
      </c>
      <c r="R14" s="24">
        <v>152671.67413991241</v>
      </c>
      <c r="S14" s="24">
        <v>155913.8136636497</v>
      </c>
      <c r="T14" s="24">
        <v>149075.3991253098</v>
      </c>
      <c r="U14" s="24">
        <v>137864.63853905402</v>
      </c>
      <c r="V14" s="24">
        <v>128820.2534521589</v>
      </c>
      <c r="W14" s="24">
        <v>120483.9583102876</v>
      </c>
      <c r="X14" s="24">
        <v>124416.78421916014</v>
      </c>
      <c r="Y14" s="24">
        <v>117551.79214079074</v>
      </c>
      <c r="Z14" s="24">
        <v>121178.60669510707</v>
      </c>
      <c r="AA14" s="24">
        <v>119796.80860219084</v>
      </c>
      <c r="AB14" s="24">
        <v>118908.00348731551</v>
      </c>
      <c r="AC14" s="24">
        <v>117458.47944101681</v>
      </c>
      <c r="AD14" s="24">
        <v>125959.0918774196</v>
      </c>
      <c r="AE14" s="24">
        <v>134255.9769850642</v>
      </c>
      <c r="AF14" s="24">
        <v>135129.837627364</v>
      </c>
      <c r="AG14" s="24">
        <v>127943.40052007446</v>
      </c>
      <c r="AH14" s="24">
        <v>130907.00292319342</v>
      </c>
      <c r="AI14" s="1395">
        <v>132229.19097084587</v>
      </c>
    </row>
    <row r="15" spans="2:35" ht="6" customHeight="1">
      <c r="B15" s="25"/>
      <c r="C15" s="26"/>
      <c r="D15" s="26"/>
      <c r="E15" s="27"/>
      <c r="F15" s="28"/>
      <c r="G15" s="28"/>
      <c r="H15" s="28"/>
      <c r="I15" s="28"/>
      <c r="J15" s="28"/>
      <c r="K15" s="28"/>
      <c r="L15" s="28"/>
      <c r="M15" s="28"/>
      <c r="N15" s="28"/>
      <c r="O15" s="28"/>
      <c r="P15" s="28"/>
      <c r="Q15" s="28"/>
      <c r="R15" s="28"/>
      <c r="S15" s="28"/>
      <c r="T15" s="28"/>
      <c r="U15" s="28"/>
      <c r="V15" s="29"/>
      <c r="W15" s="29"/>
      <c r="X15" s="29"/>
      <c r="Y15" s="29"/>
      <c r="Z15" s="29"/>
      <c r="AA15" s="29"/>
      <c r="AB15" s="29"/>
      <c r="AC15" s="29"/>
      <c r="AD15" s="29"/>
      <c r="AE15" s="29"/>
      <c r="AF15" s="29"/>
      <c r="AG15" s="29"/>
      <c r="AH15" s="29"/>
      <c r="AI15" s="1396"/>
    </row>
    <row r="16" spans="2:35" ht="12.75" customHeight="1">
      <c r="B16" s="20"/>
      <c r="C16" s="14" t="s">
        <v>7</v>
      </c>
      <c r="D16" s="12"/>
      <c r="E16" s="13"/>
      <c r="F16" s="21"/>
      <c r="G16" s="21"/>
      <c r="H16" s="21"/>
      <c r="I16" s="21"/>
      <c r="J16" s="21"/>
      <c r="K16" s="21"/>
      <c r="L16" s="21"/>
      <c r="M16" s="21"/>
      <c r="N16" s="21"/>
      <c r="O16" s="21"/>
      <c r="P16" s="21"/>
      <c r="Q16" s="21"/>
      <c r="R16" s="21"/>
      <c r="S16" s="21"/>
      <c r="T16" s="21"/>
      <c r="U16" s="21"/>
      <c r="V16" s="22"/>
      <c r="W16" s="22"/>
      <c r="X16" s="22"/>
      <c r="Y16" s="22"/>
      <c r="Z16" s="22"/>
      <c r="AA16" s="22"/>
      <c r="AB16" s="22"/>
      <c r="AC16" s="22"/>
      <c r="AD16" s="22"/>
      <c r="AE16" s="22"/>
      <c r="AF16" s="22"/>
      <c r="AG16" s="22"/>
      <c r="AH16" s="22"/>
      <c r="AI16" s="30"/>
    </row>
    <row r="17" spans="2:35" ht="6" customHeight="1">
      <c r="B17" s="20"/>
      <c r="C17" s="12"/>
      <c r="D17" s="12"/>
      <c r="E17" s="13"/>
      <c r="F17" s="21"/>
      <c r="G17" s="21"/>
      <c r="H17" s="21"/>
      <c r="I17" s="21"/>
      <c r="J17" s="21"/>
      <c r="K17" s="21"/>
      <c r="L17" s="21"/>
      <c r="M17" s="21"/>
      <c r="N17" s="21"/>
      <c r="O17" s="21"/>
      <c r="P17" s="21"/>
      <c r="Q17" s="21"/>
      <c r="R17" s="21"/>
      <c r="S17" s="21"/>
      <c r="T17" s="21"/>
      <c r="U17" s="21"/>
      <c r="V17" s="22"/>
      <c r="W17" s="22"/>
      <c r="X17" s="22"/>
      <c r="Y17" s="22"/>
      <c r="Z17" s="22"/>
      <c r="AA17" s="22"/>
      <c r="AB17" s="22"/>
      <c r="AC17" s="22"/>
      <c r="AD17" s="22"/>
      <c r="AE17" s="22"/>
      <c r="AF17" s="22"/>
      <c r="AG17" s="22"/>
      <c r="AH17" s="22"/>
      <c r="AI17" s="30"/>
    </row>
    <row r="18" spans="2:35" ht="12.75" customHeight="1">
      <c r="B18" s="20"/>
      <c r="C18" s="12"/>
      <c r="D18" s="856" t="s">
        <v>8</v>
      </c>
      <c r="E18" s="13"/>
      <c r="F18" s="1063">
        <v>44679.379351091025</v>
      </c>
      <c r="G18" s="1063">
        <v>43172.51498347486</v>
      </c>
      <c r="H18" s="1063">
        <v>42996.09066240971</v>
      </c>
      <c r="I18" s="1063">
        <v>42360.25703886879</v>
      </c>
      <c r="J18" s="1063">
        <v>42134.3710591632</v>
      </c>
      <c r="K18" s="1063">
        <v>41181.407518554435</v>
      </c>
      <c r="L18" s="1063">
        <v>40038.70569795087</v>
      </c>
      <c r="M18" s="1063">
        <v>38896.665228580765</v>
      </c>
      <c r="N18" s="1063">
        <v>37300.129012684054</v>
      </c>
      <c r="O18" s="1063">
        <v>36117.63</v>
      </c>
      <c r="P18" s="1063">
        <v>33716.49818585397</v>
      </c>
      <c r="Q18" s="1063">
        <v>32962.60569083577</v>
      </c>
      <c r="R18" s="1063">
        <v>31898.099385033576</v>
      </c>
      <c r="S18" s="1063">
        <v>29874.785434678502</v>
      </c>
      <c r="T18" s="1063">
        <v>28444.32100062175</v>
      </c>
      <c r="U18" s="1063">
        <v>30423.345979659174</v>
      </c>
      <c r="V18" s="1063">
        <v>30659.786051999996</v>
      </c>
      <c r="W18" s="1063">
        <v>27886.782110921333</v>
      </c>
      <c r="X18" s="1063">
        <v>26951.539185546495</v>
      </c>
      <c r="Y18" s="1063">
        <v>26989.784</v>
      </c>
      <c r="Z18" s="1063">
        <v>27896.4</v>
      </c>
      <c r="AA18" s="1063">
        <v>27618.718</v>
      </c>
      <c r="AB18" s="1063">
        <v>27275.412949463658</v>
      </c>
      <c r="AC18" s="1063">
        <v>28489.799751965118</v>
      </c>
      <c r="AD18" s="1063">
        <v>28403.778738858306</v>
      </c>
      <c r="AE18" s="1063">
        <v>28616.403220305605</v>
      </c>
      <c r="AF18" s="1063">
        <v>28923.159435364854</v>
      </c>
      <c r="AG18" s="1063">
        <v>28912.095769680272</v>
      </c>
      <c r="AH18" s="1063">
        <v>29033.845502503093</v>
      </c>
      <c r="AI18" s="1393">
        <v>28818.55416720699</v>
      </c>
    </row>
    <row r="19" spans="2:35" ht="12.75" customHeight="1">
      <c r="B19" s="20"/>
      <c r="C19" s="12"/>
      <c r="D19" s="856" t="s">
        <v>9</v>
      </c>
      <c r="E19" s="13"/>
      <c r="F19" s="1063">
        <v>23.8125</v>
      </c>
      <c r="G19" s="1063">
        <v>23.8125</v>
      </c>
      <c r="H19" s="1063">
        <v>26.67</v>
      </c>
      <c r="I19" s="1063">
        <v>25.3365</v>
      </c>
      <c r="J19" s="1063">
        <v>23.241</v>
      </c>
      <c r="K19" s="1063">
        <v>22.6695</v>
      </c>
      <c r="L19" s="1063">
        <v>22.6695</v>
      </c>
      <c r="M19" s="1063">
        <v>28.834175249999998</v>
      </c>
      <c r="N19" s="1063">
        <v>38.786561999999996</v>
      </c>
      <c r="O19" s="1063">
        <v>42.6</v>
      </c>
      <c r="P19" s="1063">
        <v>34.6</v>
      </c>
      <c r="Q19" s="1063">
        <v>51.5</v>
      </c>
      <c r="R19" s="1063">
        <v>45</v>
      </c>
      <c r="S19" s="1063">
        <v>53.2</v>
      </c>
      <c r="T19" s="1063">
        <v>74.5</v>
      </c>
      <c r="U19" s="1063">
        <v>78.9</v>
      </c>
      <c r="V19" s="1063">
        <v>96.8</v>
      </c>
      <c r="W19" s="1063">
        <v>107.6</v>
      </c>
      <c r="X19" s="1063">
        <v>143</v>
      </c>
      <c r="Y19" s="1063">
        <v>168.5</v>
      </c>
      <c r="Z19" s="1063">
        <v>126.5</v>
      </c>
      <c r="AA19" s="1063">
        <v>137.5</v>
      </c>
      <c r="AB19" s="1063">
        <v>165.6</v>
      </c>
      <c r="AC19" s="1063">
        <v>179.7</v>
      </c>
      <c r="AD19" s="1063">
        <v>179.5</v>
      </c>
      <c r="AE19" s="1063">
        <v>185</v>
      </c>
      <c r="AF19" s="1063">
        <v>192.06666666666666</v>
      </c>
      <c r="AG19" s="1063">
        <v>202</v>
      </c>
      <c r="AH19" s="1063">
        <v>222</v>
      </c>
      <c r="AI19" s="1393">
        <v>225</v>
      </c>
    </row>
    <row r="20" spans="2:35" ht="15" customHeight="1">
      <c r="B20" s="20"/>
      <c r="C20" s="12"/>
      <c r="D20" s="12"/>
      <c r="E20" s="13"/>
      <c r="F20" s="21"/>
      <c r="G20" s="21"/>
      <c r="H20" s="21"/>
      <c r="I20" s="21"/>
      <c r="J20" s="21"/>
      <c r="K20" s="21"/>
      <c r="L20" s="21"/>
      <c r="M20" s="21"/>
      <c r="N20" s="21"/>
      <c r="O20" s="21"/>
      <c r="P20" s="21"/>
      <c r="Q20" s="21"/>
      <c r="R20" s="21"/>
      <c r="S20" s="21"/>
      <c r="T20" s="21"/>
      <c r="U20" s="21"/>
      <c r="V20" s="22"/>
      <c r="W20" s="22"/>
      <c r="X20" s="22"/>
      <c r="Y20" s="23"/>
      <c r="Z20" s="23"/>
      <c r="AA20" s="23"/>
      <c r="AB20" s="23"/>
      <c r="AC20" s="23"/>
      <c r="AD20" s="23"/>
      <c r="AE20" s="23"/>
      <c r="AF20" s="23"/>
      <c r="AG20" s="23"/>
      <c r="AH20" s="23"/>
      <c r="AI20" s="1394"/>
    </row>
    <row r="21" spans="2:35" ht="15" customHeight="1">
      <c r="B21" s="20"/>
      <c r="C21" s="12"/>
      <c r="D21" s="14" t="s">
        <v>10</v>
      </c>
      <c r="E21" s="13"/>
      <c r="F21" s="24">
        <v>44703.191851091025</v>
      </c>
      <c r="G21" s="24">
        <v>43196.32748347486</v>
      </c>
      <c r="H21" s="24">
        <v>43022.76066240971</v>
      </c>
      <c r="I21" s="24">
        <v>42385.59353886879</v>
      </c>
      <c r="J21" s="24">
        <v>42157.6120591632</v>
      </c>
      <c r="K21" s="24">
        <v>41204.07701855444</v>
      </c>
      <c r="L21" s="24">
        <v>40061.375197950874</v>
      </c>
      <c r="M21" s="24">
        <v>38925.49940383076</v>
      </c>
      <c r="N21" s="24">
        <v>37338.915574684055</v>
      </c>
      <c r="O21" s="24">
        <v>36160.229999999996</v>
      </c>
      <c r="P21" s="24">
        <v>33751.09818585397</v>
      </c>
      <c r="Q21" s="24">
        <v>33014.10569083577</v>
      </c>
      <c r="R21" s="24">
        <v>31943.099385033576</v>
      </c>
      <c r="S21" s="24">
        <v>29927.985434678503</v>
      </c>
      <c r="T21" s="24">
        <v>28518.82100062175</v>
      </c>
      <c r="U21" s="24">
        <v>30502.245979659176</v>
      </c>
      <c r="V21" s="24">
        <v>30756.586051999995</v>
      </c>
      <c r="W21" s="24">
        <v>27994.38211092133</v>
      </c>
      <c r="X21" s="24">
        <v>27094.539185546495</v>
      </c>
      <c r="Y21" s="24">
        <v>27158.284</v>
      </c>
      <c r="Z21" s="24">
        <v>28022.9</v>
      </c>
      <c r="AA21" s="24">
        <v>27756.218</v>
      </c>
      <c r="AB21" s="24">
        <v>27441.012949463657</v>
      </c>
      <c r="AC21" s="24">
        <v>28669.49975196512</v>
      </c>
      <c r="AD21" s="24">
        <v>28583.278738858306</v>
      </c>
      <c r="AE21" s="24">
        <v>28801.403220305605</v>
      </c>
      <c r="AF21" s="24">
        <v>29115.22610203152</v>
      </c>
      <c r="AG21" s="24">
        <v>29114.095769680272</v>
      </c>
      <c r="AH21" s="24">
        <v>29255.845502503093</v>
      </c>
      <c r="AI21" s="1395">
        <v>29043.55416720699</v>
      </c>
    </row>
    <row r="22" spans="2:35" ht="4.5" customHeight="1">
      <c r="B22" s="25"/>
      <c r="C22" s="26"/>
      <c r="D22" s="26"/>
      <c r="E22" s="27"/>
      <c r="F22" s="28"/>
      <c r="G22" s="28"/>
      <c r="H22" s="28"/>
      <c r="I22" s="28"/>
      <c r="J22" s="28"/>
      <c r="K22" s="28"/>
      <c r="L22" s="28"/>
      <c r="M22" s="28"/>
      <c r="N22" s="28"/>
      <c r="O22" s="28"/>
      <c r="P22" s="28"/>
      <c r="Q22" s="28"/>
      <c r="R22" s="28"/>
      <c r="S22" s="28"/>
      <c r="T22" s="28"/>
      <c r="U22" s="28"/>
      <c r="V22" s="29"/>
      <c r="W22" s="29"/>
      <c r="X22" s="29"/>
      <c r="Y22" s="29"/>
      <c r="Z22" s="29"/>
      <c r="AA22" s="29"/>
      <c r="AB22" s="29"/>
      <c r="AC22" s="29"/>
      <c r="AD22" s="29"/>
      <c r="AE22" s="29"/>
      <c r="AF22" s="29"/>
      <c r="AG22" s="29"/>
      <c r="AH22" s="29"/>
      <c r="AI22" s="1396"/>
    </row>
    <row r="23" spans="2:35" ht="17.25" customHeight="1">
      <c r="B23" s="20"/>
      <c r="C23" s="18" t="s">
        <v>11</v>
      </c>
      <c r="D23"/>
      <c r="E23" s="13"/>
      <c r="F23" s="24">
        <v>222430.64131563532</v>
      </c>
      <c r="G23" s="24">
        <v>227138.20006953544</v>
      </c>
      <c r="H23" s="24">
        <v>226572.24384154435</v>
      </c>
      <c r="I23" s="24">
        <v>227805.53772427732</v>
      </c>
      <c r="J23" s="24">
        <v>228206.96151102387</v>
      </c>
      <c r="K23" s="24">
        <v>223643.50597041074</v>
      </c>
      <c r="L23" s="24">
        <v>228963.34563573202</v>
      </c>
      <c r="M23" s="24">
        <v>228203.25225275848</v>
      </c>
      <c r="N23" s="24">
        <v>214486.78529899643</v>
      </c>
      <c r="O23" s="24">
        <v>204237.4844068343</v>
      </c>
      <c r="P23" s="24">
        <v>190228.41531322253</v>
      </c>
      <c r="Q23" s="24">
        <v>195418.41574323885</v>
      </c>
      <c r="R23" s="24">
        <v>184614.77352494598</v>
      </c>
      <c r="S23" s="24">
        <v>185841.7990983282</v>
      </c>
      <c r="T23" s="24">
        <v>177594.22012593155</v>
      </c>
      <c r="U23" s="24">
        <v>168366.8845187132</v>
      </c>
      <c r="V23" s="24">
        <v>159576.83950415888</v>
      </c>
      <c r="W23" s="24">
        <v>148478.34042120894</v>
      </c>
      <c r="X23" s="24">
        <v>151511.32340470664</v>
      </c>
      <c r="Y23" s="24">
        <v>144710.07614079074</v>
      </c>
      <c r="Z23" s="24">
        <v>149201.50669510706</v>
      </c>
      <c r="AA23" s="24">
        <v>147553.02660219083</v>
      </c>
      <c r="AB23" s="24">
        <v>146349.01643677917</v>
      </c>
      <c r="AC23" s="24">
        <v>146127.97919298193</v>
      </c>
      <c r="AD23" s="24">
        <v>154542.3706162779</v>
      </c>
      <c r="AE23" s="24">
        <v>163057.3802053698</v>
      </c>
      <c r="AF23" s="24">
        <v>164245.0637293955</v>
      </c>
      <c r="AG23" s="24">
        <v>157057.49628975472</v>
      </c>
      <c r="AH23" s="24">
        <v>160162.84842569652</v>
      </c>
      <c r="AI23" s="1395">
        <v>161272.74513805285</v>
      </c>
    </row>
    <row r="24" spans="2:35" ht="3.75" customHeight="1" thickBot="1">
      <c r="B24" s="32"/>
      <c r="C24" s="16"/>
      <c r="D24" s="16"/>
      <c r="E24" s="17"/>
      <c r="F24" s="16"/>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1156"/>
    </row>
    <row r="25" ht="3.75" customHeight="1">
      <c r="AF25" s="22"/>
    </row>
    <row r="26" spans="2:25" s="2" customFormat="1" ht="12.75" customHeight="1">
      <c r="B26" s="34"/>
      <c r="C26" s="1363" t="s">
        <v>12</v>
      </c>
      <c r="D26" s="35"/>
      <c r="E26" s="36"/>
      <c r="F26" s="36"/>
      <c r="Q26" s="37"/>
      <c r="R26" s="36"/>
      <c r="S26" s="37"/>
      <c r="T26" s="37"/>
      <c r="U26" s="37"/>
      <c r="Y26" s="38"/>
    </row>
    <row r="27" spans="6:8" ht="11.25" customHeight="1">
      <c r="F27" s="519" t="s">
        <v>25</v>
      </c>
      <c r="G27" s="407" t="s">
        <v>25</v>
      </c>
      <c r="H27" s="407" t="s">
        <v>25</v>
      </c>
    </row>
    <row r="28" spans="20:21" ht="12.75">
      <c r="T28" s="2"/>
      <c r="U28" s="2"/>
    </row>
    <row r="30" spans="1:21" ht="15.75">
      <c r="A30" s="2"/>
      <c r="B30" s="545" t="s">
        <v>546</v>
      </c>
      <c r="C30" s="564"/>
      <c r="D30" s="36"/>
      <c r="E30" s="36"/>
      <c r="F30" s="36"/>
      <c r="G30" s="36"/>
      <c r="H30" s="2"/>
      <c r="I30" s="2"/>
      <c r="J30" s="2"/>
      <c r="K30" s="2"/>
      <c r="L30" s="2"/>
      <c r="M30" s="2"/>
      <c r="N30" s="2"/>
      <c r="O30" s="2"/>
      <c r="P30" s="2"/>
      <c r="Q30" s="2"/>
      <c r="R30" s="2"/>
      <c r="S30" s="2"/>
      <c r="T30" s="2"/>
      <c r="U30" s="2"/>
    </row>
    <row r="31" spans="1:21" ht="15.75">
      <c r="A31" s="2"/>
      <c r="B31" s="778" t="s">
        <v>379</v>
      </c>
      <c r="C31" s="564"/>
      <c r="D31" s="36"/>
      <c r="E31" s="36"/>
      <c r="F31" s="36"/>
      <c r="G31" s="36"/>
      <c r="H31" s="2"/>
      <c r="I31" s="2"/>
      <c r="J31" s="2"/>
      <c r="K31" s="2"/>
      <c r="L31" s="2"/>
      <c r="M31" s="2"/>
      <c r="N31" s="2"/>
      <c r="O31" s="2"/>
      <c r="P31" s="2"/>
      <c r="Q31" s="2"/>
      <c r="R31" s="2"/>
      <c r="S31" s="2"/>
      <c r="T31" s="2"/>
      <c r="U31" s="2"/>
    </row>
    <row r="32" spans="1:21" ht="13.5" thickBot="1">
      <c r="A32" s="2"/>
      <c r="B32" s="779" t="s">
        <v>0</v>
      </c>
      <c r="C32" s="564"/>
      <c r="D32" s="36"/>
      <c r="E32" s="36"/>
      <c r="F32" s="36"/>
      <c r="G32" s="2"/>
      <c r="H32" s="2"/>
      <c r="I32" s="2"/>
      <c r="J32" s="2"/>
      <c r="K32" s="2"/>
      <c r="L32" s="2"/>
      <c r="M32" s="2"/>
      <c r="N32" s="2"/>
      <c r="O32" s="2"/>
      <c r="P32" s="2"/>
      <c r="Q32" s="2"/>
      <c r="R32" s="2"/>
      <c r="S32" s="2"/>
      <c r="T32" s="2"/>
      <c r="U32" s="546"/>
    </row>
    <row r="33" spans="1:24" ht="7.5" customHeight="1">
      <c r="A33" s="2"/>
      <c r="B33" s="597"/>
      <c r="C33" s="598"/>
      <c r="D33" s="583"/>
      <c r="E33" s="583"/>
      <c r="F33" s="599"/>
      <c r="G33" s="599"/>
      <c r="H33" s="599"/>
      <c r="I33" s="599"/>
      <c r="J33" s="599"/>
      <c r="K33" s="599"/>
      <c r="L33" s="599"/>
      <c r="M33" s="599"/>
      <c r="N33" s="599"/>
      <c r="O33" s="599"/>
      <c r="P33" s="599"/>
      <c r="Q33" s="599"/>
      <c r="R33" s="599"/>
      <c r="S33" s="599"/>
      <c r="T33" s="599"/>
      <c r="U33" s="599"/>
      <c r="V33" s="599"/>
      <c r="W33" s="599"/>
      <c r="X33" s="600"/>
    </row>
    <row r="34" spans="1:40" ht="12.75">
      <c r="A34" s="540"/>
      <c r="B34" s="601"/>
      <c r="C34" s="590"/>
      <c r="D34" s="587" t="s">
        <v>1</v>
      </c>
      <c r="E34" s="587"/>
      <c r="F34" s="602">
        <v>1986</v>
      </c>
      <c r="G34" s="587">
        <v>1987</v>
      </c>
      <c r="H34" s="602">
        <v>1988</v>
      </c>
      <c r="I34" s="587">
        <v>1989</v>
      </c>
      <c r="J34" s="602">
        <v>1990</v>
      </c>
      <c r="K34" s="587">
        <v>1991</v>
      </c>
      <c r="L34" s="602">
        <v>1992</v>
      </c>
      <c r="M34" s="587">
        <v>1993</v>
      </c>
      <c r="N34" s="602">
        <v>1994</v>
      </c>
      <c r="O34" s="587">
        <v>1995</v>
      </c>
      <c r="P34" s="602">
        <v>1996</v>
      </c>
      <c r="Q34" s="587">
        <v>1997</v>
      </c>
      <c r="R34" s="602">
        <v>1998</v>
      </c>
      <c r="S34" s="587">
        <v>1999</v>
      </c>
      <c r="T34" s="587">
        <v>2000</v>
      </c>
      <c r="U34" s="587">
        <v>2001</v>
      </c>
      <c r="V34" s="587">
        <v>2002</v>
      </c>
      <c r="W34" s="587">
        <v>2003</v>
      </c>
      <c r="X34" s="603">
        <v>2004</v>
      </c>
      <c r="Y34" s="22"/>
      <c r="Z34" s="22"/>
      <c r="AA34" s="22"/>
      <c r="AB34" s="22"/>
      <c r="AC34" s="22"/>
      <c r="AD34" s="22"/>
      <c r="AE34" s="22"/>
      <c r="AF34" s="22"/>
      <c r="AG34" s="22"/>
      <c r="AH34" s="22"/>
      <c r="AI34" s="22"/>
      <c r="AJ34" s="22"/>
      <c r="AK34" s="22"/>
      <c r="AL34" s="22"/>
      <c r="AM34" s="22"/>
      <c r="AN34" s="22"/>
    </row>
    <row r="35" spans="1:24" ht="11.25" customHeight="1" thickBot="1">
      <c r="A35" s="2"/>
      <c r="B35" s="604"/>
      <c r="C35" s="605"/>
      <c r="D35" s="592"/>
      <c r="E35" s="592"/>
      <c r="F35" s="606"/>
      <c r="G35" s="606"/>
      <c r="H35" s="606"/>
      <c r="I35" s="606"/>
      <c r="J35" s="606"/>
      <c r="K35" s="606"/>
      <c r="L35" s="606"/>
      <c r="M35" s="606"/>
      <c r="N35" s="606"/>
      <c r="O35" s="606"/>
      <c r="P35" s="606"/>
      <c r="Q35" s="606"/>
      <c r="R35" s="606"/>
      <c r="S35" s="606"/>
      <c r="T35" s="607"/>
      <c r="U35" s="608"/>
      <c r="V35" s="607"/>
      <c r="W35" s="608"/>
      <c r="X35" s="609"/>
    </row>
    <row r="36" spans="1:24" ht="12.75">
      <c r="A36" s="2"/>
      <c r="B36" s="537"/>
      <c r="C36" s="554"/>
      <c r="D36" s="544"/>
      <c r="E36" s="544"/>
      <c r="F36" s="533"/>
      <c r="G36" s="533"/>
      <c r="H36" s="533"/>
      <c r="I36" s="533"/>
      <c r="J36" s="533"/>
      <c r="K36" s="533"/>
      <c r="L36" s="533"/>
      <c r="M36" s="533"/>
      <c r="N36" s="533"/>
      <c r="O36" s="533"/>
      <c r="P36" s="533"/>
      <c r="Q36" s="533"/>
      <c r="R36" s="533"/>
      <c r="S36" s="533"/>
      <c r="T36" s="533"/>
      <c r="U36" s="540"/>
      <c r="V36" s="533"/>
      <c r="W36" s="540"/>
      <c r="X36" s="541"/>
    </row>
    <row r="37" spans="1:24" ht="12.75">
      <c r="A37" s="2"/>
      <c r="B37" s="539"/>
      <c r="C37" s="542" t="s">
        <v>324</v>
      </c>
      <c r="D37" s="121"/>
      <c r="E37" s="121"/>
      <c r="F37" s="540"/>
      <c r="G37" s="540"/>
      <c r="H37" s="540"/>
      <c r="I37" s="540"/>
      <c r="J37" s="540"/>
      <c r="K37" s="540"/>
      <c r="L37" s="540"/>
      <c r="M37" s="540"/>
      <c r="N37" s="540"/>
      <c r="O37" s="540"/>
      <c r="P37" s="540"/>
      <c r="Q37" s="540"/>
      <c r="R37" s="540"/>
      <c r="S37" s="540"/>
      <c r="T37" s="540"/>
      <c r="U37" s="540"/>
      <c r="V37" s="540"/>
      <c r="W37" s="540"/>
      <c r="X37" s="541"/>
    </row>
    <row r="38" spans="1:36" ht="12.75">
      <c r="A38" s="2"/>
      <c r="B38" s="539"/>
      <c r="C38" s="551"/>
      <c r="D38" s="121" t="s">
        <v>289</v>
      </c>
      <c r="E38" s="121"/>
      <c r="F38" s="513">
        <v>5238</v>
      </c>
      <c r="G38" s="513">
        <v>5235.1</v>
      </c>
      <c r="H38" s="513">
        <v>5542.7</v>
      </c>
      <c r="I38" s="513">
        <v>5770.7</v>
      </c>
      <c r="J38" s="513">
        <v>5898.7</v>
      </c>
      <c r="K38" s="513">
        <v>5874.2</v>
      </c>
      <c r="L38" s="513">
        <v>5788.7</v>
      </c>
      <c r="M38" s="513">
        <v>5810.2</v>
      </c>
      <c r="N38" s="513">
        <v>5937.05</v>
      </c>
      <c r="O38" s="513">
        <v>6200.400000000001</v>
      </c>
      <c r="P38" s="513">
        <v>5359.9413572156855</v>
      </c>
      <c r="Q38" s="513">
        <v>5555.079999999999</v>
      </c>
      <c r="R38" s="513">
        <v>5757.5</v>
      </c>
      <c r="S38" s="513">
        <v>5622.28</v>
      </c>
      <c r="T38" s="513">
        <v>6292.8</v>
      </c>
      <c r="U38" s="513">
        <v>5823</v>
      </c>
      <c r="V38" s="513">
        <v>6675.8</v>
      </c>
      <c r="W38" s="513">
        <v>6449.8</v>
      </c>
      <c r="X38" s="563">
        <v>6375.8</v>
      </c>
      <c r="Y38" s="49"/>
      <c r="Z38" s="49"/>
      <c r="AA38" s="49"/>
      <c r="AB38" s="49"/>
      <c r="AC38" s="49"/>
      <c r="AD38" s="49"/>
      <c r="AE38" s="49"/>
      <c r="AF38" s="49"/>
      <c r="AG38" s="49"/>
      <c r="AH38" s="49"/>
      <c r="AI38" s="49"/>
      <c r="AJ38" s="562"/>
    </row>
    <row r="39" spans="1:35" ht="12.75">
      <c r="A39" s="2"/>
      <c r="B39" s="539"/>
      <c r="C39" s="542"/>
      <c r="D39" s="121" t="s">
        <v>325</v>
      </c>
      <c r="E39" s="121"/>
      <c r="F39" s="513">
        <v>7234</v>
      </c>
      <c r="G39" s="513">
        <v>7208</v>
      </c>
      <c r="H39" s="513">
        <v>7828.2</v>
      </c>
      <c r="I39" s="513">
        <v>7991.7</v>
      </c>
      <c r="J39" s="513">
        <v>7783.5</v>
      </c>
      <c r="K39" s="513">
        <v>7844.9</v>
      </c>
      <c r="L39" s="513">
        <v>8223.8</v>
      </c>
      <c r="M39" s="513">
        <v>8274.7</v>
      </c>
      <c r="N39" s="513">
        <v>8345.399999999998</v>
      </c>
      <c r="O39" s="513">
        <v>8312.7</v>
      </c>
      <c r="P39" s="513">
        <v>8258.585265235506</v>
      </c>
      <c r="Q39" s="513">
        <v>8806.6</v>
      </c>
      <c r="R39" s="513">
        <v>8275.11</v>
      </c>
      <c r="S39" s="513">
        <v>9005.276132705883</v>
      </c>
      <c r="T39" s="513">
        <v>9173</v>
      </c>
      <c r="U39" s="513">
        <v>9165</v>
      </c>
      <c r="V39" s="513">
        <v>9873</v>
      </c>
      <c r="W39" s="513">
        <v>9047</v>
      </c>
      <c r="X39" s="563">
        <v>9685</v>
      </c>
      <c r="Y39" s="49"/>
      <c r="Z39" s="49"/>
      <c r="AA39" s="49"/>
      <c r="AB39" s="49"/>
      <c r="AC39" s="49"/>
      <c r="AD39" s="49"/>
      <c r="AE39" s="49"/>
      <c r="AF39" s="49"/>
      <c r="AG39" s="49"/>
      <c r="AH39" s="49"/>
      <c r="AI39" s="49"/>
    </row>
    <row r="40" spans="1:40" ht="12.75">
      <c r="A40" s="2"/>
      <c r="B40" s="539"/>
      <c r="C40" s="542"/>
      <c r="D40" s="121" t="s">
        <v>301</v>
      </c>
      <c r="E40" s="121"/>
      <c r="F40" s="117">
        <v>606</v>
      </c>
      <c r="G40" s="117">
        <v>667.5</v>
      </c>
      <c r="H40" s="117">
        <v>707.5</v>
      </c>
      <c r="I40" s="117">
        <v>774.9</v>
      </c>
      <c r="J40" s="117">
        <v>802.3</v>
      </c>
      <c r="K40" s="117">
        <v>832.3</v>
      </c>
      <c r="L40" s="117">
        <v>815.3</v>
      </c>
      <c r="M40" s="117">
        <v>822.1</v>
      </c>
      <c r="N40" s="117">
        <v>827.1</v>
      </c>
      <c r="O40" s="117">
        <v>977.2</v>
      </c>
      <c r="P40" s="117">
        <v>1011.4</v>
      </c>
      <c r="Q40" s="117">
        <v>1027.8</v>
      </c>
      <c r="R40" s="117">
        <v>1028.6</v>
      </c>
      <c r="S40" s="117">
        <v>1040.7</v>
      </c>
      <c r="T40" s="117">
        <v>995.3</v>
      </c>
      <c r="U40" s="117">
        <v>964</v>
      </c>
      <c r="V40" s="117">
        <v>994</v>
      </c>
      <c r="W40" s="117">
        <v>1019</v>
      </c>
      <c r="X40" s="565">
        <v>1029</v>
      </c>
      <c r="Y40" s="49"/>
      <c r="Z40" s="49"/>
      <c r="AA40" s="49"/>
      <c r="AB40" s="49"/>
      <c r="AC40" s="49"/>
      <c r="AD40" s="49"/>
      <c r="AE40" s="49"/>
      <c r="AF40" s="49"/>
      <c r="AG40" s="49"/>
      <c r="AH40" s="49"/>
      <c r="AI40" s="49"/>
      <c r="AJ40" s="49"/>
      <c r="AK40" s="49"/>
      <c r="AL40" s="49"/>
      <c r="AM40" s="49"/>
      <c r="AN40" s="49"/>
    </row>
    <row r="41" spans="1:40" ht="12.75">
      <c r="A41" s="2"/>
      <c r="B41" s="539"/>
      <c r="C41" s="542"/>
      <c r="D41" s="542" t="s">
        <v>326</v>
      </c>
      <c r="E41" s="542"/>
      <c r="F41" s="535">
        <v>13078</v>
      </c>
      <c r="G41" s="535">
        <v>13110.6</v>
      </c>
      <c r="H41" s="535">
        <v>14078.4</v>
      </c>
      <c r="I41" s="535">
        <v>14537.3</v>
      </c>
      <c r="J41" s="535">
        <v>14484.5</v>
      </c>
      <c r="K41" s="535">
        <v>14551.399999999998</v>
      </c>
      <c r="L41" s="535">
        <v>14827.8</v>
      </c>
      <c r="M41" s="535">
        <v>14907.000000000002</v>
      </c>
      <c r="N41" s="535">
        <v>15109.549999999997</v>
      </c>
      <c r="O41" s="535">
        <v>15490.300000000003</v>
      </c>
      <c r="P41" s="535">
        <v>14629.92662245119</v>
      </c>
      <c r="Q41" s="535">
        <v>15389.48</v>
      </c>
      <c r="R41" s="535">
        <v>15061.210000000001</v>
      </c>
      <c r="S41" s="535">
        <v>15668.256132705883</v>
      </c>
      <c r="T41" s="535">
        <v>16461.1</v>
      </c>
      <c r="U41" s="535">
        <v>15952</v>
      </c>
      <c r="V41" s="535">
        <v>17542.8</v>
      </c>
      <c r="W41" s="535">
        <v>16515.8</v>
      </c>
      <c r="X41" s="536">
        <v>17089.8</v>
      </c>
      <c r="Y41" s="49"/>
      <c r="Z41" s="49"/>
      <c r="AA41" s="49"/>
      <c r="AB41" s="49"/>
      <c r="AC41" s="49"/>
      <c r="AD41" s="49"/>
      <c r="AE41" s="49"/>
      <c r="AF41" s="49"/>
      <c r="AG41" s="49"/>
      <c r="AH41" s="49"/>
      <c r="AI41" s="49"/>
      <c r="AJ41" s="49"/>
      <c r="AK41" s="49"/>
      <c r="AL41" s="49"/>
      <c r="AM41" s="49"/>
      <c r="AN41" s="49"/>
    </row>
    <row r="42" spans="1:24" ht="13.5" thickBot="1">
      <c r="A42" s="2"/>
      <c r="B42" s="538"/>
      <c r="C42" s="556"/>
      <c r="D42" s="547"/>
      <c r="E42" s="547"/>
      <c r="F42" s="534"/>
      <c r="G42" s="534"/>
      <c r="H42" s="534"/>
      <c r="I42" s="534"/>
      <c r="J42" s="534"/>
      <c r="K42" s="534"/>
      <c r="L42" s="534"/>
      <c r="M42" s="534"/>
      <c r="N42" s="534"/>
      <c r="O42" s="534"/>
      <c r="P42" s="534"/>
      <c r="Q42" s="534"/>
      <c r="R42" s="534"/>
      <c r="S42" s="534"/>
      <c r="T42" s="534"/>
      <c r="U42" s="534"/>
      <c r="V42" s="534"/>
      <c r="W42" s="534"/>
      <c r="X42" s="561"/>
    </row>
    <row r="43" spans="1:23" ht="12.75">
      <c r="A43" s="2"/>
      <c r="B43" s="2"/>
      <c r="C43" s="564"/>
      <c r="D43" s="36"/>
      <c r="E43" s="36"/>
      <c r="F43" s="36"/>
      <c r="G43" s="36"/>
      <c r="H43" s="2"/>
      <c r="I43" s="2"/>
      <c r="J43" s="2"/>
      <c r="K43" s="2"/>
      <c r="L43" s="2"/>
      <c r="M43" s="2"/>
      <c r="N43" s="2"/>
      <c r="O43" s="2"/>
      <c r="P43" s="2"/>
      <c r="Q43" s="2"/>
      <c r="R43" s="2"/>
      <c r="S43" s="2"/>
      <c r="T43" s="2"/>
      <c r="U43" s="2"/>
      <c r="V43" s="2"/>
      <c r="W43" s="2"/>
    </row>
    <row r="44" spans="1:24" ht="12.75">
      <c r="A44" s="2"/>
      <c r="B44" s="532"/>
      <c r="C44" s="1462" t="s">
        <v>594</v>
      </c>
      <c r="D44" s="36"/>
      <c r="E44" s="36"/>
      <c r="F44" s="2"/>
      <c r="G44" s="2"/>
      <c r="H44" s="2"/>
      <c r="I44" s="2"/>
      <c r="J44" s="2"/>
      <c r="K44" s="2"/>
      <c r="L44" s="2"/>
      <c r="M44" s="2"/>
      <c r="N44" s="2"/>
      <c r="O44" s="2"/>
      <c r="P44" s="2"/>
      <c r="Q44" s="2"/>
      <c r="R44" s="2"/>
      <c r="S44" s="2"/>
      <c r="T44" s="863"/>
      <c r="U44" s="863"/>
      <c r="V44" s="864"/>
      <c r="W44" s="864"/>
      <c r="X44" s="864"/>
    </row>
    <row r="45" spans="3:24" ht="15.75">
      <c r="C45" s="56"/>
      <c r="D45" s="57"/>
      <c r="E45" s="57"/>
      <c r="F45"/>
      <c r="T45" s="864"/>
      <c r="U45" s="864"/>
      <c r="V45" s="864"/>
      <c r="W45" s="864"/>
      <c r="X45" s="865"/>
    </row>
    <row r="46" spans="20:24" ht="12.75">
      <c r="T46" s="864"/>
      <c r="U46" s="864"/>
      <c r="V46" s="864"/>
      <c r="W46" s="864"/>
      <c r="X46" s="864"/>
    </row>
    <row r="47" spans="20:24" ht="12.75">
      <c r="T47" s="864"/>
      <c r="U47" s="864"/>
      <c r="V47" s="864"/>
      <c r="W47" s="864"/>
      <c r="X47" s="864"/>
    </row>
    <row r="52" ht="12.75">
      <c r="Y52" t="s">
        <v>13</v>
      </c>
    </row>
  </sheetData>
  <sheetProtection/>
  <hyperlinks>
    <hyperlink ref="D11" location="'Table 11 Area'!A1" display="Field (Table 11)"/>
    <hyperlink ref="D12" location="'Table 14 Area,Yield &amp; HPM'!A1" display="Protected (Table 14)*"/>
    <hyperlink ref="D18" location="'Table 4 Area'!A1" display="Open (Table 4)"/>
    <hyperlink ref="D19" location="'Table 4 Area'!A1" display="Glasshouse (Table 4)"/>
  </hyperlinks>
  <printOptions horizontalCentered="1"/>
  <pageMargins left="0.3937007874015748" right="0.3937007874015748" top="0.5118110236220472" bottom="0.5118110236220472" header="0.5118110236220472" footer="0.5118110236220472"/>
  <pageSetup horizontalDpi="300" verticalDpi="3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B1:AF51"/>
  <sheetViews>
    <sheetView showGridLines="0" zoomScale="90" zoomScaleNormal="90"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1" sqref="A1"/>
    </sheetView>
  </sheetViews>
  <sheetFormatPr defaultColWidth="9.140625" defaultRowHeight="12.75"/>
  <cols>
    <col min="1" max="1" width="0.71875" style="310" customWidth="1"/>
    <col min="2" max="2" width="1.421875" style="310" customWidth="1"/>
    <col min="3" max="3" width="7.8515625" style="461" customWidth="1"/>
    <col min="4" max="4" width="12.8515625" style="461" customWidth="1"/>
    <col min="5" max="5" width="15.140625" style="461" customWidth="1"/>
    <col min="6" max="12" width="8.7109375" style="461" customWidth="1"/>
    <col min="13" max="31" width="8.7109375" style="310" customWidth="1"/>
    <col min="32" max="32" width="9.00390625" style="347" customWidth="1"/>
    <col min="33" max="16384" width="9.140625" style="310" customWidth="1"/>
  </cols>
  <sheetData>
    <row r="1" s="461" customFormat="1" ht="6" customHeight="1">
      <c r="AF1" s="302"/>
    </row>
    <row r="2" spans="2:32" s="461" customFormat="1" ht="16.5" customHeight="1">
      <c r="B2" s="282" t="s">
        <v>585</v>
      </c>
      <c r="AF2" s="302"/>
    </row>
    <row r="3" spans="2:32" s="461" customFormat="1" ht="13.5" customHeight="1">
      <c r="B3" s="758" t="s">
        <v>241</v>
      </c>
      <c r="AF3" s="302"/>
    </row>
    <row r="4" spans="2:32" s="461" customFormat="1" ht="13.5" customHeight="1" thickBot="1">
      <c r="B4" s="718" t="s">
        <v>535</v>
      </c>
      <c r="V4" s="280"/>
      <c r="Z4" s="285"/>
      <c r="AA4" s="129"/>
      <c r="AC4" s="302"/>
      <c r="AD4" s="302"/>
      <c r="AE4" s="302"/>
      <c r="AF4" s="302"/>
    </row>
    <row r="5" spans="2:32" ht="6" customHeight="1">
      <c r="B5" s="762"/>
      <c r="C5" s="763"/>
      <c r="D5" s="763"/>
      <c r="E5" s="772"/>
      <c r="F5" s="763"/>
      <c r="G5" s="763"/>
      <c r="H5" s="763"/>
      <c r="I5" s="763"/>
      <c r="J5" s="763"/>
      <c r="K5" s="763"/>
      <c r="L5" s="763"/>
      <c r="M5" s="767"/>
      <c r="N5" s="767"/>
      <c r="O5" s="767"/>
      <c r="P5" s="767"/>
      <c r="Q5" s="767"/>
      <c r="R5" s="767"/>
      <c r="S5" s="767"/>
      <c r="T5" s="767"/>
      <c r="U5" s="767"/>
      <c r="V5" s="767"/>
      <c r="W5" s="767"/>
      <c r="X5" s="767"/>
      <c r="Y5" s="767"/>
      <c r="Z5" s="767"/>
      <c r="AA5" s="767"/>
      <c r="AB5" s="767"/>
      <c r="AC5" s="767"/>
      <c r="AD5" s="767"/>
      <c r="AE5" s="767"/>
      <c r="AF5" s="1152"/>
    </row>
    <row r="6" spans="2:32" ht="12.75" customHeight="1">
      <c r="B6" s="768"/>
      <c r="C6" s="761"/>
      <c r="D6" s="761"/>
      <c r="E6" s="773"/>
      <c r="F6" s="774">
        <v>1988</v>
      </c>
      <c r="G6" s="774">
        <v>1989</v>
      </c>
      <c r="H6" s="775">
        <v>1990</v>
      </c>
      <c r="I6" s="776">
        <v>1991</v>
      </c>
      <c r="J6" s="775">
        <v>1992</v>
      </c>
      <c r="K6" s="776">
        <v>1993</v>
      </c>
      <c r="L6" s="775">
        <v>1994</v>
      </c>
      <c r="M6" s="774">
        <v>1995</v>
      </c>
      <c r="N6" s="709">
        <v>1996</v>
      </c>
      <c r="O6" s="705">
        <v>1997</v>
      </c>
      <c r="P6" s="709">
        <v>1998</v>
      </c>
      <c r="Q6" s="705">
        <v>1999</v>
      </c>
      <c r="R6" s="709">
        <v>2000</v>
      </c>
      <c r="S6" s="729">
        <v>2001</v>
      </c>
      <c r="T6" s="729">
        <v>2002</v>
      </c>
      <c r="U6" s="729">
        <v>2003</v>
      </c>
      <c r="V6" s="729">
        <v>2004</v>
      </c>
      <c r="W6" s="729">
        <v>2005</v>
      </c>
      <c r="X6" s="729">
        <v>2006</v>
      </c>
      <c r="Y6" s="729">
        <v>2007</v>
      </c>
      <c r="Z6" s="729">
        <v>2008</v>
      </c>
      <c r="AA6" s="729">
        <v>2009</v>
      </c>
      <c r="AB6" s="729">
        <v>2010</v>
      </c>
      <c r="AC6" s="729">
        <v>2011</v>
      </c>
      <c r="AD6" s="729">
        <v>2012</v>
      </c>
      <c r="AE6" s="729">
        <v>2013</v>
      </c>
      <c r="AF6" s="1139">
        <v>2014</v>
      </c>
    </row>
    <row r="7" spans="2:32" ht="13.5" thickBot="1">
      <c r="B7" s="769"/>
      <c r="C7" s="770"/>
      <c r="D7" s="770"/>
      <c r="E7" s="777"/>
      <c r="F7" s="761"/>
      <c r="G7" s="761"/>
      <c r="H7" s="761"/>
      <c r="I7" s="761"/>
      <c r="J7" s="761"/>
      <c r="K7" s="761"/>
      <c r="L7" s="761"/>
      <c r="M7" s="736"/>
      <c r="N7" s="736"/>
      <c r="O7" s="716"/>
      <c r="P7" s="736"/>
      <c r="Q7" s="716"/>
      <c r="R7" s="736"/>
      <c r="S7" s="731"/>
      <c r="T7" s="731"/>
      <c r="U7" s="731"/>
      <c r="V7" s="731"/>
      <c r="W7" s="731"/>
      <c r="X7" s="731"/>
      <c r="Y7" s="731"/>
      <c r="Z7" s="731" t="s">
        <v>25</v>
      </c>
      <c r="AA7" s="716"/>
      <c r="AB7" s="716"/>
      <c r="AC7" s="716"/>
      <c r="AD7" s="716"/>
      <c r="AE7" s="716"/>
      <c r="AF7" s="1134" t="s">
        <v>2</v>
      </c>
    </row>
    <row r="8" spans="2:32" ht="3.75" customHeight="1">
      <c r="B8" s="462"/>
      <c r="C8" s="463"/>
      <c r="D8" s="463"/>
      <c r="E8" s="479"/>
      <c r="F8" s="463"/>
      <c r="G8" s="463"/>
      <c r="H8" s="463"/>
      <c r="I8" s="463"/>
      <c r="J8" s="463"/>
      <c r="K8" s="463"/>
      <c r="L8" s="463"/>
      <c r="M8" s="465"/>
      <c r="N8" s="465"/>
      <c r="O8" s="465"/>
      <c r="P8" s="465"/>
      <c r="Q8" s="465"/>
      <c r="R8" s="465"/>
      <c r="S8" s="465"/>
      <c r="T8" s="465"/>
      <c r="U8" s="465"/>
      <c r="V8" s="465"/>
      <c r="W8" s="465"/>
      <c r="X8" s="465"/>
      <c r="Y8" s="465"/>
      <c r="Z8" s="465"/>
      <c r="AA8" s="465"/>
      <c r="AB8" s="465"/>
      <c r="AC8" s="465"/>
      <c r="AD8" s="465"/>
      <c r="AE8" s="465"/>
      <c r="AF8" s="1153"/>
    </row>
    <row r="9" spans="2:32" ht="12.75" customHeight="1">
      <c r="B9" s="447"/>
      <c r="C9" s="470" t="s">
        <v>235</v>
      </c>
      <c r="D9" s="470"/>
      <c r="E9" s="480"/>
      <c r="F9" s="302"/>
      <c r="G9" s="302"/>
      <c r="H9" s="302"/>
      <c r="I9" s="302"/>
      <c r="J9" s="302"/>
      <c r="K9" s="302"/>
      <c r="L9" s="302"/>
      <c r="M9" s="308"/>
      <c r="N9" s="309"/>
      <c r="O9" s="309"/>
      <c r="P9" s="309"/>
      <c r="Q9" s="309"/>
      <c r="R9" s="309"/>
      <c r="S9" s="308"/>
      <c r="T9" s="308"/>
      <c r="U9" s="308"/>
      <c r="V9" s="308"/>
      <c r="W9" s="308"/>
      <c r="X9" s="308"/>
      <c r="Y9" s="308"/>
      <c r="Z9" s="308"/>
      <c r="AA9" s="308"/>
      <c r="AB9" s="308"/>
      <c r="AC9" s="308"/>
      <c r="AD9" s="308"/>
      <c r="AE9" s="308"/>
      <c r="AF9" s="1143"/>
    </row>
    <row r="10" spans="2:32" ht="3.75" customHeight="1">
      <c r="B10" s="447"/>
      <c r="C10" s="302"/>
      <c r="D10" s="302"/>
      <c r="E10" s="480"/>
      <c r="F10" s="302"/>
      <c r="G10" s="302"/>
      <c r="H10" s="302"/>
      <c r="I10" s="302"/>
      <c r="J10" s="302"/>
      <c r="K10" s="302"/>
      <c r="L10" s="302"/>
      <c r="M10" s="309"/>
      <c r="N10" s="309"/>
      <c r="O10" s="309"/>
      <c r="P10" s="309"/>
      <c r="Q10" s="309"/>
      <c r="R10" s="309"/>
      <c r="S10" s="309"/>
      <c r="T10" s="309"/>
      <c r="U10" s="309"/>
      <c r="V10" s="309"/>
      <c r="W10" s="309"/>
      <c r="X10" s="309"/>
      <c r="Y10" s="309"/>
      <c r="Z10" s="309"/>
      <c r="AA10" s="309"/>
      <c r="AB10" s="309"/>
      <c r="AC10" s="309"/>
      <c r="AD10" s="309"/>
      <c r="AE10" s="309"/>
      <c r="AF10" s="1137"/>
    </row>
    <row r="11" spans="2:32" ht="12.75" customHeight="1">
      <c r="B11" s="447"/>
      <c r="C11" s="449"/>
      <c r="D11" s="437" t="s">
        <v>236</v>
      </c>
      <c r="E11" s="449"/>
      <c r="F11" s="1230">
        <v>0.019836000000000003</v>
      </c>
      <c r="G11" s="1230">
        <v>0.05269400000000001</v>
      </c>
      <c r="H11" s="1230">
        <v>0.24644400000000002</v>
      </c>
      <c r="I11" s="1230">
        <v>0.182021</v>
      </c>
      <c r="J11" s="1230">
        <v>0.203247</v>
      </c>
      <c r="K11" s="1230">
        <v>0.17228200000000002</v>
      </c>
      <c r="L11" s="1230">
        <v>0.24663500000000002</v>
      </c>
      <c r="M11" s="1230">
        <v>0.18831599999999998</v>
      </c>
      <c r="N11" s="1230">
        <v>2.131366999999999</v>
      </c>
      <c r="O11" s="1230">
        <v>0.7039459999999997</v>
      </c>
      <c r="P11" s="1230">
        <v>2.090603000000001</v>
      </c>
      <c r="Q11" s="1230">
        <v>0.7635869999999995</v>
      </c>
      <c r="R11" s="1230">
        <v>2.6113240000000006</v>
      </c>
      <c r="S11" s="1230">
        <v>3.1578419999999987</v>
      </c>
      <c r="T11" s="1230">
        <v>1.445972</v>
      </c>
      <c r="U11" s="1230">
        <v>2.144926</v>
      </c>
      <c r="V11" s="1230">
        <v>1.9074190000000002</v>
      </c>
      <c r="W11" s="1230">
        <v>1.2922850000000004</v>
      </c>
      <c r="X11" s="1230">
        <v>5.382643999999999</v>
      </c>
      <c r="Y11" s="1230">
        <v>0.894036</v>
      </c>
      <c r="Z11" s="1230">
        <v>0.9324680000000003</v>
      </c>
      <c r="AA11" s="1230">
        <v>1.2000990000000002</v>
      </c>
      <c r="AB11" s="1230">
        <v>3.1087299999999995</v>
      </c>
      <c r="AC11" s="1230">
        <v>1.8830129999999992</v>
      </c>
      <c r="AD11" s="1230">
        <v>2.7728730000000015</v>
      </c>
      <c r="AE11" s="1230">
        <v>3.712301000000001</v>
      </c>
      <c r="AF11" s="1413">
        <v>4.416466000000003</v>
      </c>
    </row>
    <row r="12" spans="2:32" s="281" customFormat="1" ht="12.75" customHeight="1">
      <c r="B12" s="301"/>
      <c r="C12" s="437"/>
      <c r="D12" s="437" t="s">
        <v>534</v>
      </c>
      <c r="E12" s="437"/>
      <c r="F12" s="1230">
        <v>0.014352</v>
      </c>
      <c r="G12" s="1230">
        <v>0.09365600000000002</v>
      </c>
      <c r="H12" s="1230">
        <v>0.06239499999999999</v>
      </c>
      <c r="I12" s="1230">
        <v>0.042582999999999996</v>
      </c>
      <c r="J12" s="1230">
        <v>0.038175</v>
      </c>
      <c r="K12" s="1230">
        <v>0.020763999999999998</v>
      </c>
      <c r="L12" s="1230">
        <v>0.032416</v>
      </c>
      <c r="M12" s="1230">
        <v>0.04068599999999999</v>
      </c>
      <c r="N12" s="1230">
        <v>1.6669990000000003</v>
      </c>
      <c r="O12" s="1230">
        <v>0.9446680000000001</v>
      </c>
      <c r="P12" s="1230">
        <v>0.05730400000000001</v>
      </c>
      <c r="Q12" s="1230">
        <v>0.125706</v>
      </c>
      <c r="R12" s="1230">
        <v>0.33551</v>
      </c>
      <c r="S12" s="1230">
        <v>0.7237450000000001</v>
      </c>
      <c r="T12" s="1230">
        <v>1.7575429999999996</v>
      </c>
      <c r="U12" s="1230">
        <v>0.627364</v>
      </c>
      <c r="V12" s="1230">
        <v>0.6967530000000001</v>
      </c>
      <c r="W12" s="1230">
        <v>0.6041200000000001</v>
      </c>
      <c r="X12" s="1230">
        <v>0.6622780000000003</v>
      </c>
      <c r="Y12" s="1230">
        <v>1.3766759999999996</v>
      </c>
      <c r="Z12" s="1230">
        <v>1.0767039999999999</v>
      </c>
      <c r="AA12" s="1230">
        <v>1.6643829999999997</v>
      </c>
      <c r="AB12" s="1230">
        <v>1.76126</v>
      </c>
      <c r="AC12" s="1230">
        <v>1.9288469999999998</v>
      </c>
      <c r="AD12" s="1230">
        <v>1.6437919999999997</v>
      </c>
      <c r="AE12" s="1230">
        <v>1.6784540000000003</v>
      </c>
      <c r="AF12" s="1413">
        <v>1.1612379999999995</v>
      </c>
    </row>
    <row r="13" spans="2:32" s="281" customFormat="1" ht="12.75">
      <c r="B13" s="301"/>
      <c r="C13" s="437"/>
      <c r="D13" s="437" t="s">
        <v>169</v>
      </c>
      <c r="E13" s="1235"/>
      <c r="F13" s="1230">
        <v>0.053069999999999985</v>
      </c>
      <c r="G13" s="1230">
        <v>0.037882</v>
      </c>
      <c r="H13" s="1230">
        <v>0.079243</v>
      </c>
      <c r="I13" s="1230">
        <v>0.07922299999999999</v>
      </c>
      <c r="J13" s="1230">
        <v>0.10282</v>
      </c>
      <c r="K13" s="1230">
        <v>0.081162</v>
      </c>
      <c r="L13" s="1230">
        <v>0.12473999999999998</v>
      </c>
      <c r="M13" s="1230">
        <v>0.18435900000000005</v>
      </c>
      <c r="N13" s="1230">
        <v>0.16769900000000001</v>
      </c>
      <c r="O13" s="1230">
        <v>0.252428</v>
      </c>
      <c r="P13" s="1230">
        <v>0.204179</v>
      </c>
      <c r="Q13" s="1230">
        <v>0.3395539999999999</v>
      </c>
      <c r="R13" s="1230">
        <v>0.17126599999999995</v>
      </c>
      <c r="S13" s="1230">
        <v>0.22925900000000007</v>
      </c>
      <c r="T13" s="1230">
        <v>0.30740799999999996</v>
      </c>
      <c r="U13" s="1230">
        <v>0.455539</v>
      </c>
      <c r="V13" s="1230">
        <v>0.5432899999999999</v>
      </c>
      <c r="W13" s="1230">
        <v>0.818612</v>
      </c>
      <c r="X13" s="1230">
        <v>0.5857119999999999</v>
      </c>
      <c r="Y13" s="1230">
        <v>0.7099380000000001</v>
      </c>
      <c r="Z13" s="1230">
        <v>1.18214</v>
      </c>
      <c r="AA13" s="1230">
        <v>1.23685</v>
      </c>
      <c r="AB13" s="1230">
        <v>1.4058719999999996</v>
      </c>
      <c r="AC13" s="1230">
        <v>1.5158820000000002</v>
      </c>
      <c r="AD13" s="1230">
        <v>2.597638</v>
      </c>
      <c r="AE13" s="1230">
        <v>2.201237</v>
      </c>
      <c r="AF13" s="1413">
        <v>1.6785699999999997</v>
      </c>
    </row>
    <row r="14" spans="2:32" s="281" customFormat="1" ht="12.75" customHeight="1">
      <c r="B14" s="301"/>
      <c r="C14" s="294"/>
      <c r="D14" s="437" t="s">
        <v>208</v>
      </c>
      <c r="E14" s="294"/>
      <c r="F14" s="1230">
        <v>0.033055</v>
      </c>
      <c r="G14" s="1230">
        <v>0.023891999999999997</v>
      </c>
      <c r="H14" s="1230">
        <v>0.017384</v>
      </c>
      <c r="I14" s="1230">
        <v>0.036832</v>
      </c>
      <c r="J14" s="1230">
        <v>0.021495</v>
      </c>
      <c r="K14" s="1230">
        <v>0.006158</v>
      </c>
      <c r="L14" s="1230">
        <v>0.0033610000000000003</v>
      </c>
      <c r="M14" s="1230">
        <v>0.017652</v>
      </c>
      <c r="N14" s="1230">
        <v>0.020091</v>
      </c>
      <c r="O14" s="1230">
        <v>0.14188599999999996</v>
      </c>
      <c r="P14" s="1230">
        <v>0.019614000000000003</v>
      </c>
      <c r="Q14" s="1230">
        <v>0.22904299999999997</v>
      </c>
      <c r="R14" s="1230">
        <v>0.007324999999999999</v>
      </c>
      <c r="S14" s="1230">
        <v>0.025468</v>
      </c>
      <c r="T14" s="1230">
        <v>0.004182</v>
      </c>
      <c r="U14" s="1230">
        <v>0.016291</v>
      </c>
      <c r="V14" s="1230">
        <v>0.025330000000000005</v>
      </c>
      <c r="W14" s="1230">
        <v>0.043890000000000005</v>
      </c>
      <c r="X14" s="1230">
        <v>0.022881</v>
      </c>
      <c r="Y14" s="1230">
        <v>0.057795</v>
      </c>
      <c r="Z14" s="1230">
        <v>0.138073</v>
      </c>
      <c r="AA14" s="1230">
        <v>0.09257500000000002</v>
      </c>
      <c r="AB14" s="1230">
        <v>0.08601799999999998</v>
      </c>
      <c r="AC14" s="1230">
        <v>0.102775</v>
      </c>
      <c r="AD14" s="1230">
        <v>0.12906</v>
      </c>
      <c r="AE14" s="1230">
        <v>0.10113599999999996</v>
      </c>
      <c r="AF14" s="1413">
        <v>0.13387800000000002</v>
      </c>
    </row>
    <row r="15" spans="2:32" ht="12.75" customHeight="1">
      <c r="B15" s="447"/>
      <c r="C15" s="302"/>
      <c r="D15" s="294" t="s">
        <v>209</v>
      </c>
      <c r="E15" s="480"/>
      <c r="F15" s="1230">
        <v>0.4778990000000001</v>
      </c>
      <c r="G15" s="1230">
        <v>0.562606</v>
      </c>
      <c r="H15" s="1230">
        <v>0.3842169999999999</v>
      </c>
      <c r="I15" s="1230">
        <v>0.45323399999999986</v>
      </c>
      <c r="J15" s="1230">
        <v>0.5748009999999999</v>
      </c>
      <c r="K15" s="1230">
        <v>0.387871</v>
      </c>
      <c r="L15" s="1230">
        <v>0.4381</v>
      </c>
      <c r="M15" s="1230">
        <v>1.1321330000000007</v>
      </c>
      <c r="N15" s="1230">
        <v>1.438806</v>
      </c>
      <c r="O15" s="1230">
        <v>6.116192999999999</v>
      </c>
      <c r="P15" s="1230">
        <v>3.275822999999999</v>
      </c>
      <c r="Q15" s="1230">
        <v>2.570868</v>
      </c>
      <c r="R15" s="1230">
        <v>4.306687</v>
      </c>
      <c r="S15" s="1230">
        <v>4.222381000000002</v>
      </c>
      <c r="T15" s="1230">
        <v>3.410219</v>
      </c>
      <c r="U15" s="1230">
        <v>1.8992040000000003</v>
      </c>
      <c r="V15" s="1230">
        <v>4.151865999999999</v>
      </c>
      <c r="W15" s="1230">
        <v>5.870876</v>
      </c>
      <c r="X15" s="1230">
        <v>2.4984750000000013</v>
      </c>
      <c r="Y15" s="1230">
        <v>4.532547000000002</v>
      </c>
      <c r="Z15" s="1230">
        <v>3.1151149999999994</v>
      </c>
      <c r="AA15" s="1230">
        <v>1.5766349999999998</v>
      </c>
      <c r="AB15" s="1230">
        <v>1.667101</v>
      </c>
      <c r="AC15" s="1230">
        <v>1.3568329999999997</v>
      </c>
      <c r="AD15" s="1230">
        <v>1.9416770000000008</v>
      </c>
      <c r="AE15" s="1230">
        <v>1.5402140000000002</v>
      </c>
      <c r="AF15" s="1413">
        <v>1.3324140000000004</v>
      </c>
    </row>
    <row r="16" spans="2:32" ht="12.75" customHeight="1">
      <c r="B16" s="447"/>
      <c r="C16" s="449"/>
      <c r="D16" s="437" t="s">
        <v>210</v>
      </c>
      <c r="E16" s="481"/>
      <c r="F16" s="1230">
        <v>0.7268580000000001</v>
      </c>
      <c r="G16" s="1230">
        <v>1.1389529999999999</v>
      </c>
      <c r="H16" s="1230">
        <v>1.1794979999999997</v>
      </c>
      <c r="I16" s="1230">
        <v>1.9427770000000006</v>
      </c>
      <c r="J16" s="1230">
        <v>1.8916219999999995</v>
      </c>
      <c r="K16" s="1230">
        <v>5.03807</v>
      </c>
      <c r="L16" s="1230">
        <v>3.640673000000001</v>
      </c>
      <c r="M16" s="1230">
        <v>4.1893139999999995</v>
      </c>
      <c r="N16" s="1230">
        <v>4.293475000000002</v>
      </c>
      <c r="O16" s="1230">
        <v>4.602214999999998</v>
      </c>
      <c r="P16" s="1230">
        <v>4.846795999999999</v>
      </c>
      <c r="Q16" s="1230">
        <v>7.624095000000003</v>
      </c>
      <c r="R16" s="1230">
        <v>2.2840850000000006</v>
      </c>
      <c r="S16" s="1230">
        <v>3.119748</v>
      </c>
      <c r="T16" s="1230">
        <v>4.320369</v>
      </c>
      <c r="U16" s="1230">
        <v>4.618804999999997</v>
      </c>
      <c r="V16" s="1230">
        <v>4.871385999999997</v>
      </c>
      <c r="W16" s="1230">
        <v>4.228048</v>
      </c>
      <c r="X16" s="1230">
        <v>5.229470999999998</v>
      </c>
      <c r="Y16" s="1230">
        <v>5.196498999999999</v>
      </c>
      <c r="Z16" s="1230">
        <v>6.384892000000001</v>
      </c>
      <c r="AA16" s="1230">
        <v>10.302357</v>
      </c>
      <c r="AB16" s="1230">
        <v>9.613127000000002</v>
      </c>
      <c r="AC16" s="1230">
        <v>10.660602999999998</v>
      </c>
      <c r="AD16" s="1230">
        <v>8.072851000000002</v>
      </c>
      <c r="AE16" s="1230">
        <v>9.405462</v>
      </c>
      <c r="AF16" s="1413">
        <v>9.39814</v>
      </c>
    </row>
    <row r="17" spans="2:32" ht="12.75" customHeight="1">
      <c r="B17" s="447"/>
      <c r="C17" s="302"/>
      <c r="D17" s="314" t="s">
        <v>211</v>
      </c>
      <c r="E17" s="480"/>
      <c r="F17" s="1230">
        <v>0.930369</v>
      </c>
      <c r="G17" s="1230">
        <v>0.431806</v>
      </c>
      <c r="H17" s="1230">
        <v>0.5445909999999999</v>
      </c>
      <c r="I17" s="1230">
        <v>0.9714319999999997</v>
      </c>
      <c r="J17" s="1230">
        <v>1.105634</v>
      </c>
      <c r="K17" s="1230">
        <v>1.4497049999999998</v>
      </c>
      <c r="L17" s="1230">
        <v>2.825478000000001</v>
      </c>
      <c r="M17" s="1230">
        <v>2.706824999999999</v>
      </c>
      <c r="N17" s="1230">
        <v>2.687868000000001</v>
      </c>
      <c r="O17" s="1230">
        <v>3.3780970000000012</v>
      </c>
      <c r="P17" s="1230">
        <v>3.0022040000000008</v>
      </c>
      <c r="Q17" s="1230">
        <v>2.7925899999999997</v>
      </c>
      <c r="R17" s="1230">
        <v>1.7259250000000006</v>
      </c>
      <c r="S17" s="1230">
        <v>1.8149849999999996</v>
      </c>
      <c r="T17" s="1230">
        <v>3.210192000000001</v>
      </c>
      <c r="U17" s="1230">
        <v>2.3139939999999997</v>
      </c>
      <c r="V17" s="1230">
        <v>1.6347530000000008</v>
      </c>
      <c r="W17" s="1230">
        <v>3.6834879999999997</v>
      </c>
      <c r="X17" s="1230">
        <v>3.4159780000000017</v>
      </c>
      <c r="Y17" s="1230">
        <v>3.1943880000000013</v>
      </c>
      <c r="Z17" s="1230">
        <v>3.670029999999999</v>
      </c>
      <c r="AA17" s="1230">
        <v>5.589738999999999</v>
      </c>
      <c r="AB17" s="1230">
        <v>6.594038999999997</v>
      </c>
      <c r="AC17" s="1230">
        <v>6.414152999999998</v>
      </c>
      <c r="AD17" s="1230">
        <v>4.829623</v>
      </c>
      <c r="AE17" s="1230">
        <v>4.648904000000001</v>
      </c>
      <c r="AF17" s="1413">
        <v>5.124784000000002</v>
      </c>
    </row>
    <row r="18" spans="2:32" ht="12.75" customHeight="1">
      <c r="B18" s="447"/>
      <c r="C18" s="303"/>
      <c r="D18" s="314" t="s">
        <v>244</v>
      </c>
      <c r="E18" s="480"/>
      <c r="F18" s="1230">
        <v>0.051044000000000006</v>
      </c>
      <c r="G18" s="1230">
        <v>0.021714999999999998</v>
      </c>
      <c r="H18" s="1230">
        <v>0.058058</v>
      </c>
      <c r="I18" s="1230">
        <v>0.284082</v>
      </c>
      <c r="J18" s="1230">
        <v>0.04794600000000001</v>
      </c>
      <c r="K18" s="1230">
        <v>0.5325529999999998</v>
      </c>
      <c r="L18" s="1230">
        <v>0.44215299999999996</v>
      </c>
      <c r="M18" s="1230">
        <v>1.1870409999999993</v>
      </c>
      <c r="N18" s="1230">
        <v>0.3696780000000002</v>
      </c>
      <c r="O18" s="1230">
        <v>0.569163</v>
      </c>
      <c r="P18" s="1230">
        <v>0.40081500000000014</v>
      </c>
      <c r="Q18" s="1230">
        <v>0.430836</v>
      </c>
      <c r="R18" s="1230">
        <v>0.6678719999999999</v>
      </c>
      <c r="S18" s="1230">
        <v>0.9596180000000003</v>
      </c>
      <c r="T18" s="1230">
        <v>0.7092249999999999</v>
      </c>
      <c r="U18" s="1230">
        <v>0.45640600000000003</v>
      </c>
      <c r="V18" s="1230">
        <v>0.504817</v>
      </c>
      <c r="W18" s="1230">
        <v>0.711991</v>
      </c>
      <c r="X18" s="1230">
        <v>1.4236579999999999</v>
      </c>
      <c r="Y18" s="1230">
        <v>1.4338989999999998</v>
      </c>
      <c r="Z18" s="1230">
        <v>1.5497559999999995</v>
      </c>
      <c r="AA18" s="1230">
        <v>1.710102</v>
      </c>
      <c r="AB18" s="1230">
        <v>2.5300470000000006</v>
      </c>
      <c r="AC18" s="1230">
        <v>1.981567</v>
      </c>
      <c r="AD18" s="1230">
        <v>2.2874229999999995</v>
      </c>
      <c r="AE18" s="1230">
        <v>2.159588</v>
      </c>
      <c r="AF18" s="1413">
        <v>1.6089980000000002</v>
      </c>
    </row>
    <row r="19" spans="2:32" ht="12.75" customHeight="1">
      <c r="B19" s="447"/>
      <c r="C19" s="302"/>
      <c r="D19" s="294" t="s">
        <v>212</v>
      </c>
      <c r="E19" s="480"/>
      <c r="F19" s="1230">
        <v>0.4782959999999999</v>
      </c>
      <c r="G19" s="1230">
        <v>0.21459400000000003</v>
      </c>
      <c r="H19" s="1230">
        <v>0.22639999999999993</v>
      </c>
      <c r="I19" s="1230">
        <v>0.5086140000000001</v>
      </c>
      <c r="J19" s="1230">
        <v>0.527149</v>
      </c>
      <c r="K19" s="1230">
        <v>0.158758</v>
      </c>
      <c r="L19" s="1230">
        <v>0.36042800000000014</v>
      </c>
      <c r="M19" s="1230">
        <v>0.399291</v>
      </c>
      <c r="N19" s="1230">
        <v>0.889996</v>
      </c>
      <c r="O19" s="1230">
        <v>1.119384</v>
      </c>
      <c r="P19" s="1230">
        <v>0.6307339999999999</v>
      </c>
      <c r="Q19" s="1230">
        <v>0.30819399999999997</v>
      </c>
      <c r="R19" s="1230">
        <v>0.667995</v>
      </c>
      <c r="S19" s="1230">
        <v>1.003695</v>
      </c>
      <c r="T19" s="1230">
        <v>0.9956109999999999</v>
      </c>
      <c r="U19" s="1230">
        <v>0.5198729999999999</v>
      </c>
      <c r="V19" s="1230">
        <v>0.9209950000000002</v>
      </c>
      <c r="W19" s="1230">
        <v>0.6126149999999999</v>
      </c>
      <c r="X19" s="1230">
        <v>0.7309099999999997</v>
      </c>
      <c r="Y19" s="1230">
        <v>0.6965459999999999</v>
      </c>
      <c r="Z19" s="1230">
        <v>0.932822</v>
      </c>
      <c r="AA19" s="1230">
        <v>2.424964</v>
      </c>
      <c r="AB19" s="1230">
        <v>2.6629509999999996</v>
      </c>
      <c r="AC19" s="1230">
        <v>2.8735130000000004</v>
      </c>
      <c r="AD19" s="1230">
        <v>3.7651410000000007</v>
      </c>
      <c r="AE19" s="1230">
        <v>3.0227690000000003</v>
      </c>
      <c r="AF19" s="1413">
        <v>2.674397</v>
      </c>
    </row>
    <row r="20" spans="2:32" ht="12.75" customHeight="1">
      <c r="B20" s="447"/>
      <c r="C20" s="449"/>
      <c r="D20" s="437" t="s">
        <v>170</v>
      </c>
      <c r="E20" s="481"/>
      <c r="F20" s="1230">
        <v>0.495482</v>
      </c>
      <c r="G20" s="1230">
        <v>0.42869100000000004</v>
      </c>
      <c r="H20" s="1230">
        <v>0.46118999999999993</v>
      </c>
      <c r="I20" s="1230">
        <v>0.687627</v>
      </c>
      <c r="J20" s="1230">
        <v>0.691018</v>
      </c>
      <c r="K20" s="1230">
        <v>0.42934700000000003</v>
      </c>
      <c r="L20" s="1230">
        <v>0.9452009999999998</v>
      </c>
      <c r="M20" s="1230">
        <v>0.6108949999999999</v>
      </c>
      <c r="N20" s="1230">
        <v>0.6319770000000001</v>
      </c>
      <c r="O20" s="1230">
        <v>0.35118800000000006</v>
      </c>
      <c r="P20" s="1230">
        <v>0.6561729999999999</v>
      </c>
      <c r="Q20" s="1230">
        <v>0.444814</v>
      </c>
      <c r="R20" s="1230">
        <v>0.31966400000000006</v>
      </c>
      <c r="S20" s="1230">
        <v>0.272627</v>
      </c>
      <c r="T20" s="1230">
        <v>0.32771600000000006</v>
      </c>
      <c r="U20" s="1230">
        <v>0.473228</v>
      </c>
      <c r="V20" s="1230">
        <v>0.32661799999999996</v>
      </c>
      <c r="W20" s="1230">
        <v>0.4227929999999999</v>
      </c>
      <c r="X20" s="1230">
        <v>0.44797999999999993</v>
      </c>
      <c r="Y20" s="1230">
        <v>0.5961319999999999</v>
      </c>
      <c r="Z20" s="1230">
        <v>0.859957</v>
      </c>
      <c r="AA20" s="1230">
        <v>0.744868</v>
      </c>
      <c r="AB20" s="1230">
        <v>0.5567660000000001</v>
      </c>
      <c r="AC20" s="1230">
        <v>0.746256</v>
      </c>
      <c r="AD20" s="1230">
        <v>1.1167760000000002</v>
      </c>
      <c r="AE20" s="1230">
        <v>1.034816</v>
      </c>
      <c r="AF20" s="1413">
        <v>1.602952</v>
      </c>
    </row>
    <row r="21" spans="2:32" ht="12.75">
      <c r="B21" s="447"/>
      <c r="C21" s="449"/>
      <c r="D21" s="437" t="s">
        <v>213</v>
      </c>
      <c r="E21" s="481"/>
      <c r="F21" s="1230">
        <v>0.029188999999999996</v>
      </c>
      <c r="G21" s="1230">
        <v>0.02994</v>
      </c>
      <c r="H21" s="1230">
        <v>0.034416</v>
      </c>
      <c r="I21" s="1230">
        <v>0.047203</v>
      </c>
      <c r="J21" s="1230">
        <v>0.011927</v>
      </c>
      <c r="K21" s="1230">
        <v>0.029947</v>
      </c>
      <c r="L21" s="1230">
        <v>0.039212000000000004</v>
      </c>
      <c r="M21" s="1230">
        <v>0.03552000000000001</v>
      </c>
      <c r="N21" s="1230">
        <v>0.053562</v>
      </c>
      <c r="O21" s="1230">
        <v>0.062586</v>
      </c>
      <c r="P21" s="1230">
        <v>0.057761999999999994</v>
      </c>
      <c r="Q21" s="1230">
        <v>0.090223</v>
      </c>
      <c r="R21" s="1230">
        <v>0.036921999999999996</v>
      </c>
      <c r="S21" s="1230">
        <v>0.077897</v>
      </c>
      <c r="T21" s="1230">
        <v>0.25921299999999997</v>
      </c>
      <c r="U21" s="1230">
        <v>0.372858</v>
      </c>
      <c r="V21" s="1230">
        <v>0.35658999999999996</v>
      </c>
      <c r="W21" s="1230">
        <v>0.46048800000000006</v>
      </c>
      <c r="X21" s="1230">
        <v>0.9024100000000002</v>
      </c>
      <c r="Y21" s="1230">
        <v>0.383783</v>
      </c>
      <c r="Z21" s="1230">
        <v>0.511304</v>
      </c>
      <c r="AA21" s="1230">
        <v>0.639227</v>
      </c>
      <c r="AB21" s="1230">
        <v>0.5543960000000001</v>
      </c>
      <c r="AC21" s="1230">
        <v>0.47814999999999996</v>
      </c>
      <c r="AD21" s="1230">
        <v>0.336463</v>
      </c>
      <c r="AE21" s="1230">
        <v>0.432674</v>
      </c>
      <c r="AF21" s="1413">
        <v>0.5349689999999998</v>
      </c>
    </row>
    <row r="22" spans="2:32" ht="12.75">
      <c r="B22" s="447"/>
      <c r="C22" s="449"/>
      <c r="D22" s="437" t="s">
        <v>189</v>
      </c>
      <c r="E22" s="481"/>
      <c r="F22" s="1230">
        <v>1.1226129999999999</v>
      </c>
      <c r="G22" s="1230">
        <v>0.9130339999999999</v>
      </c>
      <c r="H22" s="1230">
        <v>0.6909029999999999</v>
      </c>
      <c r="I22" s="1230">
        <v>0.6275520000000001</v>
      </c>
      <c r="J22" s="1230">
        <v>0.6324779999999999</v>
      </c>
      <c r="K22" s="1230">
        <v>0.16565400000000002</v>
      </c>
      <c r="L22" s="1230">
        <v>0.5321050000000002</v>
      </c>
      <c r="M22" s="1230">
        <v>0.12553599999999998</v>
      </c>
      <c r="N22" s="1230">
        <v>0.411571</v>
      </c>
      <c r="O22" s="1230">
        <v>0.2601810000000001</v>
      </c>
      <c r="P22" s="1230">
        <v>0.24740600000000001</v>
      </c>
      <c r="Q22" s="1230">
        <v>0.294486</v>
      </c>
      <c r="R22" s="1230">
        <v>0.060384999999999994</v>
      </c>
      <c r="S22" s="1230">
        <v>0.501176</v>
      </c>
      <c r="T22" s="1230">
        <v>0.5339250000000001</v>
      </c>
      <c r="U22" s="1230">
        <v>0.395134</v>
      </c>
      <c r="V22" s="1230">
        <v>0.268695</v>
      </c>
      <c r="W22" s="1230">
        <v>0.38297000000000003</v>
      </c>
      <c r="X22" s="1230">
        <v>0.6271789999999998</v>
      </c>
      <c r="Y22" s="1230">
        <v>0.9017480000000002</v>
      </c>
      <c r="Z22" s="1230">
        <v>0.44217</v>
      </c>
      <c r="AA22" s="1230">
        <v>0.8681</v>
      </c>
      <c r="AB22" s="1230">
        <v>0.728259</v>
      </c>
      <c r="AC22" s="1230">
        <v>0.3743070000000001</v>
      </c>
      <c r="AD22" s="1230">
        <v>1.4610009999999998</v>
      </c>
      <c r="AE22" s="1230">
        <v>0.39931300000000003</v>
      </c>
      <c r="AF22" s="1413">
        <v>0.478428</v>
      </c>
    </row>
    <row r="23" spans="2:32" ht="12.75" customHeight="1">
      <c r="B23" s="447"/>
      <c r="C23" s="449"/>
      <c r="D23" s="437" t="s">
        <v>172</v>
      </c>
      <c r="E23" s="481"/>
      <c r="F23" s="1230">
        <v>0.35692499999999994</v>
      </c>
      <c r="G23" s="1230">
        <v>0.201085</v>
      </c>
      <c r="H23" s="1230">
        <v>0.33599200000000007</v>
      </c>
      <c r="I23" s="1230">
        <v>0.31739600000000007</v>
      </c>
      <c r="J23" s="1230">
        <v>1.1919489999999995</v>
      </c>
      <c r="K23" s="1230">
        <v>1.6240880000000002</v>
      </c>
      <c r="L23" s="1230">
        <v>3.858982</v>
      </c>
      <c r="M23" s="1230">
        <v>2.988986000000001</v>
      </c>
      <c r="N23" s="1230">
        <v>3.6119000000000026</v>
      </c>
      <c r="O23" s="1230">
        <v>3.6888130000000006</v>
      </c>
      <c r="P23" s="1230">
        <v>2.995713999999999</v>
      </c>
      <c r="Q23" s="1230">
        <v>4.521445999999998</v>
      </c>
      <c r="R23" s="1230">
        <v>4.386054</v>
      </c>
      <c r="S23" s="1230">
        <v>4.056359999999998</v>
      </c>
      <c r="T23" s="1230">
        <v>4.960684000000002</v>
      </c>
      <c r="U23" s="1230">
        <v>5.899771000000001</v>
      </c>
      <c r="V23" s="1230">
        <v>6.977848000000002</v>
      </c>
      <c r="W23" s="1230">
        <v>9.214815999999999</v>
      </c>
      <c r="X23" s="1230">
        <v>8.46485</v>
      </c>
      <c r="Y23" s="1230">
        <v>6.7762459999999995</v>
      </c>
      <c r="Z23" s="1230">
        <v>7.637866000000001</v>
      </c>
      <c r="AA23" s="1230">
        <v>8.671811000000005</v>
      </c>
      <c r="AB23" s="1230">
        <v>10.072167999999994</v>
      </c>
      <c r="AC23" s="1230">
        <v>8.160659999999996</v>
      </c>
      <c r="AD23" s="1230">
        <v>7.585445000000001</v>
      </c>
      <c r="AE23" s="1230">
        <v>8.984371999999999</v>
      </c>
      <c r="AF23" s="1413">
        <v>11.956078999999997</v>
      </c>
    </row>
    <row r="24" spans="2:32" ht="12.75" customHeight="1">
      <c r="B24" s="447"/>
      <c r="C24" s="310"/>
      <c r="D24" s="437" t="s">
        <v>214</v>
      </c>
      <c r="E24" s="481"/>
      <c r="F24" s="1230">
        <v>0.238798</v>
      </c>
      <c r="G24" s="1230">
        <v>0.13607600000000003</v>
      </c>
      <c r="H24" s="1230">
        <v>0.332057</v>
      </c>
      <c r="I24" s="1230">
        <v>0.31805799999999995</v>
      </c>
      <c r="J24" s="1230">
        <v>1.577305</v>
      </c>
      <c r="K24" s="1230">
        <v>3.1137650000000012</v>
      </c>
      <c r="L24" s="1230">
        <v>7.658396000000002</v>
      </c>
      <c r="M24" s="1230">
        <v>5.452541999999999</v>
      </c>
      <c r="N24" s="1230">
        <v>4.195614</v>
      </c>
      <c r="O24" s="1230">
        <v>3.059583000000002</v>
      </c>
      <c r="P24" s="1230">
        <v>3.710728</v>
      </c>
      <c r="Q24" s="1230">
        <v>2.5486949999999995</v>
      </c>
      <c r="R24" s="1230">
        <v>0.4099229999999999</v>
      </c>
      <c r="S24" s="1230">
        <v>0.36686700000000005</v>
      </c>
      <c r="T24" s="1230">
        <v>0.48977000000000026</v>
      </c>
      <c r="U24" s="1230">
        <v>0.5497020000000001</v>
      </c>
      <c r="V24" s="1230">
        <v>0.46371400000000007</v>
      </c>
      <c r="W24" s="1230">
        <v>0.43130599999999997</v>
      </c>
      <c r="X24" s="1230">
        <v>0.264702</v>
      </c>
      <c r="Y24" s="1230">
        <v>0.7194960000000004</v>
      </c>
      <c r="Z24" s="1230">
        <v>0.635221</v>
      </c>
      <c r="AA24" s="1230">
        <v>1.1320819999999994</v>
      </c>
      <c r="AB24" s="1230">
        <v>1.6276309999999996</v>
      </c>
      <c r="AC24" s="1230">
        <v>1.4189210000000005</v>
      </c>
      <c r="AD24" s="1230">
        <v>0.7591549999999998</v>
      </c>
      <c r="AE24" s="1230">
        <v>0.4843580000000002</v>
      </c>
      <c r="AF24" s="1413">
        <v>1.0359909999999997</v>
      </c>
    </row>
    <row r="25" spans="2:32" ht="12.75" customHeight="1">
      <c r="B25" s="447"/>
      <c r="C25" s="310"/>
      <c r="D25" s="437" t="s">
        <v>215</v>
      </c>
      <c r="E25" s="481"/>
      <c r="F25" s="1230">
        <v>1.4380949999999988</v>
      </c>
      <c r="G25" s="1230">
        <v>2.0974890000000004</v>
      </c>
      <c r="H25" s="1230">
        <v>2.3963379999999996</v>
      </c>
      <c r="I25" s="1230">
        <v>2.354438</v>
      </c>
      <c r="J25" s="1230">
        <v>1.5794920000000008</v>
      </c>
      <c r="K25" s="1230">
        <v>0.9308950000000003</v>
      </c>
      <c r="L25" s="1230">
        <v>1.9418929999999994</v>
      </c>
      <c r="M25" s="1230">
        <v>2.0310969999999995</v>
      </c>
      <c r="N25" s="1230">
        <v>1.9321579999999992</v>
      </c>
      <c r="O25" s="1230">
        <v>1.841925</v>
      </c>
      <c r="P25" s="1230">
        <v>2.3786539999999996</v>
      </c>
      <c r="Q25" s="1230">
        <v>2.878095999999999</v>
      </c>
      <c r="R25" s="1230">
        <v>2.1600090000000005</v>
      </c>
      <c r="S25" s="1230">
        <v>2.3571470000000008</v>
      </c>
      <c r="T25" s="1230">
        <v>3.057803</v>
      </c>
      <c r="U25" s="1230">
        <v>3.2813220000000016</v>
      </c>
      <c r="V25" s="1230">
        <v>3.5155359999999987</v>
      </c>
      <c r="W25" s="1230">
        <v>3.2660599999999995</v>
      </c>
      <c r="X25" s="1230">
        <v>3.0590000000000006</v>
      </c>
      <c r="Y25" s="1230">
        <v>3.954850000000001</v>
      </c>
      <c r="Z25" s="1230">
        <v>2.729392000000001</v>
      </c>
      <c r="AA25" s="1230">
        <v>2.940934000000001</v>
      </c>
      <c r="AB25" s="1230">
        <v>5.065275000000007</v>
      </c>
      <c r="AC25" s="1230">
        <v>5.6471069999999965</v>
      </c>
      <c r="AD25" s="1230">
        <v>4.294669</v>
      </c>
      <c r="AE25" s="1230">
        <v>2.6384000000000007</v>
      </c>
      <c r="AF25" s="1413">
        <v>2.3276370000000006</v>
      </c>
    </row>
    <row r="26" spans="2:32" ht="12.75" customHeight="1">
      <c r="B26" s="447"/>
      <c r="C26" s="302"/>
      <c r="D26" s="294" t="s">
        <v>216</v>
      </c>
      <c r="E26" s="480"/>
      <c r="F26" s="1230">
        <v>1.8861100000000006</v>
      </c>
      <c r="G26" s="1230">
        <v>2.495737</v>
      </c>
      <c r="H26" s="1230">
        <v>1.201403</v>
      </c>
      <c r="I26" s="1230">
        <v>2.93787</v>
      </c>
      <c r="J26" s="1230">
        <v>3.430224000000001</v>
      </c>
      <c r="K26" s="1230">
        <v>2.5591320000000013</v>
      </c>
      <c r="L26" s="1230">
        <v>1.7413810000000007</v>
      </c>
      <c r="M26" s="1230">
        <v>1.934751</v>
      </c>
      <c r="N26" s="1230">
        <v>1.7553320000000001</v>
      </c>
      <c r="O26" s="1230">
        <v>3.060404999999997</v>
      </c>
      <c r="P26" s="1230">
        <v>3.1825190000000005</v>
      </c>
      <c r="Q26" s="1230">
        <v>1.2434829999999994</v>
      </c>
      <c r="R26" s="1230">
        <v>1.7333439999999998</v>
      </c>
      <c r="S26" s="1230">
        <v>3.786960999999999</v>
      </c>
      <c r="T26" s="1230">
        <v>4.159470999999998</v>
      </c>
      <c r="U26" s="1230">
        <v>3.5338620000000014</v>
      </c>
      <c r="V26" s="1230">
        <v>3.405634</v>
      </c>
      <c r="W26" s="1230">
        <v>2.458520000000001</v>
      </c>
      <c r="X26" s="1230">
        <v>2.0074319999999997</v>
      </c>
      <c r="Y26" s="1230">
        <v>2.6277289999999995</v>
      </c>
      <c r="Z26" s="1230">
        <v>2.6220619999999992</v>
      </c>
      <c r="AA26" s="1230">
        <v>3.1993829999999996</v>
      </c>
      <c r="AB26" s="1230">
        <v>2.860462</v>
      </c>
      <c r="AC26" s="1230">
        <v>3.0061199999999983</v>
      </c>
      <c r="AD26" s="1230">
        <v>2.6849380000000003</v>
      </c>
      <c r="AE26" s="1230">
        <v>4.421735999999998</v>
      </c>
      <c r="AF26" s="1413">
        <v>3.6162930000000006</v>
      </c>
    </row>
    <row r="27" spans="2:32" ht="12.75" customHeight="1">
      <c r="B27" s="447"/>
      <c r="C27" s="302"/>
      <c r="D27" s="294" t="s">
        <v>190</v>
      </c>
      <c r="E27" s="480"/>
      <c r="F27" s="1230">
        <v>0.269463</v>
      </c>
      <c r="G27" s="1230">
        <v>0.333711</v>
      </c>
      <c r="H27" s="1230">
        <v>0.201923</v>
      </c>
      <c r="I27" s="1230">
        <v>0.16205899999999995</v>
      </c>
      <c r="J27" s="1230">
        <v>0.12460100000000002</v>
      </c>
      <c r="K27" s="1230">
        <v>0.17993000000000003</v>
      </c>
      <c r="L27" s="1230">
        <v>0.11879400000000001</v>
      </c>
      <c r="M27" s="1230">
        <v>0.19188200000000002</v>
      </c>
      <c r="N27" s="1230">
        <v>0.408018</v>
      </c>
      <c r="O27" s="1230">
        <v>0.25372500000000003</v>
      </c>
      <c r="P27" s="1230">
        <v>0.4458700000000001</v>
      </c>
      <c r="Q27" s="1230">
        <v>1.2732519999999996</v>
      </c>
      <c r="R27" s="1230">
        <v>0.201989</v>
      </c>
      <c r="S27" s="1230">
        <v>0.499268</v>
      </c>
      <c r="T27" s="1230">
        <v>0.45600000000000007</v>
      </c>
      <c r="U27" s="1230">
        <v>0.8743239999999993</v>
      </c>
      <c r="V27" s="1230">
        <v>1.0273319999999995</v>
      </c>
      <c r="W27" s="1230">
        <v>1.1674860000000002</v>
      </c>
      <c r="X27" s="1230">
        <v>1.1083460000000003</v>
      </c>
      <c r="Y27" s="1230">
        <v>1.1966299999999999</v>
      </c>
      <c r="Z27" s="1230">
        <v>1.4176900000000003</v>
      </c>
      <c r="AA27" s="1230">
        <v>1.3351540000000004</v>
      </c>
      <c r="AB27" s="1230">
        <v>1.4063489999999998</v>
      </c>
      <c r="AC27" s="1230">
        <v>1.4893130000000003</v>
      </c>
      <c r="AD27" s="1230">
        <v>1.847087</v>
      </c>
      <c r="AE27" s="1230">
        <v>2.4152369999999994</v>
      </c>
      <c r="AF27" s="1413">
        <v>3.947327000000002</v>
      </c>
    </row>
    <row r="28" spans="2:32" ht="12.75" customHeight="1">
      <c r="B28" s="447"/>
      <c r="C28" s="310"/>
      <c r="D28" s="437" t="s">
        <v>217</v>
      </c>
      <c r="E28" s="481"/>
      <c r="F28" s="1230">
        <v>0.06021600000000001</v>
      </c>
      <c r="G28" s="1230">
        <v>0.08501</v>
      </c>
      <c r="H28" s="1230">
        <v>0.10751499999999997</v>
      </c>
      <c r="I28" s="1230">
        <v>0.077468</v>
      </c>
      <c r="J28" s="1230">
        <v>0.123085</v>
      </c>
      <c r="K28" s="1230">
        <v>0.089526</v>
      </c>
      <c r="L28" s="1230">
        <v>0.10969900000000002</v>
      </c>
      <c r="M28" s="1230">
        <v>0.17354699999999995</v>
      </c>
      <c r="N28" s="1230">
        <v>0.341741</v>
      </c>
      <c r="O28" s="1230">
        <v>0.34759599999999996</v>
      </c>
      <c r="P28" s="1230">
        <v>0.260637</v>
      </c>
      <c r="Q28" s="1230">
        <v>0.26056000000000007</v>
      </c>
      <c r="R28" s="1230">
        <v>0.27459600000000006</v>
      </c>
      <c r="S28" s="1230">
        <v>0.341464</v>
      </c>
      <c r="T28" s="1230">
        <v>0.3959830000000001</v>
      </c>
      <c r="U28" s="1230">
        <v>0.7099429999999998</v>
      </c>
      <c r="V28" s="1230">
        <v>0.8445489999999999</v>
      </c>
      <c r="W28" s="1230">
        <v>0.7841139999999999</v>
      </c>
      <c r="X28" s="1230">
        <v>0.7632669999999999</v>
      </c>
      <c r="Y28" s="1230">
        <v>0.633153</v>
      </c>
      <c r="Z28" s="1230">
        <v>0.7546630000000002</v>
      </c>
      <c r="AA28" s="1230">
        <v>1.0211109999999999</v>
      </c>
      <c r="AB28" s="1230">
        <v>1.231232</v>
      </c>
      <c r="AC28" s="1230">
        <v>2.260297</v>
      </c>
      <c r="AD28" s="1230">
        <v>1.410008</v>
      </c>
      <c r="AE28" s="1230">
        <v>0.4593089999999999</v>
      </c>
      <c r="AF28" s="1413">
        <v>0.4589410000000001</v>
      </c>
    </row>
    <row r="29" spans="2:32" ht="12.75" customHeight="1">
      <c r="B29" s="447"/>
      <c r="C29" s="310"/>
      <c r="D29" s="440" t="s">
        <v>218</v>
      </c>
      <c r="E29" s="481"/>
      <c r="F29" s="1230">
        <v>5.897032</v>
      </c>
      <c r="G29" s="1230">
        <v>4.3812050000000005</v>
      </c>
      <c r="H29" s="1230">
        <v>4.8213479999999995</v>
      </c>
      <c r="I29" s="1230">
        <v>6.167480999999999</v>
      </c>
      <c r="J29" s="1230">
        <v>7.479974999999999</v>
      </c>
      <c r="K29" s="1230">
        <v>2.259248</v>
      </c>
      <c r="L29" s="1230">
        <v>9.241243999999998</v>
      </c>
      <c r="M29" s="1230">
        <v>3.700180999999999</v>
      </c>
      <c r="N29" s="1230">
        <v>5.888335999999998</v>
      </c>
      <c r="O29" s="1230">
        <v>3.4136889999999993</v>
      </c>
      <c r="P29" s="1230">
        <v>2.628551</v>
      </c>
      <c r="Q29" s="1230">
        <v>3.764593999999999</v>
      </c>
      <c r="R29" s="1230">
        <v>4.658072</v>
      </c>
      <c r="S29" s="1230">
        <v>4.280418999999999</v>
      </c>
      <c r="T29" s="1230">
        <v>6.091495000000001</v>
      </c>
      <c r="U29" s="1230">
        <v>4.916743999999998</v>
      </c>
      <c r="V29" s="1230">
        <v>5.185525999999998</v>
      </c>
      <c r="W29" s="1230">
        <v>5.184251999999999</v>
      </c>
      <c r="X29" s="1230">
        <v>4.475938</v>
      </c>
      <c r="Y29" s="1230">
        <v>5.274557</v>
      </c>
      <c r="Z29" s="1230">
        <v>5.861577</v>
      </c>
      <c r="AA29" s="1230">
        <v>7.768853</v>
      </c>
      <c r="AB29" s="1230">
        <v>6.68299</v>
      </c>
      <c r="AC29" s="1230">
        <v>7.406753999999999</v>
      </c>
      <c r="AD29" s="1230">
        <v>7.908571999999999</v>
      </c>
      <c r="AE29" s="1230">
        <v>5.585090999999999</v>
      </c>
      <c r="AF29" s="1413">
        <v>5.558792000000001</v>
      </c>
    </row>
    <row r="30" spans="2:32" s="281" customFormat="1" ht="12.75" customHeight="1">
      <c r="B30" s="301"/>
      <c r="C30" s="437"/>
      <c r="D30" s="437" t="s">
        <v>219</v>
      </c>
      <c r="E30" s="1235"/>
      <c r="F30" s="1230">
        <v>1.732435</v>
      </c>
      <c r="G30" s="1230">
        <v>1.3731190000000002</v>
      </c>
      <c r="H30" s="1230">
        <v>1.5362239999999996</v>
      </c>
      <c r="I30" s="1230">
        <v>2.7825299999999995</v>
      </c>
      <c r="J30" s="1230">
        <v>3.1666820000000007</v>
      </c>
      <c r="K30" s="1230">
        <v>1.53847</v>
      </c>
      <c r="L30" s="1230">
        <v>2.82181</v>
      </c>
      <c r="M30" s="1230">
        <v>2.8126379999999997</v>
      </c>
      <c r="N30" s="1230">
        <v>3.6123300000000014</v>
      </c>
      <c r="O30" s="1230">
        <v>3.724023</v>
      </c>
      <c r="P30" s="1230">
        <v>3.0037679999999995</v>
      </c>
      <c r="Q30" s="1230">
        <v>4.018397</v>
      </c>
      <c r="R30" s="1230">
        <v>3.483055999999999</v>
      </c>
      <c r="S30" s="1230">
        <v>5.5427290000000005</v>
      </c>
      <c r="T30" s="1230">
        <v>6.946474</v>
      </c>
      <c r="U30" s="1230">
        <v>12.906578999999999</v>
      </c>
      <c r="V30" s="1230">
        <v>7.693577000000001</v>
      </c>
      <c r="W30" s="1230">
        <v>6.804618999999999</v>
      </c>
      <c r="X30" s="1230">
        <v>7.093698000000001</v>
      </c>
      <c r="Y30" s="1230">
        <v>8.505062000000002</v>
      </c>
      <c r="Z30" s="1230">
        <v>12.271919999999996</v>
      </c>
      <c r="AA30" s="1230">
        <v>12.148306999999999</v>
      </c>
      <c r="AB30" s="1230">
        <v>15.031559999999999</v>
      </c>
      <c r="AC30" s="1230">
        <v>13.722708</v>
      </c>
      <c r="AD30" s="1230">
        <v>14.106771999999998</v>
      </c>
      <c r="AE30" s="1230">
        <v>15.337410999999994</v>
      </c>
      <c r="AF30" s="1413">
        <v>20.545950000000005</v>
      </c>
    </row>
    <row r="31" spans="2:32" ht="12.75" customHeight="1">
      <c r="B31" s="447"/>
      <c r="C31" s="449"/>
      <c r="D31" s="449"/>
      <c r="E31" s="481"/>
      <c r="F31" s="449"/>
      <c r="G31" s="449"/>
      <c r="H31" s="513"/>
      <c r="I31" s="513"/>
      <c r="J31" s="513"/>
      <c r="K31" s="513"/>
      <c r="L31" s="513"/>
      <c r="M31" s="513"/>
      <c r="N31" s="306"/>
      <c r="O31" s="306"/>
      <c r="P31" s="306"/>
      <c r="Q31" s="306"/>
      <c r="R31" s="306"/>
      <c r="S31" s="306"/>
      <c r="T31" s="306"/>
      <c r="U31" s="306"/>
      <c r="V31" s="306"/>
      <c r="W31" s="306"/>
      <c r="X31" s="306"/>
      <c r="Y31" s="306"/>
      <c r="Z31" s="306"/>
      <c r="AA31" s="306"/>
      <c r="AB31" s="306"/>
      <c r="AC31" s="306"/>
      <c r="AD31" s="306"/>
      <c r="AE31" s="306"/>
      <c r="AF31" s="1136"/>
    </row>
    <row r="32" spans="2:32" ht="12.75">
      <c r="B32" s="447"/>
      <c r="C32" s="442" t="s">
        <v>237</v>
      </c>
      <c r="D32" s="442"/>
      <c r="E32" s="481"/>
      <c r="F32" s="337">
        <v>16.311137</v>
      </c>
      <c r="G32" s="337">
        <v>15.052895000000001</v>
      </c>
      <c r="H32" s="337">
        <v>14.917538999999996</v>
      </c>
      <c r="I32" s="337">
        <v>20.98048</v>
      </c>
      <c r="J32" s="337">
        <v>24.521625</v>
      </c>
      <c r="K32" s="337">
        <v>20.767325</v>
      </c>
      <c r="L32" s="337">
        <v>37.122701000000006</v>
      </c>
      <c r="M32" s="337">
        <v>30.103191999999993</v>
      </c>
      <c r="N32" s="337">
        <v>36.508517999999995</v>
      </c>
      <c r="O32" s="337">
        <v>37.891693999999994</v>
      </c>
      <c r="P32" s="337">
        <v>34.095853999999996</v>
      </c>
      <c r="Q32" s="337">
        <v>36.522518999999996</v>
      </c>
      <c r="R32" s="337">
        <v>30.502002999999995</v>
      </c>
      <c r="S32" s="337">
        <v>37.339656</v>
      </c>
      <c r="T32" s="337">
        <v>43.839254999999994</v>
      </c>
      <c r="U32" s="337">
        <v>46.965869000000005</v>
      </c>
      <c r="V32" s="337">
        <v>45.322227999999996</v>
      </c>
      <c r="W32" s="337">
        <v>48.44334900000001</v>
      </c>
      <c r="X32" s="337">
        <v>49.166809</v>
      </c>
      <c r="Y32" s="337">
        <v>49.661710000000014</v>
      </c>
      <c r="Z32" s="337">
        <v>54.725821999999994</v>
      </c>
      <c r="AA32" s="337">
        <v>66.267534</v>
      </c>
      <c r="AB32" s="337">
        <v>75.24623299999999</v>
      </c>
      <c r="AC32" s="337">
        <v>73.42777899999999</v>
      </c>
      <c r="AD32" s="337">
        <v>71.55096400000001</v>
      </c>
      <c r="AE32" s="337">
        <v>70.66278199999998</v>
      </c>
      <c r="AF32" s="1149">
        <v>79.59224400000002</v>
      </c>
    </row>
    <row r="33" spans="2:32" ht="12.75" customHeight="1">
      <c r="B33" s="447"/>
      <c r="C33" s="310"/>
      <c r="D33" s="310"/>
      <c r="E33" s="481"/>
      <c r="F33" s="449"/>
      <c r="G33" s="449"/>
      <c r="H33" s="31"/>
      <c r="I33" s="31"/>
      <c r="J33" s="31"/>
      <c r="K33" s="31"/>
      <c r="L33" s="31"/>
      <c r="M33" s="31"/>
      <c r="N33" s="308"/>
      <c r="O33" s="308"/>
      <c r="P33" s="308"/>
      <c r="Q33" s="308"/>
      <c r="R33" s="308"/>
      <c r="S33" s="308"/>
      <c r="T33" s="308"/>
      <c r="U33" s="308"/>
      <c r="V33" s="308"/>
      <c r="W33" s="308"/>
      <c r="X33" s="308"/>
      <c r="Y33" s="308"/>
      <c r="Z33" s="308"/>
      <c r="AA33" s="308"/>
      <c r="AB33" s="308"/>
      <c r="AC33" s="308"/>
      <c r="AD33" s="308"/>
      <c r="AE33" s="308"/>
      <c r="AF33" s="1143"/>
    </row>
    <row r="34" spans="2:32" ht="12.75">
      <c r="B34" s="447"/>
      <c r="C34" s="310" t="s">
        <v>238</v>
      </c>
      <c r="D34" s="310"/>
      <c r="E34" s="481"/>
      <c r="F34" s="449"/>
      <c r="G34" s="449"/>
      <c r="H34" s="513"/>
      <c r="I34" s="513"/>
      <c r="J34" s="513"/>
      <c r="K34" s="513"/>
      <c r="L34" s="513"/>
      <c r="M34" s="513"/>
      <c r="N34" s="306"/>
      <c r="O34" s="306"/>
      <c r="P34" s="306"/>
      <c r="Q34" s="306"/>
      <c r="R34" s="306"/>
      <c r="S34" s="306"/>
      <c r="T34" s="306"/>
      <c r="U34" s="306"/>
      <c r="V34" s="306"/>
      <c r="W34" s="306"/>
      <c r="X34" s="306"/>
      <c r="Y34" s="306"/>
      <c r="Z34" s="306"/>
      <c r="AA34" s="306"/>
      <c r="AB34" s="306"/>
      <c r="AC34" s="306"/>
      <c r="AD34" s="306"/>
      <c r="AE34" s="306"/>
      <c r="AF34" s="1136"/>
    </row>
    <row r="35" spans="2:32" ht="3.75" customHeight="1">
      <c r="B35" s="447"/>
      <c r="C35" s="310"/>
      <c r="D35" s="310"/>
      <c r="E35" s="481"/>
      <c r="F35" s="449"/>
      <c r="G35" s="449"/>
      <c r="H35" s="513"/>
      <c r="I35" s="513"/>
      <c r="J35" s="513"/>
      <c r="K35" s="513"/>
      <c r="L35" s="513"/>
      <c r="M35" s="513"/>
      <c r="N35" s="306"/>
      <c r="O35" s="306"/>
      <c r="P35" s="306"/>
      <c r="Q35" s="306"/>
      <c r="R35" s="306"/>
      <c r="S35" s="306"/>
      <c r="T35" s="306"/>
      <c r="U35" s="306"/>
      <c r="V35" s="306"/>
      <c r="W35" s="306"/>
      <c r="X35" s="306"/>
      <c r="Y35" s="306"/>
      <c r="Z35" s="306"/>
      <c r="AA35" s="306"/>
      <c r="AB35" s="306"/>
      <c r="AC35" s="306"/>
      <c r="AD35" s="306"/>
      <c r="AE35" s="306"/>
      <c r="AF35" s="1136"/>
    </row>
    <row r="36" spans="2:32" ht="12.75" customHeight="1">
      <c r="B36" s="447"/>
      <c r="C36" s="437"/>
      <c r="D36" s="437" t="s">
        <v>227</v>
      </c>
      <c r="E36" s="481"/>
      <c r="F36" s="1230">
        <v>13.213073999999994</v>
      </c>
      <c r="G36" s="1230">
        <v>25.83745</v>
      </c>
      <c r="H36" s="1230">
        <v>11.330011</v>
      </c>
      <c r="I36" s="1230">
        <v>16.350374999999993</v>
      </c>
      <c r="J36" s="1230">
        <v>28.305891999999997</v>
      </c>
      <c r="K36" s="1230">
        <v>8.550004000000003</v>
      </c>
      <c r="L36" s="1230">
        <v>7.501585999999998</v>
      </c>
      <c r="M36" s="1230">
        <v>8.795730000000011</v>
      </c>
      <c r="N36" s="1230">
        <v>7.134458999999997</v>
      </c>
      <c r="O36" s="1230">
        <v>10.46061099999999</v>
      </c>
      <c r="P36" s="1230">
        <v>8.864479000000001</v>
      </c>
      <c r="Q36" s="1230">
        <v>5.820659</v>
      </c>
      <c r="R36" s="1230">
        <v>5.787977000000004</v>
      </c>
      <c r="S36" s="1230">
        <v>6.146880000000006</v>
      </c>
      <c r="T36" s="1230">
        <v>12.543385999999996</v>
      </c>
      <c r="U36" s="1230">
        <v>9.961216999999998</v>
      </c>
      <c r="V36" s="1230">
        <v>7.766233999999999</v>
      </c>
      <c r="W36" s="1230">
        <v>6.18281</v>
      </c>
      <c r="X36" s="1230">
        <v>5.797093999999999</v>
      </c>
      <c r="Y36" s="1230">
        <v>3.6196489999999963</v>
      </c>
      <c r="Z36" s="1230">
        <v>4.495528000000002</v>
      </c>
      <c r="AA36" s="1230">
        <v>8.796776999999995</v>
      </c>
      <c r="AB36" s="1230">
        <v>10.904592999999998</v>
      </c>
      <c r="AC36" s="1230">
        <v>10.368423999999997</v>
      </c>
      <c r="AD36" s="1230">
        <v>15.820728999999996</v>
      </c>
      <c r="AE36" s="1230">
        <v>14.358027</v>
      </c>
      <c r="AF36" s="1413">
        <v>14.790859999999999</v>
      </c>
    </row>
    <row r="37" spans="2:32" ht="12.75" customHeight="1">
      <c r="B37" s="447"/>
      <c r="C37" s="437"/>
      <c r="D37" s="437" t="s">
        <v>525</v>
      </c>
      <c r="E37" s="481"/>
      <c r="F37" s="1230">
        <v>0.6978640000000004</v>
      </c>
      <c r="G37" s="1230">
        <v>0.8401749999999998</v>
      </c>
      <c r="H37" s="1230">
        <v>0.5454950000000001</v>
      </c>
      <c r="I37" s="1230">
        <v>0.6864969999999998</v>
      </c>
      <c r="J37" s="1230">
        <v>0.16292199999999996</v>
      </c>
      <c r="K37" s="1230">
        <v>0.2905050000000001</v>
      </c>
      <c r="L37" s="1230">
        <v>0.3737990000000001</v>
      </c>
      <c r="M37" s="1230">
        <v>0.5021790000000002</v>
      </c>
      <c r="N37" s="1230">
        <v>0.5299799999999998</v>
      </c>
      <c r="O37" s="1230">
        <v>0.4529230000000001</v>
      </c>
      <c r="P37" s="1230">
        <v>0.46395300000000017</v>
      </c>
      <c r="Q37" s="1230">
        <v>0.44808400000000004</v>
      </c>
      <c r="R37" s="1230">
        <v>0.5630090000000001</v>
      </c>
      <c r="S37" s="1230">
        <v>0.44962799999999997</v>
      </c>
      <c r="T37" s="1230">
        <v>0.5918950000000001</v>
      </c>
      <c r="U37" s="1230">
        <v>0.615833</v>
      </c>
      <c r="V37" s="1230">
        <v>0.732271</v>
      </c>
      <c r="W37" s="1230">
        <v>0.8476440000000002</v>
      </c>
      <c r="X37" s="1230">
        <v>0.8212539999999998</v>
      </c>
      <c r="Y37" s="1230">
        <v>1.1135579999999996</v>
      </c>
      <c r="Z37" s="1230">
        <v>1.3902789999999994</v>
      </c>
      <c r="AA37" s="1230">
        <v>1.6199549999999987</v>
      </c>
      <c r="AB37" s="1230">
        <v>1.3191389999999996</v>
      </c>
      <c r="AC37" s="1230">
        <v>1.7118000000000007</v>
      </c>
      <c r="AD37" s="1230">
        <v>1.9638940000000003</v>
      </c>
      <c r="AE37" s="1230">
        <v>2.028994999999999</v>
      </c>
      <c r="AF37" s="1413">
        <v>2.215069999999999</v>
      </c>
    </row>
    <row r="38" spans="2:32" ht="12.75" customHeight="1">
      <c r="B38" s="447"/>
      <c r="C38" s="438"/>
      <c r="D38" s="438" t="s">
        <v>554</v>
      </c>
      <c r="E38" s="481"/>
      <c r="F38" s="1230">
        <v>14.741875000000002</v>
      </c>
      <c r="G38" s="1230">
        <v>32.92804700000003</v>
      </c>
      <c r="H38" s="1230">
        <v>18.320239</v>
      </c>
      <c r="I38" s="1230">
        <v>21.83523699999999</v>
      </c>
      <c r="J38" s="1230">
        <v>30.914722000000026</v>
      </c>
      <c r="K38" s="1230">
        <v>18.825339999999994</v>
      </c>
      <c r="L38" s="1230">
        <v>20.488584000000003</v>
      </c>
      <c r="M38" s="1230">
        <v>31.951664999999966</v>
      </c>
      <c r="N38" s="1230">
        <v>22.372348999999986</v>
      </c>
      <c r="O38" s="1230">
        <v>18.911094999999982</v>
      </c>
      <c r="P38" s="1230">
        <v>11.844456000000003</v>
      </c>
      <c r="Q38" s="1230">
        <v>19.971457000000004</v>
      </c>
      <c r="R38" s="1230">
        <v>26.028264000000004</v>
      </c>
      <c r="S38" s="1230">
        <v>13.890720999999989</v>
      </c>
      <c r="T38" s="1230">
        <v>16.815788</v>
      </c>
      <c r="U38" s="1230">
        <v>28.201851</v>
      </c>
      <c r="V38" s="1230">
        <v>25.15901</v>
      </c>
      <c r="W38" s="1230">
        <v>19.84583000000001</v>
      </c>
      <c r="X38" s="1230">
        <v>20.523067</v>
      </c>
      <c r="Y38" s="1230">
        <v>22.510949000000004</v>
      </c>
      <c r="Z38" s="1230">
        <v>32.091977</v>
      </c>
      <c r="AA38" s="1230">
        <v>44.56368299999998</v>
      </c>
      <c r="AB38" s="1230">
        <v>48.202863</v>
      </c>
      <c r="AC38" s="1230">
        <v>65.76688199999997</v>
      </c>
      <c r="AD38" s="1230">
        <v>49.29966699999998</v>
      </c>
      <c r="AE38" s="1230">
        <v>58.086076999999996</v>
      </c>
      <c r="AF38" s="1413">
        <v>40.646660000000004</v>
      </c>
    </row>
    <row r="39" spans="2:32" s="474" customFormat="1" ht="12.75" customHeight="1">
      <c r="B39" s="471"/>
      <c r="C39" s="472"/>
      <c r="D39" s="472" t="s">
        <v>228</v>
      </c>
      <c r="E39" s="482"/>
      <c r="F39" s="1230">
        <v>4.174556000000001</v>
      </c>
      <c r="G39" s="1230">
        <v>18.823745000000006</v>
      </c>
      <c r="H39" s="1230">
        <v>6.1180270000000005</v>
      </c>
      <c r="I39" s="1230">
        <v>8.412307000000002</v>
      </c>
      <c r="J39" s="1230">
        <v>6.576748999999999</v>
      </c>
      <c r="K39" s="1230">
        <v>3.339726</v>
      </c>
      <c r="L39" s="1230">
        <v>4.200448000000001</v>
      </c>
      <c r="M39" s="1230">
        <v>10.534607</v>
      </c>
      <c r="N39" s="1230">
        <v>8.656345</v>
      </c>
      <c r="O39" s="1230">
        <v>7.206716000000001</v>
      </c>
      <c r="P39" s="1230">
        <v>10.275175999999997</v>
      </c>
      <c r="Q39" s="1230">
        <v>10.946299999999999</v>
      </c>
      <c r="R39" s="1230">
        <v>11.43056</v>
      </c>
      <c r="S39" s="1230">
        <v>11.155885</v>
      </c>
      <c r="T39" s="1230">
        <v>15.306782</v>
      </c>
      <c r="U39" s="1230">
        <v>24.456048</v>
      </c>
      <c r="V39" s="1230">
        <v>6.458616999999999</v>
      </c>
      <c r="W39" s="1230">
        <v>6.362777000000001</v>
      </c>
      <c r="X39" s="1230">
        <v>6.631580000000002</v>
      </c>
      <c r="Y39" s="1230">
        <v>9.484186999999999</v>
      </c>
      <c r="Z39" s="1230">
        <v>11.961806000000003</v>
      </c>
      <c r="AA39" s="1230">
        <v>11.862583999999998</v>
      </c>
      <c r="AB39" s="1230">
        <v>10.137172999999999</v>
      </c>
      <c r="AC39" s="1230">
        <v>12.543594000000004</v>
      </c>
      <c r="AD39" s="1230">
        <v>10.574656999999998</v>
      </c>
      <c r="AE39" s="1230">
        <v>12.312784</v>
      </c>
      <c r="AF39" s="1413">
        <v>17.155507000000004</v>
      </c>
    </row>
    <row r="40" spans="2:32" ht="12.75" customHeight="1">
      <c r="B40" s="447"/>
      <c r="C40" s="310"/>
      <c r="D40" s="310"/>
      <c r="E40" s="481"/>
      <c r="F40" s="449"/>
      <c r="G40" s="449"/>
      <c r="H40" s="101"/>
      <c r="I40" s="101"/>
      <c r="J40" s="101"/>
      <c r="K40" s="101"/>
      <c r="L40" s="101"/>
      <c r="M40" s="101"/>
      <c r="N40" s="305"/>
      <c r="O40" s="305"/>
      <c r="P40" s="305"/>
      <c r="Q40" s="305"/>
      <c r="R40" s="305"/>
      <c r="S40" s="305"/>
      <c r="T40" s="305"/>
      <c r="U40" s="305"/>
      <c r="V40" s="305"/>
      <c r="W40" s="305"/>
      <c r="X40" s="305"/>
      <c r="Y40" s="305"/>
      <c r="Z40" s="305"/>
      <c r="AA40" s="305"/>
      <c r="AB40" s="305"/>
      <c r="AC40" s="305"/>
      <c r="AD40" s="305"/>
      <c r="AE40" s="305"/>
      <c r="AF40" s="307"/>
    </row>
    <row r="41" spans="2:32" ht="12.75">
      <c r="B41" s="447"/>
      <c r="C41" s="442" t="s">
        <v>239</v>
      </c>
      <c r="D41" s="442"/>
      <c r="E41" s="481"/>
      <c r="F41" s="337">
        <v>32.827369</v>
      </c>
      <c r="G41" s="337">
        <v>78.42941700000003</v>
      </c>
      <c r="H41" s="337">
        <v>36.313772</v>
      </c>
      <c r="I41" s="337">
        <v>47.28441599999998</v>
      </c>
      <c r="J41" s="337">
        <v>65.96028500000001</v>
      </c>
      <c r="K41" s="337">
        <v>31.005574999999993</v>
      </c>
      <c r="L41" s="337">
        <v>32.564417</v>
      </c>
      <c r="M41" s="337">
        <v>51.78418099999998</v>
      </c>
      <c r="N41" s="337">
        <v>38.69313299999998</v>
      </c>
      <c r="O41" s="337">
        <v>37.03134499999997</v>
      </c>
      <c r="P41" s="337">
        <v>31.448064000000002</v>
      </c>
      <c r="Q41" s="337">
        <v>37.1865</v>
      </c>
      <c r="R41" s="337">
        <v>43.809810000000006</v>
      </c>
      <c r="S41" s="337">
        <v>31.64311399999999</v>
      </c>
      <c r="T41" s="337">
        <v>45.257850999999995</v>
      </c>
      <c r="U41" s="337">
        <v>63.234949</v>
      </c>
      <c r="V41" s="337">
        <v>40.11613199999999</v>
      </c>
      <c r="W41" s="337">
        <v>33.23906100000001</v>
      </c>
      <c r="X41" s="337">
        <v>33.772995</v>
      </c>
      <c r="Y41" s="337">
        <v>36.728342999999995</v>
      </c>
      <c r="Z41" s="337">
        <v>49.93959</v>
      </c>
      <c r="AA41" s="337">
        <v>66.84299899999998</v>
      </c>
      <c r="AB41" s="337">
        <v>70.563768</v>
      </c>
      <c r="AC41" s="337">
        <v>90.39069999999997</v>
      </c>
      <c r="AD41" s="337">
        <v>77.65894699999998</v>
      </c>
      <c r="AE41" s="337">
        <v>86.78588299999998</v>
      </c>
      <c r="AF41" s="1149">
        <v>74.808097</v>
      </c>
    </row>
    <row r="42" spans="2:32" ht="12.75" customHeight="1">
      <c r="B42" s="447"/>
      <c r="C42" s="310"/>
      <c r="D42" s="310"/>
      <c r="E42" s="481"/>
      <c r="F42" s="449"/>
      <c r="G42" s="449"/>
      <c r="H42" s="513"/>
      <c r="I42" s="513"/>
      <c r="J42" s="513"/>
      <c r="K42" s="513"/>
      <c r="L42" s="513"/>
      <c r="M42" s="513"/>
      <c r="N42" s="306"/>
      <c r="O42" s="306"/>
      <c r="P42" s="306"/>
      <c r="Q42" s="306"/>
      <c r="R42" s="306"/>
      <c r="S42" s="306"/>
      <c r="T42" s="306"/>
      <c r="U42" s="306"/>
      <c r="V42" s="306"/>
      <c r="W42" s="306"/>
      <c r="X42" s="306"/>
      <c r="Y42" s="306"/>
      <c r="Z42" s="306"/>
      <c r="AA42" s="306"/>
      <c r="AB42" s="306"/>
      <c r="AC42" s="306"/>
      <c r="AD42" s="306"/>
      <c r="AE42" s="306"/>
      <c r="AF42" s="1136"/>
    </row>
    <row r="43" spans="2:32" ht="12.75">
      <c r="B43" s="447"/>
      <c r="C43" s="445" t="s">
        <v>240</v>
      </c>
      <c r="D43" s="445"/>
      <c r="E43" s="481"/>
      <c r="F43" s="338">
        <v>49.13850599999999</v>
      </c>
      <c r="G43" s="338">
        <v>93.48231200000004</v>
      </c>
      <c r="H43" s="338">
        <v>51.231311</v>
      </c>
      <c r="I43" s="338">
        <v>68.26489599999998</v>
      </c>
      <c r="J43" s="338">
        <v>90.48191000000001</v>
      </c>
      <c r="K43" s="338">
        <v>51.77289999999999</v>
      </c>
      <c r="L43" s="338">
        <v>69.687118</v>
      </c>
      <c r="M43" s="338">
        <v>81.88737299999997</v>
      </c>
      <c r="N43" s="338">
        <v>75.20165099999997</v>
      </c>
      <c r="O43" s="338">
        <v>74.92303899999996</v>
      </c>
      <c r="P43" s="338">
        <v>65.54391799999999</v>
      </c>
      <c r="Q43" s="338">
        <v>73.709019</v>
      </c>
      <c r="R43" s="338">
        <v>74.311813</v>
      </c>
      <c r="S43" s="338">
        <v>68.98276999999999</v>
      </c>
      <c r="T43" s="338">
        <v>89.097106</v>
      </c>
      <c r="U43" s="338">
        <v>110.200818</v>
      </c>
      <c r="V43" s="338">
        <v>85.43835999999999</v>
      </c>
      <c r="W43" s="338">
        <v>81.68241000000002</v>
      </c>
      <c r="X43" s="338">
        <v>82.93980400000001</v>
      </c>
      <c r="Y43" s="338">
        <v>86.39005300000001</v>
      </c>
      <c r="Z43" s="338">
        <v>104.665412</v>
      </c>
      <c r="AA43" s="338">
        <v>133.11053299999998</v>
      </c>
      <c r="AB43" s="338">
        <v>145.810001</v>
      </c>
      <c r="AC43" s="338">
        <v>163.81847899999997</v>
      </c>
      <c r="AD43" s="338">
        <v>149.20991099999998</v>
      </c>
      <c r="AE43" s="338">
        <v>157.44866499999995</v>
      </c>
      <c r="AF43" s="1142">
        <v>154.40034100000003</v>
      </c>
    </row>
    <row r="44" spans="2:32" ht="12.75" customHeight="1" thickBot="1">
      <c r="B44" s="467"/>
      <c r="C44" s="468"/>
      <c r="D44" s="468"/>
      <c r="E44" s="483"/>
      <c r="F44" s="509"/>
      <c r="G44" s="509"/>
      <c r="H44" s="509"/>
      <c r="I44" s="509"/>
      <c r="J44" s="509"/>
      <c r="K44" s="509"/>
      <c r="L44" s="509"/>
      <c r="M44" s="469"/>
      <c r="N44" s="469"/>
      <c r="O44" s="469"/>
      <c r="P44" s="469"/>
      <c r="Q44" s="469"/>
      <c r="R44" s="469"/>
      <c r="S44" s="476"/>
      <c r="T44" s="476"/>
      <c r="U44" s="476"/>
      <c r="V44" s="476"/>
      <c r="W44" s="476"/>
      <c r="X44" s="476"/>
      <c r="Y44" s="476"/>
      <c r="Z44" s="476"/>
      <c r="AA44" s="476"/>
      <c r="AB44" s="476"/>
      <c r="AC44" s="476"/>
      <c r="AD44" s="476"/>
      <c r="AE44" s="476"/>
      <c r="AF44" s="1154"/>
    </row>
    <row r="45" spans="5:31" ht="3.75" customHeight="1">
      <c r="E45" s="302"/>
      <c r="F45" s="302"/>
      <c r="G45" s="302"/>
      <c r="H45" s="302"/>
      <c r="I45" s="302"/>
      <c r="J45" s="302"/>
      <c r="K45" s="302"/>
      <c r="L45" s="302"/>
      <c r="AC45" s="347"/>
      <c r="AD45" s="347"/>
      <c r="AE45" s="347"/>
    </row>
    <row r="46" spans="2:31" ht="12.75">
      <c r="B46" s="129" t="s">
        <v>548</v>
      </c>
      <c r="C46" s="798"/>
      <c r="D46" s="798"/>
      <c r="E46" s="798"/>
      <c r="F46" s="302"/>
      <c r="G46" s="302"/>
      <c r="H46" s="302"/>
      <c r="I46" s="302"/>
      <c r="J46" s="302"/>
      <c r="K46" s="302"/>
      <c r="L46" s="302"/>
      <c r="Y46" s="347"/>
      <c r="Z46" s="347"/>
      <c r="AA46" s="347"/>
      <c r="AB46" s="347"/>
      <c r="AC46" s="347"/>
      <c r="AD46" s="347"/>
      <c r="AE46" s="347"/>
    </row>
    <row r="47" spans="2:31" ht="12.75">
      <c r="B47" s="345" t="s">
        <v>569</v>
      </c>
      <c r="C47" s="326"/>
      <c r="D47" s="326"/>
      <c r="Y47" s="347"/>
      <c r="Z47" s="1206"/>
      <c r="AA47" s="1206"/>
      <c r="AB47" s="1206"/>
      <c r="AC47" s="1206"/>
      <c r="AD47" s="1206"/>
      <c r="AE47" s="1206"/>
    </row>
    <row r="48" spans="2:4" ht="12.75">
      <c r="B48" s="798"/>
      <c r="C48" s="798" t="s">
        <v>547</v>
      </c>
      <c r="D48" s="478"/>
    </row>
    <row r="49" spans="3:4" ht="3.75" customHeight="1">
      <c r="C49" s="478"/>
      <c r="D49" s="478"/>
    </row>
    <row r="50" spans="3:31" ht="12.75">
      <c r="C50" s="516"/>
      <c r="Z50" s="1205"/>
      <c r="AA50" s="1205"/>
      <c r="AB50" s="1205"/>
      <c r="AC50" s="1205"/>
      <c r="AD50" s="1205"/>
      <c r="AE50" s="1205"/>
    </row>
    <row r="51" ht="12.75">
      <c r="X51" s="310" t="s">
        <v>25</v>
      </c>
    </row>
  </sheetData>
  <sheetProtection/>
  <hyperlinks>
    <hyperlink ref="C48" location="Index!D91:E132"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53" r:id="rId1"/>
</worksheet>
</file>

<file path=xl/worksheets/sheet21.xml><?xml version="1.0" encoding="utf-8"?>
<worksheet xmlns="http://schemas.openxmlformats.org/spreadsheetml/2006/main" xmlns:r="http://schemas.openxmlformats.org/officeDocument/2006/relationships">
  <sheetPr>
    <tabColor rgb="FF92D050"/>
  </sheetPr>
  <dimension ref="B2:HJ99"/>
  <sheetViews>
    <sheetView showGridLines="0" zoomScale="90" zoomScaleNormal="90" zoomScalePageLayoutView="0" workbookViewId="0" topLeftCell="A1">
      <pane xSplit="5" ySplit="8" topLeftCell="F9"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0.71875" style="281" customWidth="1"/>
    <col min="2" max="2" width="1.421875" style="281" customWidth="1"/>
    <col min="3" max="3" width="9.57421875" style="281" customWidth="1"/>
    <col min="4" max="4" width="32.28125" style="281" customWidth="1"/>
    <col min="5" max="5" width="2.28125" style="281" customWidth="1"/>
    <col min="6" max="6" width="0.5625" style="281" customWidth="1"/>
    <col min="7" max="32" width="8.7109375" style="281" customWidth="1"/>
    <col min="33" max="33" width="9.7109375" style="281" customWidth="1"/>
    <col min="34" max="205" width="9.140625" style="281" customWidth="1"/>
    <col min="206" max="206" width="35.28125" style="281" bestFit="1" customWidth="1"/>
    <col min="207" max="16384" width="9.140625" style="281" customWidth="1"/>
  </cols>
  <sheetData>
    <row r="1" ht="6" customHeight="1"/>
    <row r="2" spans="2:3" ht="16.5" customHeight="1">
      <c r="B2" s="484" t="s">
        <v>242</v>
      </c>
      <c r="C2" s="484"/>
    </row>
    <row r="3" spans="2:10" ht="16.5" customHeight="1">
      <c r="B3" s="484" t="s">
        <v>586</v>
      </c>
      <c r="C3" s="484"/>
      <c r="J3" s="299"/>
    </row>
    <row r="4" spans="2:10" ht="15.75">
      <c r="B4" s="717" t="s">
        <v>243</v>
      </c>
      <c r="J4" s="299"/>
    </row>
    <row r="5" spans="2:33" ht="13.5" thickBot="1">
      <c r="B5" s="718" t="s">
        <v>419</v>
      </c>
      <c r="W5" s="280"/>
      <c r="AB5" s="286"/>
      <c r="AC5" s="299"/>
      <c r="AD5" s="299"/>
      <c r="AE5" s="299"/>
      <c r="AF5" s="299"/>
      <c r="AG5" s="299"/>
    </row>
    <row r="6" spans="2:218" ht="6" customHeight="1">
      <c r="B6" s="739"/>
      <c r="C6" s="701"/>
      <c r="D6" s="701"/>
      <c r="E6" s="702"/>
      <c r="F6" s="739"/>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2"/>
      <c r="GW6" s="299"/>
      <c r="GX6" s="299"/>
      <c r="GY6" s="299"/>
      <c r="GZ6" s="299"/>
      <c r="HA6" s="299"/>
      <c r="HB6" s="299"/>
      <c r="HC6" s="299"/>
      <c r="HD6" s="299"/>
      <c r="HE6" s="299"/>
      <c r="HF6" s="299"/>
      <c r="HG6" s="299"/>
      <c r="HH6" s="299"/>
      <c r="HI6" s="299"/>
      <c r="HJ6" s="299"/>
    </row>
    <row r="7" spans="2:218" ht="12.75" customHeight="1">
      <c r="B7" s="740"/>
      <c r="C7" s="741"/>
      <c r="D7" s="709" t="s">
        <v>1</v>
      </c>
      <c r="E7" s="742"/>
      <c r="F7" s="768"/>
      <c r="G7" s="709">
        <v>1988</v>
      </c>
      <c r="H7" s="709">
        <v>1989</v>
      </c>
      <c r="I7" s="709">
        <v>1990</v>
      </c>
      <c r="J7" s="709">
        <v>1991</v>
      </c>
      <c r="K7" s="709">
        <v>1992</v>
      </c>
      <c r="L7" s="709">
        <v>1993</v>
      </c>
      <c r="M7" s="709">
        <v>1994</v>
      </c>
      <c r="N7" s="709">
        <v>1995</v>
      </c>
      <c r="O7" s="709">
        <v>1996</v>
      </c>
      <c r="P7" s="709">
        <v>1997</v>
      </c>
      <c r="Q7" s="709">
        <v>1998</v>
      </c>
      <c r="R7" s="709">
        <v>1999</v>
      </c>
      <c r="S7" s="709">
        <v>2000</v>
      </c>
      <c r="T7" s="729">
        <v>2001</v>
      </c>
      <c r="U7" s="709">
        <v>2002</v>
      </c>
      <c r="V7" s="709">
        <v>2003</v>
      </c>
      <c r="W7" s="709">
        <v>2004</v>
      </c>
      <c r="X7" s="709">
        <v>2005</v>
      </c>
      <c r="Y7" s="709">
        <v>2006</v>
      </c>
      <c r="Z7" s="709">
        <v>2007</v>
      </c>
      <c r="AA7" s="709">
        <v>2008</v>
      </c>
      <c r="AB7" s="709">
        <v>2009</v>
      </c>
      <c r="AC7" s="709">
        <v>2010</v>
      </c>
      <c r="AD7" s="709">
        <v>2011</v>
      </c>
      <c r="AE7" s="709">
        <v>2012</v>
      </c>
      <c r="AF7" s="709">
        <v>2013</v>
      </c>
      <c r="AG7" s="1133">
        <v>2014</v>
      </c>
      <c r="GW7" s="299"/>
      <c r="GX7" s="299"/>
      <c r="GY7" s="296"/>
      <c r="GZ7" s="296"/>
      <c r="HA7" s="296"/>
      <c r="HB7" s="296"/>
      <c r="HC7" s="296"/>
      <c r="HD7" s="296"/>
      <c r="HE7" s="296"/>
      <c r="HF7" s="296"/>
      <c r="HG7" s="296"/>
      <c r="HH7" s="296"/>
      <c r="HI7" s="296"/>
      <c r="HJ7" s="299"/>
    </row>
    <row r="8" spans="2:218" ht="14.25" customHeight="1" thickBot="1">
      <c r="B8" s="746"/>
      <c r="C8" s="747"/>
      <c r="D8" s="747"/>
      <c r="E8" s="748"/>
      <c r="F8" s="746"/>
      <c r="G8" s="747"/>
      <c r="H8" s="747"/>
      <c r="I8" s="747"/>
      <c r="J8" s="747"/>
      <c r="K8" s="747"/>
      <c r="L8" s="747"/>
      <c r="M8" s="747"/>
      <c r="N8" s="749"/>
      <c r="O8" s="716"/>
      <c r="P8" s="716"/>
      <c r="Q8" s="716"/>
      <c r="R8" s="749"/>
      <c r="S8" s="749"/>
      <c r="T8" s="716"/>
      <c r="U8" s="716"/>
      <c r="V8" s="716"/>
      <c r="W8" s="716"/>
      <c r="X8" s="716"/>
      <c r="Y8" s="716"/>
      <c r="Z8" s="716"/>
      <c r="AA8" s="716" t="s">
        <v>25</v>
      </c>
      <c r="AB8" s="716"/>
      <c r="AC8" s="716"/>
      <c r="AD8" s="716"/>
      <c r="AE8" s="716"/>
      <c r="AF8" s="716"/>
      <c r="AG8" s="1134" t="s">
        <v>2</v>
      </c>
      <c r="GW8" s="299"/>
      <c r="GX8" s="299"/>
      <c r="GY8" s="299"/>
      <c r="GZ8" s="299"/>
      <c r="HA8" s="299"/>
      <c r="HB8" s="299"/>
      <c r="HC8" s="299"/>
      <c r="HD8" s="299"/>
      <c r="HE8" s="299"/>
      <c r="HF8" s="299"/>
      <c r="HG8" s="299"/>
      <c r="HH8" s="299"/>
      <c r="HI8" s="416"/>
      <c r="HJ8" s="299"/>
    </row>
    <row r="9" spans="2:218" ht="3.75" customHeight="1">
      <c r="B9" s="485"/>
      <c r="C9" s="291"/>
      <c r="D9" s="291"/>
      <c r="E9" s="292"/>
      <c r="F9" s="485"/>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2"/>
      <c r="GW9" s="299"/>
      <c r="GX9" s="299"/>
      <c r="GY9" s="299"/>
      <c r="GZ9" s="299"/>
      <c r="HA9" s="299"/>
      <c r="HB9" s="299"/>
      <c r="HC9" s="299"/>
      <c r="HD9" s="299"/>
      <c r="HE9" s="299"/>
      <c r="HF9" s="299"/>
      <c r="HG9" s="299"/>
      <c r="HH9" s="299"/>
      <c r="HI9" s="299"/>
      <c r="HJ9" s="299"/>
    </row>
    <row r="10" spans="2:218" ht="12" customHeight="1">
      <c r="B10" s="301"/>
      <c r="C10" s="486" t="s">
        <v>244</v>
      </c>
      <c r="D10" s="487"/>
      <c r="E10" s="300"/>
      <c r="F10" s="301"/>
      <c r="G10" s="334"/>
      <c r="H10" s="334"/>
      <c r="I10" s="334"/>
      <c r="J10" s="334"/>
      <c r="K10" s="334"/>
      <c r="L10" s="334"/>
      <c r="M10" s="334"/>
      <c r="N10" s="334"/>
      <c r="O10" s="334"/>
      <c r="P10" s="334"/>
      <c r="Q10" s="334"/>
      <c r="R10" s="334"/>
      <c r="S10" s="334"/>
      <c r="T10" s="334"/>
      <c r="U10" s="299"/>
      <c r="V10" s="299"/>
      <c r="W10" s="299"/>
      <c r="X10" s="299"/>
      <c r="Y10" s="299"/>
      <c r="Z10" s="299"/>
      <c r="AA10" s="299"/>
      <c r="AB10" s="299"/>
      <c r="AC10" s="299"/>
      <c r="AD10" s="299"/>
      <c r="AE10" s="299"/>
      <c r="AF10" s="299"/>
      <c r="AG10" s="300"/>
      <c r="GW10" s="299"/>
      <c r="GX10" s="299"/>
      <c r="GY10" s="334"/>
      <c r="GZ10" s="334"/>
      <c r="HA10" s="334"/>
      <c r="HB10" s="334"/>
      <c r="HC10" s="334"/>
      <c r="HD10" s="334"/>
      <c r="HE10" s="334"/>
      <c r="HF10" s="334"/>
      <c r="HG10" s="334"/>
      <c r="HH10" s="334"/>
      <c r="HI10" s="334"/>
      <c r="HJ10" s="299"/>
    </row>
    <row r="11" spans="2:218" ht="12.75" customHeight="1">
      <c r="B11" s="301"/>
      <c r="C11" s="299"/>
      <c r="D11" s="488" t="s">
        <v>15</v>
      </c>
      <c r="E11" s="300"/>
      <c r="F11" s="1083"/>
      <c r="G11" s="427">
        <v>464.8</v>
      </c>
      <c r="H11" s="427">
        <v>460.1</v>
      </c>
      <c r="I11" s="427">
        <v>392.6</v>
      </c>
      <c r="J11" s="427">
        <v>387.9</v>
      </c>
      <c r="K11" s="427">
        <v>554.6854340000001</v>
      </c>
      <c r="L11" s="427">
        <v>381.29999999999995</v>
      </c>
      <c r="M11" s="427">
        <v>400.7343372349418</v>
      </c>
      <c r="N11" s="427">
        <v>341.5328926932066</v>
      </c>
      <c r="O11" s="427">
        <v>360.11939130407893</v>
      </c>
      <c r="P11" s="427">
        <v>309.65197085</v>
      </c>
      <c r="Q11" s="427">
        <v>283.61411269546943</v>
      </c>
      <c r="R11" s="427">
        <v>269.1021180287813</v>
      </c>
      <c r="S11" s="427">
        <v>254.2545811775795</v>
      </c>
      <c r="T11" s="427">
        <v>282.09441461466105</v>
      </c>
      <c r="U11" s="427">
        <v>243.9770090861752</v>
      </c>
      <c r="V11" s="427">
        <v>229.19157206808438</v>
      </c>
      <c r="W11" s="427">
        <v>221.62210056390705</v>
      </c>
      <c r="X11" s="427">
        <v>265.6686211140826</v>
      </c>
      <c r="Y11" s="427">
        <v>254.60576464968602</v>
      </c>
      <c r="Z11" s="427">
        <v>216.8150337513943</v>
      </c>
      <c r="AA11" s="427">
        <v>235.48150445295857</v>
      </c>
      <c r="AB11" s="427">
        <v>235.292238479065</v>
      </c>
      <c r="AC11" s="427">
        <v>247.57979336218784</v>
      </c>
      <c r="AD11" s="427">
        <v>235.59385559253923</v>
      </c>
      <c r="AE11" s="427">
        <v>223.3617498044734</v>
      </c>
      <c r="AF11" s="427">
        <v>220.73962475239352</v>
      </c>
      <c r="AG11" s="428">
        <v>231.97927251891377</v>
      </c>
      <c r="GW11" s="299"/>
      <c r="GX11" s="489"/>
      <c r="GY11" s="299"/>
      <c r="GZ11" s="299"/>
      <c r="HA11" s="427"/>
      <c r="HB11" s="427"/>
      <c r="HC11" s="427"/>
      <c r="HD11" s="427"/>
      <c r="HE11" s="427"/>
      <c r="HF11" s="427"/>
      <c r="HG11" s="427"/>
      <c r="HH11" s="427"/>
      <c r="HI11" s="427"/>
      <c r="HJ11" s="299"/>
    </row>
    <row r="12" spans="2:218" ht="12.75" customHeight="1">
      <c r="B12" s="301"/>
      <c r="C12" s="299"/>
      <c r="D12" s="489" t="s">
        <v>245</v>
      </c>
      <c r="E12" s="300"/>
      <c r="F12" s="1083"/>
      <c r="G12" s="1084">
        <v>29.211631999999994</v>
      </c>
      <c r="H12" s="1084">
        <v>25.709350999999995</v>
      </c>
      <c r="I12" s="1084">
        <v>27.61087800000001</v>
      </c>
      <c r="J12" s="1084">
        <v>13.737715999999994</v>
      </c>
      <c r="K12" s="1084">
        <v>17.281113</v>
      </c>
      <c r="L12" s="1084">
        <v>10.824490999999998</v>
      </c>
      <c r="M12" s="1084">
        <v>11.378430999999997</v>
      </c>
      <c r="N12" s="1084">
        <v>14.514675999999998</v>
      </c>
      <c r="O12" s="1084">
        <v>22.285552999999997</v>
      </c>
      <c r="P12" s="1084">
        <v>14.471580999999999</v>
      </c>
      <c r="Q12" s="1084">
        <v>14.524177</v>
      </c>
      <c r="R12" s="1084">
        <v>14.034116999999995</v>
      </c>
      <c r="S12" s="1084">
        <v>15.797007999999998</v>
      </c>
      <c r="T12" s="1084">
        <v>20.535698999999994</v>
      </c>
      <c r="U12" s="1084">
        <v>20.049497</v>
      </c>
      <c r="V12" s="1084">
        <v>24.545112999999997</v>
      </c>
      <c r="W12" s="1084">
        <v>30.68377800000002</v>
      </c>
      <c r="X12" s="1084">
        <v>18.455646000000005</v>
      </c>
      <c r="Y12" s="1084">
        <v>24.684364000000002</v>
      </c>
      <c r="Z12" s="1084">
        <v>37.66122100000002</v>
      </c>
      <c r="AA12" s="1084">
        <v>24.627944999999997</v>
      </c>
      <c r="AB12" s="1084">
        <v>19.292394999999992</v>
      </c>
      <c r="AC12" s="1084">
        <v>16.532172999999993</v>
      </c>
      <c r="AD12" s="1084">
        <v>17.95927400000001</v>
      </c>
      <c r="AE12" s="1084">
        <v>16.510573</v>
      </c>
      <c r="AF12" s="1084">
        <v>24.919024999999994</v>
      </c>
      <c r="AG12" s="1186">
        <v>18.648715999999993</v>
      </c>
      <c r="GW12" s="299"/>
      <c r="GX12" s="489"/>
      <c r="GY12" s="427"/>
      <c r="GZ12" s="427"/>
      <c r="HA12" s="427"/>
      <c r="HB12" s="427"/>
      <c r="HC12" s="427"/>
      <c r="HD12" s="427"/>
      <c r="HE12" s="427"/>
      <c r="HF12" s="427"/>
      <c r="HG12" s="427"/>
      <c r="HH12" s="427"/>
      <c r="HI12" s="427"/>
      <c r="HJ12" s="299"/>
    </row>
    <row r="13" spans="2:218" ht="12.75" customHeight="1">
      <c r="B13" s="301"/>
      <c r="C13" s="299"/>
      <c r="D13" s="489" t="s">
        <v>246</v>
      </c>
      <c r="E13" s="300"/>
      <c r="F13" s="1083"/>
      <c r="G13" s="427">
        <v>0.210693</v>
      </c>
      <c r="H13" s="427">
        <v>0.07034299999999999</v>
      </c>
      <c r="I13" s="427">
        <v>0.158558</v>
      </c>
      <c r="J13" s="427">
        <v>0.9079250000000001</v>
      </c>
      <c r="K13" s="427">
        <v>0.410299</v>
      </c>
      <c r="L13" s="427">
        <v>2.5415910000000004</v>
      </c>
      <c r="M13" s="427">
        <v>1.0970950000000002</v>
      </c>
      <c r="N13" s="427">
        <v>6.333562000000001</v>
      </c>
      <c r="O13" s="427">
        <v>0.8471530000000002</v>
      </c>
      <c r="P13" s="427">
        <v>0.930727</v>
      </c>
      <c r="Q13" s="427">
        <v>0.6565439999999998</v>
      </c>
      <c r="R13" s="427">
        <v>0.382934</v>
      </c>
      <c r="S13" s="427">
        <v>0.49333699999999997</v>
      </c>
      <c r="T13" s="427">
        <v>0.5969549999999997</v>
      </c>
      <c r="U13" s="427">
        <v>1.939625</v>
      </c>
      <c r="V13" s="427">
        <v>0.377843</v>
      </c>
      <c r="W13" s="427">
        <v>0.28102299999999997</v>
      </c>
      <c r="X13" s="427">
        <v>0.462124</v>
      </c>
      <c r="Y13" s="427">
        <v>1.4030289999999994</v>
      </c>
      <c r="Z13" s="427">
        <v>1.1859300000000002</v>
      </c>
      <c r="AA13" s="427">
        <v>1.086791000000001</v>
      </c>
      <c r="AB13" s="427">
        <v>1.3133890000000004</v>
      </c>
      <c r="AC13" s="427">
        <v>5.929091000000002</v>
      </c>
      <c r="AD13" s="427">
        <v>2.509271</v>
      </c>
      <c r="AE13" s="427">
        <v>3.2312459999999996</v>
      </c>
      <c r="AF13" s="427">
        <v>2.900007000000001</v>
      </c>
      <c r="AG13" s="428">
        <v>1.57955</v>
      </c>
      <c r="GW13" s="299"/>
      <c r="GX13" s="489"/>
      <c r="GY13" s="427"/>
      <c r="GZ13" s="427"/>
      <c r="HA13" s="427"/>
      <c r="HB13" s="427"/>
      <c r="HC13" s="427"/>
      <c r="HD13" s="427"/>
      <c r="HE13" s="427"/>
      <c r="HF13" s="427"/>
      <c r="HG13" s="427"/>
      <c r="HH13" s="427"/>
      <c r="HI13" s="427"/>
      <c r="HJ13" s="299"/>
    </row>
    <row r="14" spans="2:218" ht="6" customHeight="1">
      <c r="B14" s="301"/>
      <c r="C14" s="299"/>
      <c r="D14" s="299"/>
      <c r="E14" s="300"/>
      <c r="F14" s="490"/>
      <c r="G14" s="299"/>
      <c r="H14" s="299"/>
      <c r="I14" s="299"/>
      <c r="J14" s="299"/>
      <c r="K14" s="299"/>
      <c r="L14" s="299"/>
      <c r="M14" s="299"/>
      <c r="N14" s="299"/>
      <c r="O14" s="491"/>
      <c r="P14" s="491"/>
      <c r="Q14" s="491"/>
      <c r="R14" s="491"/>
      <c r="S14" s="491"/>
      <c r="T14" s="334"/>
      <c r="U14" s="334"/>
      <c r="V14" s="334"/>
      <c r="W14" s="334"/>
      <c r="X14" s="334"/>
      <c r="Y14" s="334"/>
      <c r="Z14" s="334"/>
      <c r="AA14" s="334"/>
      <c r="AB14" s="334"/>
      <c r="AC14" s="334"/>
      <c r="AD14" s="334"/>
      <c r="AE14" s="334"/>
      <c r="AF14" s="334"/>
      <c r="AG14" s="335"/>
      <c r="GW14" s="299"/>
      <c r="GX14" s="299"/>
      <c r="GY14" s="299"/>
      <c r="GZ14" s="299"/>
      <c r="HA14" s="299"/>
      <c r="HB14" s="299"/>
      <c r="HC14" s="299"/>
      <c r="HD14" s="299"/>
      <c r="HE14" s="299"/>
      <c r="HF14" s="299"/>
      <c r="HG14" s="299"/>
      <c r="HH14" s="299"/>
      <c r="HI14" s="299"/>
      <c r="HJ14" s="299"/>
    </row>
    <row r="15" spans="2:218" ht="12.75" customHeight="1">
      <c r="B15" s="301"/>
      <c r="C15" s="299"/>
      <c r="D15" s="492" t="s">
        <v>136</v>
      </c>
      <c r="E15" s="348"/>
      <c r="F15" s="447"/>
      <c r="G15" s="1068">
        <v>493.800939</v>
      </c>
      <c r="H15" s="1068">
        <v>485.739008</v>
      </c>
      <c r="I15" s="1068">
        <v>420.05232</v>
      </c>
      <c r="J15" s="1068">
        <v>400.729791</v>
      </c>
      <c r="K15" s="1068">
        <v>571.5562480000001</v>
      </c>
      <c r="L15" s="1068">
        <v>389.5829</v>
      </c>
      <c r="M15" s="1068">
        <v>411.01567323494174</v>
      </c>
      <c r="N15" s="1068">
        <v>349.71400669320656</v>
      </c>
      <c r="O15" s="1068">
        <v>381.55779130407893</v>
      </c>
      <c r="P15" s="1068">
        <v>323.19282485</v>
      </c>
      <c r="Q15" s="1068">
        <v>297.48174569546944</v>
      </c>
      <c r="R15" s="1068">
        <v>282.7533010287813</v>
      </c>
      <c r="S15" s="1068">
        <v>269.5582521775795</v>
      </c>
      <c r="T15" s="1068">
        <v>302.03315861466103</v>
      </c>
      <c r="U15" s="1068">
        <v>262.0868810861752</v>
      </c>
      <c r="V15" s="1068">
        <v>253.35884206808436</v>
      </c>
      <c r="W15" s="1068">
        <v>252.02485556390707</v>
      </c>
      <c r="X15" s="1068">
        <v>283.6621431140826</v>
      </c>
      <c r="Y15" s="1068">
        <v>277.88709964968604</v>
      </c>
      <c r="Z15" s="1068">
        <v>253.2903247513943</v>
      </c>
      <c r="AA15" s="1068">
        <v>259.0226584529586</v>
      </c>
      <c r="AB15" s="1068">
        <v>253.271244479065</v>
      </c>
      <c r="AC15" s="1068">
        <v>258.1828753621878</v>
      </c>
      <c r="AD15" s="1068">
        <v>251.04385859253924</v>
      </c>
      <c r="AE15" s="1068">
        <v>236.64107680447339</v>
      </c>
      <c r="AF15" s="1068">
        <v>242.75864275239354</v>
      </c>
      <c r="AG15" s="1085">
        <v>249.04843851891374</v>
      </c>
      <c r="GW15" s="299"/>
      <c r="GX15" s="489"/>
      <c r="GY15" s="427"/>
      <c r="GZ15" s="427"/>
      <c r="HA15" s="427"/>
      <c r="HB15" s="427"/>
      <c r="HC15" s="427"/>
      <c r="HD15" s="427"/>
      <c r="HE15" s="427"/>
      <c r="HF15" s="427"/>
      <c r="HG15" s="427"/>
      <c r="HH15" s="427"/>
      <c r="HI15" s="427"/>
      <c r="HJ15" s="299"/>
    </row>
    <row r="16" spans="2:218" ht="6" customHeight="1" hidden="1">
      <c r="B16" s="301"/>
      <c r="C16" s="299"/>
      <c r="D16" s="489"/>
      <c r="E16" s="300"/>
      <c r="F16" s="301"/>
      <c r="G16" s="427"/>
      <c r="H16" s="427"/>
      <c r="I16" s="427"/>
      <c r="J16" s="427"/>
      <c r="K16" s="427"/>
      <c r="L16" s="427"/>
      <c r="M16" s="427"/>
      <c r="N16" s="427"/>
      <c r="O16" s="493"/>
      <c r="P16" s="493"/>
      <c r="Q16" s="493"/>
      <c r="R16" s="493"/>
      <c r="S16" s="493"/>
      <c r="T16" s="334"/>
      <c r="U16" s="334"/>
      <c r="V16" s="334"/>
      <c r="W16" s="334"/>
      <c r="X16" s="334"/>
      <c r="Y16" s="334"/>
      <c r="Z16" s="334"/>
      <c r="AA16" s="334"/>
      <c r="AB16" s="334"/>
      <c r="AC16" s="334"/>
      <c r="AD16" s="334"/>
      <c r="AE16" s="334"/>
      <c r="AF16" s="334"/>
      <c r="AG16" s="335"/>
      <c r="GW16" s="299"/>
      <c r="GX16" s="299"/>
      <c r="GY16" s="299"/>
      <c r="GZ16" s="299"/>
      <c r="HA16" s="299"/>
      <c r="HB16" s="299"/>
      <c r="HC16" s="299"/>
      <c r="HD16" s="299"/>
      <c r="HE16" s="299"/>
      <c r="HF16" s="299"/>
      <c r="HG16" s="299"/>
      <c r="HH16" s="299"/>
      <c r="HI16" s="299"/>
      <c r="HJ16" s="299"/>
    </row>
    <row r="17" spans="2:218" ht="6" customHeight="1">
      <c r="B17" s="301"/>
      <c r="C17" s="299"/>
      <c r="D17" s="489"/>
      <c r="E17" s="300"/>
      <c r="F17" s="301"/>
      <c r="G17" s="427"/>
      <c r="H17" s="427"/>
      <c r="I17" s="427"/>
      <c r="J17" s="427"/>
      <c r="K17" s="427"/>
      <c r="L17" s="427"/>
      <c r="M17" s="427"/>
      <c r="N17" s="427"/>
      <c r="O17" s="493"/>
      <c r="P17" s="493"/>
      <c r="Q17" s="493"/>
      <c r="R17" s="493"/>
      <c r="S17" s="493"/>
      <c r="T17" s="334"/>
      <c r="U17" s="334"/>
      <c r="V17" s="334"/>
      <c r="W17" s="334"/>
      <c r="X17" s="334"/>
      <c r="Y17" s="334"/>
      <c r="Z17" s="334"/>
      <c r="AA17" s="334"/>
      <c r="AB17" s="334"/>
      <c r="AC17" s="334"/>
      <c r="AD17" s="334"/>
      <c r="AE17" s="334"/>
      <c r="AF17" s="334"/>
      <c r="AG17" s="335"/>
      <c r="GW17" s="299"/>
      <c r="GX17" s="299"/>
      <c r="GY17" s="299"/>
      <c r="GZ17" s="299"/>
      <c r="HA17" s="299"/>
      <c r="HB17" s="299"/>
      <c r="HC17" s="299"/>
      <c r="HD17" s="299"/>
      <c r="HE17" s="299"/>
      <c r="HF17" s="299"/>
      <c r="HG17" s="299"/>
      <c r="HH17" s="299"/>
      <c r="HI17" s="299"/>
      <c r="HJ17" s="299"/>
    </row>
    <row r="18" spans="2:218" ht="12.75" customHeight="1">
      <c r="B18" s="301"/>
      <c r="C18" s="299"/>
      <c r="D18" s="488" t="s">
        <v>19</v>
      </c>
      <c r="E18" s="300"/>
      <c r="F18" s="494"/>
      <c r="G18" s="493">
        <v>94.12699800475673</v>
      </c>
      <c r="H18" s="493">
        <v>94.72164936771972</v>
      </c>
      <c r="I18" s="493">
        <v>93.4645474639921</v>
      </c>
      <c r="J18" s="493">
        <v>96.79839350900667</v>
      </c>
      <c r="K18" s="493">
        <v>97.04826706749604</v>
      </c>
      <c r="L18" s="493">
        <v>97.87390565653676</v>
      </c>
      <c r="M18" s="493">
        <v>97.49855378529007</v>
      </c>
      <c r="N18" s="493">
        <v>97.66062730018788</v>
      </c>
      <c r="O18" s="493">
        <v>94.38134917210618</v>
      </c>
      <c r="P18" s="493">
        <v>95.81028631861348</v>
      </c>
      <c r="Q18" s="493">
        <v>95.33832472053723</v>
      </c>
      <c r="R18" s="493">
        <v>95.1720517672717</v>
      </c>
      <c r="S18" s="493">
        <v>94.32268503139045</v>
      </c>
      <c r="T18" s="493">
        <v>93.39849171148849</v>
      </c>
      <c r="U18" s="493">
        <v>93.09012647830878</v>
      </c>
      <c r="V18" s="493">
        <v>90.4612486374146</v>
      </c>
      <c r="W18" s="493">
        <v>87.93660453371804</v>
      </c>
      <c r="X18" s="493">
        <v>93.65670660086516</v>
      </c>
      <c r="Y18" s="493">
        <v>91.62201662856992</v>
      </c>
      <c r="Z18" s="493">
        <v>85.59941401796507</v>
      </c>
      <c r="AA18" s="493">
        <v>90.91154644902413</v>
      </c>
      <c r="AB18" s="493">
        <v>92.90128414025853</v>
      </c>
      <c r="AC18" s="493">
        <v>95.89318928099874</v>
      </c>
      <c r="AD18" s="493">
        <v>93.84569569372482</v>
      </c>
      <c r="AE18" s="493">
        <v>94.38841000078268</v>
      </c>
      <c r="AF18" s="493">
        <v>90.92966670502489</v>
      </c>
      <c r="AG18" s="1187">
        <v>93.14624652878372</v>
      </c>
      <c r="GW18" s="299"/>
      <c r="GX18" s="299"/>
      <c r="GY18" s="446"/>
      <c r="GZ18" s="446"/>
      <c r="HA18" s="446"/>
      <c r="HB18" s="446"/>
      <c r="HC18" s="446"/>
      <c r="HD18" s="446"/>
      <c r="HE18" s="446"/>
      <c r="HF18" s="446"/>
      <c r="HG18" s="446"/>
      <c r="HH18" s="446"/>
      <c r="HI18" s="446"/>
      <c r="HJ18" s="299"/>
    </row>
    <row r="19" spans="2:218" ht="6" customHeight="1" hidden="1">
      <c r="B19" s="301"/>
      <c r="C19" s="299"/>
      <c r="D19" s="489"/>
      <c r="E19" s="300"/>
      <c r="F19" s="490"/>
      <c r="G19" s="427"/>
      <c r="H19" s="427"/>
      <c r="I19" s="427"/>
      <c r="J19" s="427"/>
      <c r="K19" s="427"/>
      <c r="L19" s="427"/>
      <c r="M19" s="427"/>
      <c r="N19" s="427"/>
      <c r="O19" s="491"/>
      <c r="P19" s="491"/>
      <c r="Q19" s="491"/>
      <c r="R19" s="491"/>
      <c r="S19" s="491"/>
      <c r="T19" s="334"/>
      <c r="U19" s="334"/>
      <c r="V19" s="334"/>
      <c r="W19" s="334"/>
      <c r="X19" s="334"/>
      <c r="Y19" s="334"/>
      <c r="Z19" s="334"/>
      <c r="AA19" s="334"/>
      <c r="AB19" s="334"/>
      <c r="AC19" s="334"/>
      <c r="AD19" s="334"/>
      <c r="AE19" s="334"/>
      <c r="AF19" s="334"/>
      <c r="AG19" s="335"/>
      <c r="GW19" s="299"/>
      <c r="GX19" s="299"/>
      <c r="GY19" s="299"/>
      <c r="GZ19" s="299"/>
      <c r="HA19" s="299"/>
      <c r="HB19" s="299"/>
      <c r="HC19" s="299"/>
      <c r="HD19" s="299"/>
      <c r="HE19" s="299"/>
      <c r="HF19" s="299"/>
      <c r="HG19" s="299"/>
      <c r="HH19" s="299"/>
      <c r="HI19" s="299"/>
      <c r="HJ19" s="299"/>
    </row>
    <row r="20" spans="2:218" ht="12.75">
      <c r="B20" s="301"/>
      <c r="C20" s="299"/>
      <c r="D20" s="489"/>
      <c r="E20" s="300"/>
      <c r="F20" s="490"/>
      <c r="G20" s="427"/>
      <c r="H20" s="427"/>
      <c r="I20" s="427"/>
      <c r="J20" s="427"/>
      <c r="K20" s="427"/>
      <c r="L20" s="427"/>
      <c r="M20" s="427"/>
      <c r="N20" s="427"/>
      <c r="O20" s="491"/>
      <c r="P20" s="491"/>
      <c r="Q20" s="491"/>
      <c r="R20" s="491"/>
      <c r="S20" s="491"/>
      <c r="T20" s="334"/>
      <c r="U20" s="334"/>
      <c r="V20" s="334"/>
      <c r="W20" s="334"/>
      <c r="X20" s="334"/>
      <c r="Y20" s="334"/>
      <c r="Z20" s="334"/>
      <c r="AA20" s="334"/>
      <c r="AB20" s="334"/>
      <c r="AC20" s="334"/>
      <c r="AD20" s="334"/>
      <c r="AE20" s="334"/>
      <c r="AF20" s="334"/>
      <c r="AG20" s="335"/>
      <c r="GW20" s="299"/>
      <c r="GX20" s="299"/>
      <c r="GY20" s="299"/>
      <c r="GZ20" s="299"/>
      <c r="HA20" s="299"/>
      <c r="HB20" s="299"/>
      <c r="HC20" s="299"/>
      <c r="HD20" s="299"/>
      <c r="HE20" s="299"/>
      <c r="HF20" s="299"/>
      <c r="HG20" s="299"/>
      <c r="HH20" s="299"/>
      <c r="HI20" s="299"/>
      <c r="HJ20" s="299"/>
    </row>
    <row r="21" spans="2:218" ht="12.75">
      <c r="B21" s="301"/>
      <c r="C21" s="347" t="s">
        <v>514</v>
      </c>
      <c r="D21" s="489"/>
      <c r="E21" s="300"/>
      <c r="F21" s="490"/>
      <c r="G21" s="427"/>
      <c r="H21" s="427"/>
      <c r="I21" s="427"/>
      <c r="J21" s="427"/>
      <c r="K21" s="427"/>
      <c r="L21" s="427"/>
      <c r="M21" s="427"/>
      <c r="N21" s="427"/>
      <c r="O21" s="491"/>
      <c r="P21" s="491"/>
      <c r="Q21" s="491"/>
      <c r="R21" s="491"/>
      <c r="S21" s="491"/>
      <c r="T21" s="334"/>
      <c r="U21" s="334"/>
      <c r="V21" s="334"/>
      <c r="W21" s="334"/>
      <c r="X21" s="334"/>
      <c r="Y21" s="334"/>
      <c r="Z21" s="334"/>
      <c r="AA21" s="334"/>
      <c r="AB21" s="334"/>
      <c r="AC21" s="334"/>
      <c r="AD21" s="334"/>
      <c r="AE21" s="334"/>
      <c r="AF21" s="334"/>
      <c r="AG21" s="335"/>
      <c r="GW21" s="299"/>
      <c r="GX21" s="299"/>
      <c r="GY21" s="299"/>
      <c r="GZ21" s="299"/>
      <c r="HA21" s="299"/>
      <c r="HB21" s="299"/>
      <c r="HC21" s="299"/>
      <c r="HD21" s="299"/>
      <c r="HE21" s="299"/>
      <c r="HF21" s="299"/>
      <c r="HG21" s="299"/>
      <c r="HH21" s="299"/>
      <c r="HI21" s="299"/>
      <c r="HJ21" s="299"/>
    </row>
    <row r="22" spans="2:33" ht="12.75" customHeight="1">
      <c r="B22" s="301"/>
      <c r="C22" s="299"/>
      <c r="D22" s="488" t="s">
        <v>15</v>
      </c>
      <c r="E22" s="300"/>
      <c r="F22" s="1083"/>
      <c r="G22" s="493">
        <v>343.63100000000003</v>
      </c>
      <c r="H22" s="493">
        <v>307.581</v>
      </c>
      <c r="I22" s="493">
        <v>306.05600000000004</v>
      </c>
      <c r="J22" s="493">
        <v>311.60400000000004</v>
      </c>
      <c r="K22" s="493">
        <v>320.28593</v>
      </c>
      <c r="L22" s="493">
        <v>310.16590099999996</v>
      </c>
      <c r="M22" s="493">
        <v>289.3109550172482</v>
      </c>
      <c r="N22" s="493">
        <v>242.793645</v>
      </c>
      <c r="O22" s="493">
        <v>237.46475069000002</v>
      </c>
      <c r="P22" s="493">
        <v>195.11842504</v>
      </c>
      <c r="Q22" s="493">
        <v>191.67363046808822</v>
      </c>
      <c r="R22" s="493">
        <v>172.41319346779412</v>
      </c>
      <c r="S22" s="493">
        <v>156.05347137226005</v>
      </c>
      <c r="T22" s="493">
        <v>107.42090892764706</v>
      </c>
      <c r="U22" s="493">
        <v>116.51094455</v>
      </c>
      <c r="V22" s="493">
        <v>126.31438680000001</v>
      </c>
      <c r="W22" s="493">
        <v>168.30155225</v>
      </c>
      <c r="X22" s="493">
        <v>133.19840750000003</v>
      </c>
      <c r="Y22" s="493">
        <v>123.665213</v>
      </c>
      <c r="Z22" s="493">
        <v>122.07556149999998</v>
      </c>
      <c r="AA22" s="493">
        <v>116.04073889999998</v>
      </c>
      <c r="AB22" s="493">
        <v>108.45117750000001</v>
      </c>
      <c r="AC22" s="493">
        <v>109.35121</v>
      </c>
      <c r="AD22" s="493">
        <v>102.3544056</v>
      </c>
      <c r="AE22" s="493">
        <v>89.62154632159857</v>
      </c>
      <c r="AF22" s="493">
        <v>91.0742075</v>
      </c>
      <c r="AG22" s="1187">
        <v>94.14710493333334</v>
      </c>
    </row>
    <row r="23" spans="2:33" ht="12.75" customHeight="1">
      <c r="B23" s="301"/>
      <c r="C23" s="299"/>
      <c r="D23" s="489" t="s">
        <v>247</v>
      </c>
      <c r="E23" s="300"/>
      <c r="F23" s="1083"/>
      <c r="G23" s="1084">
        <v>49.15998200000001</v>
      </c>
      <c r="H23" s="1084">
        <v>43.05910099999998</v>
      </c>
      <c r="I23" s="1084">
        <v>31.066879999999998</v>
      </c>
      <c r="J23" s="1084">
        <v>29.686654</v>
      </c>
      <c r="K23" s="1084">
        <v>29.307216999999994</v>
      </c>
      <c r="L23" s="1084">
        <v>23.330483999999988</v>
      </c>
      <c r="M23" s="1084">
        <v>69.81133499999999</v>
      </c>
      <c r="N23" s="1084">
        <v>72.3838</v>
      </c>
      <c r="O23" s="1084">
        <v>99.00524900000003</v>
      </c>
      <c r="P23" s="1084">
        <v>96.507423</v>
      </c>
      <c r="Q23" s="1084">
        <v>110.22420600000001</v>
      </c>
      <c r="R23" s="1084">
        <v>105.84256299999996</v>
      </c>
      <c r="S23" s="1084">
        <v>92.55831999999992</v>
      </c>
      <c r="T23" s="1084">
        <v>115.21215399999997</v>
      </c>
      <c r="U23" s="1084">
        <v>110.731365</v>
      </c>
      <c r="V23" s="1084">
        <v>108.63251900000002</v>
      </c>
      <c r="W23" s="1084">
        <v>116.61583900000002</v>
      </c>
      <c r="X23" s="1084">
        <v>125.39621199999993</v>
      </c>
      <c r="Y23" s="1084">
        <v>125.6634059999999</v>
      </c>
      <c r="Z23" s="1084">
        <v>116.24714000000006</v>
      </c>
      <c r="AA23" s="1084">
        <v>110.48243799999996</v>
      </c>
      <c r="AB23" s="1084">
        <v>87.30028200000002</v>
      </c>
      <c r="AC23" s="1084">
        <v>115.50857700000002</v>
      </c>
      <c r="AD23" s="1084">
        <v>147.90847700000012</v>
      </c>
      <c r="AE23" s="1084">
        <v>188.6899889999999</v>
      </c>
      <c r="AF23" s="1084">
        <v>182.58370000000014</v>
      </c>
      <c r="AG23" s="1186">
        <v>151.73674599999998</v>
      </c>
    </row>
    <row r="24" spans="2:33" ht="12.75" customHeight="1">
      <c r="B24" s="301"/>
      <c r="C24" s="299"/>
      <c r="D24" s="495" t="s">
        <v>248</v>
      </c>
      <c r="E24" s="300"/>
      <c r="F24" s="1083"/>
      <c r="G24" s="1084">
        <v>1.187817</v>
      </c>
      <c r="H24" s="1084">
        <v>0.954497</v>
      </c>
      <c r="I24" s="1084">
        <v>1.1255190000000004</v>
      </c>
      <c r="J24" s="1084">
        <v>2.5582069999999995</v>
      </c>
      <c r="K24" s="1084">
        <v>3.043093999999999</v>
      </c>
      <c r="L24" s="1084">
        <v>3.2560830000000003</v>
      </c>
      <c r="M24" s="1084">
        <v>5.956160000000001</v>
      </c>
      <c r="N24" s="1084">
        <v>5.178722000000001</v>
      </c>
      <c r="O24" s="1084">
        <v>5.0920109999999985</v>
      </c>
      <c r="P24" s="1084">
        <v>7.575588000000001</v>
      </c>
      <c r="Q24" s="1084">
        <v>6.869540999999999</v>
      </c>
      <c r="R24" s="1084">
        <v>7.324081</v>
      </c>
      <c r="S24" s="1084">
        <v>4.626720999999999</v>
      </c>
      <c r="T24" s="1084">
        <v>3.177345999999999</v>
      </c>
      <c r="U24" s="1084">
        <v>5.445143</v>
      </c>
      <c r="V24" s="1084">
        <v>4.067542000000001</v>
      </c>
      <c r="W24" s="1084">
        <v>2.7715350000000005</v>
      </c>
      <c r="X24" s="1084">
        <v>5.073930999999999</v>
      </c>
      <c r="Y24" s="1084">
        <v>5.295458</v>
      </c>
      <c r="Z24" s="1084">
        <v>4.557695999999999</v>
      </c>
      <c r="AA24" s="1084">
        <v>5.025929999999999</v>
      </c>
      <c r="AB24" s="1084">
        <v>7.204652999999997</v>
      </c>
      <c r="AC24" s="1084">
        <v>7.951095999999997</v>
      </c>
      <c r="AD24" s="1084">
        <v>6.867216000000002</v>
      </c>
      <c r="AE24" s="1084">
        <v>5.119534000000001</v>
      </c>
      <c r="AF24" s="1084">
        <v>6.003048000000001</v>
      </c>
      <c r="AG24" s="1186">
        <v>6.863470999999999</v>
      </c>
    </row>
    <row r="25" spans="2:33" ht="6" customHeight="1">
      <c r="B25" s="301"/>
      <c r="C25" s="299"/>
      <c r="D25" s="489"/>
      <c r="E25" s="300"/>
      <c r="F25" s="490"/>
      <c r="G25" s="427"/>
      <c r="H25" s="427"/>
      <c r="I25" s="427"/>
      <c r="J25" s="427"/>
      <c r="K25" s="427"/>
      <c r="L25" s="427"/>
      <c r="M25" s="427"/>
      <c r="N25" s="427"/>
      <c r="O25" s="491"/>
      <c r="P25" s="491"/>
      <c r="Q25" s="491"/>
      <c r="R25" s="491"/>
      <c r="S25" s="491"/>
      <c r="T25" s="491"/>
      <c r="U25" s="491"/>
      <c r="V25" s="491"/>
      <c r="W25" s="491"/>
      <c r="X25" s="491"/>
      <c r="Y25" s="491"/>
      <c r="Z25" s="491"/>
      <c r="AA25" s="491"/>
      <c r="AB25" s="491"/>
      <c r="AC25" s="491"/>
      <c r="AD25" s="491"/>
      <c r="AE25" s="491"/>
      <c r="AF25" s="491"/>
      <c r="AG25" s="1188"/>
    </row>
    <row r="26" spans="2:33" ht="12.75" customHeight="1">
      <c r="B26" s="301"/>
      <c r="C26" s="299"/>
      <c r="D26" s="492" t="s">
        <v>136</v>
      </c>
      <c r="E26" s="300"/>
      <c r="F26" s="490"/>
      <c r="G26" s="1068">
        <v>391.60316500000005</v>
      </c>
      <c r="H26" s="1068">
        <v>349.685604</v>
      </c>
      <c r="I26" s="1068">
        <v>335.997361</v>
      </c>
      <c r="J26" s="1068">
        <v>338.73244700000004</v>
      </c>
      <c r="K26" s="1068">
        <v>346.550053</v>
      </c>
      <c r="L26" s="1068">
        <v>330.240302</v>
      </c>
      <c r="M26" s="1068">
        <v>353.1661300172482</v>
      </c>
      <c r="N26" s="1068">
        <v>309.998723</v>
      </c>
      <c r="O26" s="1068">
        <v>331.37798869000005</v>
      </c>
      <c r="P26" s="1068">
        <v>284.05026004</v>
      </c>
      <c r="Q26" s="1068">
        <v>295.02829546808823</v>
      </c>
      <c r="R26" s="1068">
        <v>270.9316754677941</v>
      </c>
      <c r="S26" s="1068">
        <v>243.98507037225997</v>
      </c>
      <c r="T26" s="1068">
        <v>219.45571692764702</v>
      </c>
      <c r="U26" s="1068">
        <v>221.79716655000001</v>
      </c>
      <c r="V26" s="1068">
        <v>230.87936380000002</v>
      </c>
      <c r="W26" s="1068">
        <v>282.14585625</v>
      </c>
      <c r="X26" s="1068">
        <v>253.52068849999998</v>
      </c>
      <c r="Y26" s="1068">
        <v>244.0331609999999</v>
      </c>
      <c r="Z26" s="1068">
        <v>233.76500550000006</v>
      </c>
      <c r="AA26" s="1068">
        <v>221.49724689999996</v>
      </c>
      <c r="AB26" s="1068">
        <v>188.54680650000003</v>
      </c>
      <c r="AC26" s="1068">
        <v>216.908691</v>
      </c>
      <c r="AD26" s="1068">
        <v>243.3956666000001</v>
      </c>
      <c r="AE26" s="1068">
        <v>273.1920013215985</v>
      </c>
      <c r="AF26" s="1068">
        <v>267.65485950000016</v>
      </c>
      <c r="AG26" s="1085">
        <v>239.02037993333332</v>
      </c>
    </row>
    <row r="27" spans="2:33" ht="6" customHeight="1" hidden="1">
      <c r="B27" s="301"/>
      <c r="C27" s="299"/>
      <c r="D27" s="299"/>
      <c r="E27" s="300"/>
      <c r="F27" s="490"/>
      <c r="G27" s="427"/>
      <c r="H27" s="427"/>
      <c r="I27" s="299"/>
      <c r="J27" s="299"/>
      <c r="K27" s="299"/>
      <c r="L27" s="299"/>
      <c r="M27" s="299"/>
      <c r="N27" s="299"/>
      <c r="O27" s="487"/>
      <c r="P27" s="487"/>
      <c r="Q27" s="487"/>
      <c r="R27" s="487"/>
      <c r="S27" s="487"/>
      <c r="T27" s="487"/>
      <c r="U27" s="487"/>
      <c r="V27" s="487"/>
      <c r="W27" s="487"/>
      <c r="X27" s="487"/>
      <c r="Y27" s="487"/>
      <c r="Z27" s="487"/>
      <c r="AA27" s="487"/>
      <c r="AB27" s="487"/>
      <c r="AC27" s="487"/>
      <c r="AD27" s="487"/>
      <c r="AE27" s="487"/>
      <c r="AF27" s="487"/>
      <c r="AG27" s="1189"/>
    </row>
    <row r="28" spans="2:33" ht="6" customHeight="1">
      <c r="B28" s="301"/>
      <c r="C28" s="299"/>
      <c r="D28" s="299"/>
      <c r="E28" s="300"/>
      <c r="F28" s="490"/>
      <c r="G28" s="427"/>
      <c r="H28" s="427"/>
      <c r="I28" s="299"/>
      <c r="J28" s="299"/>
      <c r="K28" s="299"/>
      <c r="L28" s="299"/>
      <c r="M28" s="299"/>
      <c r="N28" s="299"/>
      <c r="O28" s="487"/>
      <c r="P28" s="487"/>
      <c r="Q28" s="487"/>
      <c r="R28" s="487"/>
      <c r="S28" s="487"/>
      <c r="T28" s="487"/>
      <c r="U28" s="487"/>
      <c r="V28" s="487"/>
      <c r="W28" s="487"/>
      <c r="X28" s="487"/>
      <c r="Y28" s="487"/>
      <c r="Z28" s="487"/>
      <c r="AA28" s="487"/>
      <c r="AB28" s="487"/>
      <c r="AC28" s="487"/>
      <c r="AD28" s="487"/>
      <c r="AE28" s="487"/>
      <c r="AF28" s="487"/>
      <c r="AG28" s="1189"/>
    </row>
    <row r="29" spans="2:33" ht="12.75" customHeight="1">
      <c r="B29" s="301"/>
      <c r="C29" s="299"/>
      <c r="D29" s="488" t="s">
        <v>19</v>
      </c>
      <c r="E29" s="300"/>
      <c r="F29" s="494"/>
      <c r="G29" s="493">
        <v>87.74980151143569</v>
      </c>
      <c r="H29" s="493">
        <v>87.95929728923014</v>
      </c>
      <c r="I29" s="493">
        <v>91.08881066479567</v>
      </c>
      <c r="J29" s="493">
        <v>91.9911873691864</v>
      </c>
      <c r="K29" s="493">
        <v>92.42126129468518</v>
      </c>
      <c r="L29" s="493">
        <v>93.92127463594676</v>
      </c>
      <c r="M29" s="493">
        <v>81.91922453127616</v>
      </c>
      <c r="N29" s="493">
        <v>78.32085327654721</v>
      </c>
      <c r="O29" s="493">
        <v>71.65978393095544</v>
      </c>
      <c r="P29" s="493">
        <v>68.69151431599583</v>
      </c>
      <c r="Q29" s="493">
        <v>64.96788050921734</v>
      </c>
      <c r="R29" s="493">
        <v>63.6371488014841</v>
      </c>
      <c r="S29" s="493">
        <v>63.96025426234549</v>
      </c>
      <c r="T29" s="493">
        <v>48.94878585599252</v>
      </c>
      <c r="U29" s="493">
        <v>52.53040260265669</v>
      </c>
      <c r="V29" s="493">
        <v>54.71012424887841</v>
      </c>
      <c r="W29" s="493">
        <v>59.650549005714836</v>
      </c>
      <c r="X29" s="493">
        <v>52.53946267189947</v>
      </c>
      <c r="Y29" s="493">
        <v>50.67557724255354</v>
      </c>
      <c r="Z29" s="493">
        <v>52.221486804191464</v>
      </c>
      <c r="AA29" s="493">
        <v>52.38924660422043</v>
      </c>
      <c r="AB29" s="493">
        <v>57.51949848060672</v>
      </c>
      <c r="AC29" s="493">
        <v>50.41347559466853</v>
      </c>
      <c r="AD29" s="493">
        <v>42.05268196833212</v>
      </c>
      <c r="AE29" s="493">
        <v>32.80533320450225</v>
      </c>
      <c r="AF29" s="493">
        <v>34.02673415686665</v>
      </c>
      <c r="AG29" s="1187">
        <v>39.388735370428456</v>
      </c>
    </row>
    <row r="30" spans="2:33" ht="6" customHeight="1" hidden="1">
      <c r="B30" s="301"/>
      <c r="C30" s="299"/>
      <c r="D30" s="489"/>
      <c r="E30" s="300"/>
      <c r="F30" s="490"/>
      <c r="G30" s="427"/>
      <c r="H30" s="427"/>
      <c r="I30" s="427"/>
      <c r="J30" s="427"/>
      <c r="K30" s="427"/>
      <c r="L30" s="427"/>
      <c r="M30" s="427"/>
      <c r="N30" s="427"/>
      <c r="O30" s="491"/>
      <c r="P30" s="491"/>
      <c r="Q30" s="491"/>
      <c r="R30" s="491"/>
      <c r="S30" s="491"/>
      <c r="T30" s="491"/>
      <c r="U30" s="491"/>
      <c r="V30" s="491"/>
      <c r="W30" s="491"/>
      <c r="X30" s="491"/>
      <c r="Y30" s="491"/>
      <c r="Z30" s="491"/>
      <c r="AA30" s="491"/>
      <c r="AB30" s="491"/>
      <c r="AC30" s="491"/>
      <c r="AD30" s="491"/>
      <c r="AE30" s="491"/>
      <c r="AF30" s="491"/>
      <c r="AG30" s="1188"/>
    </row>
    <row r="31" spans="2:33" ht="12.75">
      <c r="B31" s="301"/>
      <c r="C31" s="299"/>
      <c r="D31" s="489"/>
      <c r="E31" s="300"/>
      <c r="F31" s="490"/>
      <c r="G31" s="427"/>
      <c r="H31" s="427"/>
      <c r="I31" s="427"/>
      <c r="J31" s="427"/>
      <c r="K31" s="427"/>
      <c r="L31" s="427"/>
      <c r="M31" s="427"/>
      <c r="N31" s="427"/>
      <c r="O31" s="491"/>
      <c r="P31" s="491"/>
      <c r="Q31" s="491"/>
      <c r="R31" s="491"/>
      <c r="S31" s="491"/>
      <c r="T31" s="491"/>
      <c r="U31" s="491"/>
      <c r="V31" s="491"/>
      <c r="W31" s="491"/>
      <c r="X31" s="491"/>
      <c r="Y31" s="491"/>
      <c r="Z31" s="491"/>
      <c r="AA31" s="491"/>
      <c r="AB31" s="491"/>
      <c r="AC31" s="491"/>
      <c r="AD31" s="491"/>
      <c r="AE31" s="491"/>
      <c r="AF31" s="491"/>
      <c r="AG31" s="1188"/>
    </row>
    <row r="32" spans="2:33" ht="12.75">
      <c r="B32" s="301"/>
      <c r="C32" s="347" t="s">
        <v>515</v>
      </c>
      <c r="D32" s="489"/>
      <c r="E32" s="300"/>
      <c r="F32" s="490"/>
      <c r="G32" s="427"/>
      <c r="H32" s="427"/>
      <c r="I32" s="427"/>
      <c r="J32" s="427"/>
      <c r="K32" s="427"/>
      <c r="L32" s="427"/>
      <c r="M32" s="427"/>
      <c r="N32" s="427"/>
      <c r="O32" s="491"/>
      <c r="P32" s="491"/>
      <c r="Q32" s="491"/>
      <c r="R32" s="491"/>
      <c r="S32" s="491"/>
      <c r="T32" s="491"/>
      <c r="U32" s="491"/>
      <c r="V32" s="491"/>
      <c r="W32" s="491"/>
      <c r="X32" s="491"/>
      <c r="Y32" s="491"/>
      <c r="Z32" s="491"/>
      <c r="AA32" s="491"/>
      <c r="AB32" s="491"/>
      <c r="AC32" s="491"/>
      <c r="AD32" s="491"/>
      <c r="AE32" s="491"/>
      <c r="AF32" s="491"/>
      <c r="AG32" s="1188"/>
    </row>
    <row r="33" spans="2:33" ht="12.75" customHeight="1">
      <c r="B33" s="301"/>
      <c r="C33" s="299"/>
      <c r="D33" s="488" t="s">
        <v>15</v>
      </c>
      <c r="E33" s="300"/>
      <c r="F33" s="1086">
        <v>472.1</v>
      </c>
      <c r="G33" s="493">
        <v>494.219</v>
      </c>
      <c r="H33" s="493">
        <v>503.181</v>
      </c>
      <c r="I33" s="493">
        <v>485.74</v>
      </c>
      <c r="J33" s="493">
        <v>543.891</v>
      </c>
      <c r="K33" s="493">
        <v>564.05719</v>
      </c>
      <c r="L33" s="493">
        <v>591.35</v>
      </c>
      <c r="M33" s="493">
        <v>632.7022493134016</v>
      </c>
      <c r="N33" s="493">
        <v>512.3823608421741</v>
      </c>
      <c r="O33" s="493">
        <v>624.35998863</v>
      </c>
      <c r="P33" s="493">
        <v>623.0685706799999</v>
      </c>
      <c r="Q33" s="493">
        <v>617.5673895495</v>
      </c>
      <c r="R33" s="493">
        <v>673.221922117</v>
      </c>
      <c r="S33" s="493">
        <v>725.8282119335</v>
      </c>
      <c r="T33" s="493">
        <v>760.0214094512501</v>
      </c>
      <c r="U33" s="493">
        <v>718.37070595</v>
      </c>
      <c r="V33" s="493">
        <v>602.3577114</v>
      </c>
      <c r="W33" s="493">
        <v>676.0888150871992</v>
      </c>
      <c r="X33" s="493">
        <v>709.9572614883325</v>
      </c>
      <c r="Y33" s="493">
        <v>711.949846125015</v>
      </c>
      <c r="Z33" s="493">
        <v>726.7066484726305</v>
      </c>
      <c r="AA33" s="493">
        <v>710.7076575523813</v>
      </c>
      <c r="AB33" s="493">
        <v>695.3048646213832</v>
      </c>
      <c r="AC33" s="493">
        <v>768.0170878334023</v>
      </c>
      <c r="AD33" s="493">
        <v>687.9430739334457</v>
      </c>
      <c r="AE33" s="493">
        <v>663.6989857025355</v>
      </c>
      <c r="AF33" s="493">
        <v>732.3513638360766</v>
      </c>
      <c r="AG33" s="1187">
        <v>786.3387614552736</v>
      </c>
    </row>
    <row r="34" spans="2:33" ht="12.75" customHeight="1">
      <c r="B34" s="301"/>
      <c r="C34" s="299"/>
      <c r="D34" s="489" t="s">
        <v>249</v>
      </c>
      <c r="E34" s="300"/>
      <c r="F34" s="1083"/>
      <c r="G34" s="1084">
        <v>45.95389499999999</v>
      </c>
      <c r="H34" s="1084">
        <v>32.660315</v>
      </c>
      <c r="I34" s="1084">
        <v>30.615783000000008</v>
      </c>
      <c r="J34" s="1084">
        <v>36.59115200000004</v>
      </c>
      <c r="K34" s="1084">
        <v>34.34989000000001</v>
      </c>
      <c r="L34" s="1084">
        <v>21.12814600000002</v>
      </c>
      <c r="M34" s="1084">
        <v>32.38579800000003</v>
      </c>
      <c r="N34" s="1084">
        <v>42.98124099999998</v>
      </c>
      <c r="O34" s="1084">
        <v>50.97700699999996</v>
      </c>
      <c r="P34" s="1084">
        <v>28.420305999999982</v>
      </c>
      <c r="Q34" s="1084">
        <v>37.53879200000002</v>
      </c>
      <c r="R34" s="1084">
        <v>46.31879100000002</v>
      </c>
      <c r="S34" s="1084">
        <v>41.17841899999999</v>
      </c>
      <c r="T34" s="1084">
        <v>110.568733</v>
      </c>
      <c r="U34" s="1084">
        <v>68.54276599999997</v>
      </c>
      <c r="V34" s="1084">
        <v>49.01054700000002</v>
      </c>
      <c r="W34" s="1084">
        <v>40.96620299999999</v>
      </c>
      <c r="X34" s="1084">
        <v>59.62693999999997</v>
      </c>
      <c r="Y34" s="1084">
        <v>48.970682</v>
      </c>
      <c r="Z34" s="1084">
        <v>52.713174000000016</v>
      </c>
      <c r="AA34" s="1084">
        <v>50.087066999999976</v>
      </c>
      <c r="AB34" s="1084">
        <v>65.24969699999998</v>
      </c>
      <c r="AC34" s="1084">
        <v>40.05672</v>
      </c>
      <c r="AD34" s="1084">
        <v>39.55556800000004</v>
      </c>
      <c r="AE34" s="1084">
        <v>50.04631800000002</v>
      </c>
      <c r="AF34" s="1084">
        <v>55.68380300000002</v>
      </c>
      <c r="AG34" s="1186">
        <v>27.533583000000004</v>
      </c>
    </row>
    <row r="35" spans="2:33" ht="12.75" customHeight="1">
      <c r="B35" s="301"/>
      <c r="C35" s="299"/>
      <c r="D35" s="489" t="s">
        <v>250</v>
      </c>
      <c r="E35" s="300"/>
      <c r="F35" s="1083"/>
      <c r="G35" s="1084">
        <v>3.463621999999999</v>
      </c>
      <c r="H35" s="1084">
        <v>7.031674000000001</v>
      </c>
      <c r="I35" s="1084">
        <v>5.083080000000002</v>
      </c>
      <c r="J35" s="1084">
        <v>7.844121000000002</v>
      </c>
      <c r="K35" s="1084">
        <v>8.32391</v>
      </c>
      <c r="L35" s="1084">
        <v>23.597583</v>
      </c>
      <c r="M35" s="1084">
        <v>20.732619999999997</v>
      </c>
      <c r="N35" s="1084">
        <v>29.569018000000003</v>
      </c>
      <c r="O35" s="1084">
        <v>18.603135000000005</v>
      </c>
      <c r="P35" s="1084">
        <v>26.925663</v>
      </c>
      <c r="Q35" s="1084">
        <v>22.937105000000013</v>
      </c>
      <c r="R35" s="1084">
        <v>32.081855000000004</v>
      </c>
      <c r="S35" s="1084">
        <v>12.124847000000003</v>
      </c>
      <c r="T35" s="1084">
        <v>16.747842</v>
      </c>
      <c r="U35" s="1084">
        <v>23.90089</v>
      </c>
      <c r="V35" s="1084">
        <v>21.71909</v>
      </c>
      <c r="W35" s="1084">
        <v>17.793337000000005</v>
      </c>
      <c r="X35" s="1084">
        <v>12.059871000000005</v>
      </c>
      <c r="Y35" s="1084">
        <v>17.346632000000003</v>
      </c>
      <c r="Z35" s="1084">
        <v>19.654398</v>
      </c>
      <c r="AA35" s="1084">
        <v>16.191813</v>
      </c>
      <c r="AB35" s="1084">
        <v>20.824942000000004</v>
      </c>
      <c r="AC35" s="1084">
        <v>24.677811000000005</v>
      </c>
      <c r="AD35" s="1084">
        <v>28.610468000000004</v>
      </c>
      <c r="AE35" s="1084">
        <v>19.491945</v>
      </c>
      <c r="AF35" s="1084">
        <v>22.138231</v>
      </c>
      <c r="AG35" s="1186">
        <v>38.60840199999999</v>
      </c>
    </row>
    <row r="36" spans="2:33" ht="6" customHeight="1">
      <c r="B36" s="301"/>
      <c r="C36" s="299"/>
      <c r="D36" s="489"/>
      <c r="E36" s="300"/>
      <c r="F36" s="490"/>
      <c r="G36" s="427"/>
      <c r="H36" s="427"/>
      <c r="I36" s="427"/>
      <c r="J36" s="427"/>
      <c r="K36" s="427"/>
      <c r="L36" s="427"/>
      <c r="M36" s="427"/>
      <c r="N36" s="427"/>
      <c r="O36" s="491"/>
      <c r="P36" s="491"/>
      <c r="Q36" s="491"/>
      <c r="R36" s="491"/>
      <c r="S36" s="491"/>
      <c r="T36" s="491"/>
      <c r="U36" s="491"/>
      <c r="V36" s="491"/>
      <c r="W36" s="491"/>
      <c r="X36" s="491"/>
      <c r="Y36" s="491"/>
      <c r="Z36" s="491"/>
      <c r="AA36" s="491"/>
      <c r="AB36" s="491"/>
      <c r="AC36" s="491"/>
      <c r="AD36" s="491"/>
      <c r="AE36" s="491"/>
      <c r="AF36" s="491"/>
      <c r="AG36" s="1188"/>
    </row>
    <row r="37" spans="2:33" ht="12.75" customHeight="1">
      <c r="B37" s="301"/>
      <c r="C37" s="299"/>
      <c r="D37" s="492" t="s">
        <v>136</v>
      </c>
      <c r="E37" s="300"/>
      <c r="F37" s="490"/>
      <c r="G37" s="1068">
        <v>536.7092729999999</v>
      </c>
      <c r="H37" s="1068">
        <v>528.809641</v>
      </c>
      <c r="I37" s="1068">
        <v>511.272703</v>
      </c>
      <c r="J37" s="1068">
        <v>572.6380310000001</v>
      </c>
      <c r="K37" s="1068">
        <v>590.08317</v>
      </c>
      <c r="L37" s="1068">
        <v>588.880563</v>
      </c>
      <c r="M37" s="1068">
        <v>644.3554273134016</v>
      </c>
      <c r="N37" s="1068">
        <v>525.794583842174</v>
      </c>
      <c r="O37" s="1068">
        <v>656.73386063</v>
      </c>
      <c r="P37" s="1068">
        <v>624.5632136799999</v>
      </c>
      <c r="Q37" s="1068">
        <v>632.1690765495001</v>
      </c>
      <c r="R37" s="1068">
        <v>687.458858117</v>
      </c>
      <c r="S37" s="1068">
        <v>754.8817839335</v>
      </c>
      <c r="T37" s="1068">
        <v>853.84230045125</v>
      </c>
      <c r="U37" s="1068">
        <v>763.01258195</v>
      </c>
      <c r="V37" s="1068">
        <v>629.6491683999999</v>
      </c>
      <c r="W37" s="1068">
        <v>699.2616810871992</v>
      </c>
      <c r="X37" s="1068">
        <v>757.5243304883325</v>
      </c>
      <c r="Y37" s="1068">
        <v>743.573896125015</v>
      </c>
      <c r="Z37" s="1068">
        <v>759.7654244726305</v>
      </c>
      <c r="AA37" s="1068">
        <v>744.6029115523812</v>
      </c>
      <c r="AB37" s="1068">
        <v>739.7296196213832</v>
      </c>
      <c r="AC37" s="1068">
        <v>783.3959968334024</v>
      </c>
      <c r="AD37" s="1068">
        <v>698.8881739334457</v>
      </c>
      <c r="AE37" s="1068">
        <v>694.2533587025356</v>
      </c>
      <c r="AF37" s="1068">
        <v>765.8969358360766</v>
      </c>
      <c r="AG37" s="1085">
        <v>775.2639424552737</v>
      </c>
    </row>
    <row r="38" spans="2:33" ht="6" customHeight="1" hidden="1">
      <c r="B38" s="301"/>
      <c r="C38" s="299"/>
      <c r="D38" s="489"/>
      <c r="E38" s="300"/>
      <c r="F38" s="490"/>
      <c r="G38" s="427"/>
      <c r="H38" s="427"/>
      <c r="I38" s="427"/>
      <c r="J38" s="427"/>
      <c r="K38" s="427"/>
      <c r="L38" s="427"/>
      <c r="M38" s="427"/>
      <c r="N38" s="427"/>
      <c r="O38" s="493"/>
      <c r="P38" s="493"/>
      <c r="Q38" s="493"/>
      <c r="R38" s="493"/>
      <c r="S38" s="493"/>
      <c r="T38" s="493"/>
      <c r="U38" s="493"/>
      <c r="V38" s="493"/>
      <c r="W38" s="493"/>
      <c r="X38" s="493"/>
      <c r="Y38" s="493"/>
      <c r="Z38" s="493"/>
      <c r="AA38" s="493"/>
      <c r="AB38" s="493"/>
      <c r="AC38" s="487"/>
      <c r="AD38" s="487"/>
      <c r="AE38" s="487"/>
      <c r="AF38" s="487"/>
      <c r="AG38" s="1189"/>
    </row>
    <row r="39" spans="2:33" ht="6" customHeight="1">
      <c r="B39" s="301"/>
      <c r="C39" s="299"/>
      <c r="D39" s="489"/>
      <c r="E39" s="300"/>
      <c r="F39" s="490"/>
      <c r="G39" s="427"/>
      <c r="H39" s="427"/>
      <c r="I39" s="427"/>
      <c r="J39" s="427"/>
      <c r="K39" s="427"/>
      <c r="L39" s="427"/>
      <c r="M39" s="427"/>
      <c r="N39" s="427"/>
      <c r="O39" s="493"/>
      <c r="P39" s="493"/>
      <c r="Q39" s="493"/>
      <c r="R39" s="493"/>
      <c r="S39" s="493"/>
      <c r="T39" s="493"/>
      <c r="U39" s="493"/>
      <c r="V39" s="493"/>
      <c r="W39" s="493"/>
      <c r="X39" s="493"/>
      <c r="Y39" s="493"/>
      <c r="Z39" s="493"/>
      <c r="AA39" s="493"/>
      <c r="AB39" s="493"/>
      <c r="AC39" s="487"/>
      <c r="AD39" s="487"/>
      <c r="AE39" s="487"/>
      <c r="AF39" s="487"/>
      <c r="AG39" s="1189"/>
    </row>
    <row r="40" spans="2:33" ht="12.75" customHeight="1">
      <c r="B40" s="301"/>
      <c r="C40" s="299"/>
      <c r="D40" s="488" t="s">
        <v>19</v>
      </c>
      <c r="E40" s="300"/>
      <c r="F40" s="494"/>
      <c r="G40" s="493">
        <v>92.08318634733186</v>
      </c>
      <c r="H40" s="493">
        <v>95.15352236174527</v>
      </c>
      <c r="I40" s="493">
        <v>95.00605002962578</v>
      </c>
      <c r="J40" s="493">
        <v>94.9798948997853</v>
      </c>
      <c r="K40" s="493">
        <v>95.58943868878687</v>
      </c>
      <c r="L40" s="493">
        <v>100.4193442873067</v>
      </c>
      <c r="M40" s="493">
        <v>98.19149843300193</v>
      </c>
      <c r="N40" s="493">
        <v>97.44915154850172</v>
      </c>
      <c r="O40" s="493">
        <v>95.07047314890328</v>
      </c>
      <c r="P40" s="493">
        <v>99.76068987617869</v>
      </c>
      <c r="Q40" s="493">
        <v>97.69022441279493</v>
      </c>
      <c r="R40" s="493">
        <v>97.9290490140754</v>
      </c>
      <c r="S40" s="493">
        <v>96.15124213905268</v>
      </c>
      <c r="T40" s="493">
        <v>89.01191813167183</v>
      </c>
      <c r="U40" s="493">
        <v>94.14926083054743</v>
      </c>
      <c r="V40" s="493">
        <v>95.66560898200656</v>
      </c>
      <c r="W40" s="493">
        <v>96.68609525922095</v>
      </c>
      <c r="X40" s="493">
        <v>93.72072063093522</v>
      </c>
      <c r="Y40" s="493">
        <v>95.74701987727079</v>
      </c>
      <c r="Z40" s="493">
        <v>95.64881805157864</v>
      </c>
      <c r="AA40" s="493">
        <v>95.44787517291148</v>
      </c>
      <c r="AB40" s="493">
        <v>93.99446043234852</v>
      </c>
      <c r="AC40" s="493">
        <v>98.03689206197585</v>
      </c>
      <c r="AD40" s="493">
        <v>98.43392685579448</v>
      </c>
      <c r="AE40" s="493">
        <v>95.5989592823718</v>
      </c>
      <c r="AF40" s="493">
        <v>95.62009319656298</v>
      </c>
      <c r="AG40" s="1187">
        <v>101.42852239005542</v>
      </c>
    </row>
    <row r="41" spans="2:33" ht="6" customHeight="1" hidden="1">
      <c r="B41" s="301"/>
      <c r="C41" s="299"/>
      <c r="D41" s="489"/>
      <c r="E41" s="300"/>
      <c r="F41" s="490"/>
      <c r="G41" s="427"/>
      <c r="H41" s="427"/>
      <c r="I41" s="427"/>
      <c r="J41" s="427"/>
      <c r="K41" s="427"/>
      <c r="L41" s="427"/>
      <c r="M41" s="427"/>
      <c r="N41" s="427"/>
      <c r="O41" s="491"/>
      <c r="P41" s="491"/>
      <c r="Q41" s="491"/>
      <c r="R41" s="491"/>
      <c r="S41" s="491"/>
      <c r="T41" s="491"/>
      <c r="U41" s="491"/>
      <c r="V41" s="491"/>
      <c r="W41" s="491"/>
      <c r="X41" s="491"/>
      <c r="Y41" s="491"/>
      <c r="Z41" s="491"/>
      <c r="AA41" s="491"/>
      <c r="AB41" s="491"/>
      <c r="AC41" s="491"/>
      <c r="AD41" s="491"/>
      <c r="AE41" s="491"/>
      <c r="AF41" s="491"/>
      <c r="AG41" s="1188"/>
    </row>
    <row r="42" spans="2:33" ht="12.75" customHeight="1">
      <c r="B42" s="301"/>
      <c r="C42" s="299"/>
      <c r="D42" s="489"/>
      <c r="E42" s="300"/>
      <c r="F42" s="490"/>
      <c r="G42" s="427"/>
      <c r="H42" s="427"/>
      <c r="I42" s="427"/>
      <c r="J42" s="427"/>
      <c r="K42" s="427"/>
      <c r="L42" s="427"/>
      <c r="M42" s="427"/>
      <c r="N42" s="427"/>
      <c r="O42" s="491"/>
      <c r="P42" s="491"/>
      <c r="Q42" s="491"/>
      <c r="R42" s="491"/>
      <c r="S42" s="491"/>
      <c r="T42" s="491"/>
      <c r="U42" s="491"/>
      <c r="V42" s="491"/>
      <c r="W42" s="491"/>
      <c r="X42" s="491"/>
      <c r="Y42" s="491"/>
      <c r="Z42" s="491"/>
      <c r="AA42" s="491"/>
      <c r="AB42" s="491"/>
      <c r="AC42" s="491"/>
      <c r="AD42" s="491"/>
      <c r="AE42" s="491"/>
      <c r="AF42" s="491"/>
      <c r="AG42" s="1188"/>
    </row>
    <row r="43" spans="2:33" ht="11.25" customHeight="1">
      <c r="B43" s="301"/>
      <c r="C43" s="347" t="s">
        <v>195</v>
      </c>
      <c r="D43" s="489"/>
      <c r="E43" s="300"/>
      <c r="F43" s="490"/>
      <c r="G43" s="427"/>
      <c r="H43" s="427"/>
      <c r="I43" s="427"/>
      <c r="J43" s="427"/>
      <c r="K43" s="427"/>
      <c r="L43" s="427"/>
      <c r="M43" s="427"/>
      <c r="N43" s="427"/>
      <c r="O43" s="491"/>
      <c r="P43" s="491"/>
      <c r="Q43" s="491"/>
      <c r="R43" s="491"/>
      <c r="S43" s="491"/>
      <c r="T43" s="491"/>
      <c r="U43" s="491"/>
      <c r="V43" s="491"/>
      <c r="W43" s="491"/>
      <c r="X43" s="491"/>
      <c r="Y43" s="491"/>
      <c r="Z43" s="491"/>
      <c r="AA43" s="491"/>
      <c r="AB43" s="491"/>
      <c r="AC43" s="491"/>
      <c r="AD43" s="491"/>
      <c r="AE43" s="491"/>
      <c r="AF43" s="491"/>
      <c r="AG43" s="1188"/>
    </row>
    <row r="44" spans="2:33" ht="12.75" customHeight="1">
      <c r="B44" s="301"/>
      <c r="C44" s="299"/>
      <c r="D44" s="488" t="s">
        <v>15</v>
      </c>
      <c r="E44" s="300"/>
      <c r="F44" s="1083"/>
      <c r="G44" s="427">
        <v>103.10652</v>
      </c>
      <c r="H44" s="427">
        <v>106.881625</v>
      </c>
      <c r="I44" s="427">
        <v>110.857652</v>
      </c>
      <c r="J44" s="427">
        <v>101.475973</v>
      </c>
      <c r="K44" s="427">
        <v>105.97806</v>
      </c>
      <c r="L44" s="427">
        <v>98.87640467419794</v>
      </c>
      <c r="M44" s="427">
        <v>99.66691872093992</v>
      </c>
      <c r="N44" s="427">
        <v>101.50688709535872</v>
      </c>
      <c r="O44" s="427">
        <v>106.554525049</v>
      </c>
      <c r="P44" s="427">
        <v>107.35867694381459</v>
      </c>
      <c r="Q44" s="427">
        <v>109.972</v>
      </c>
      <c r="R44" s="427">
        <v>104.652</v>
      </c>
      <c r="S44" s="427">
        <v>89.863</v>
      </c>
      <c r="T44" s="427">
        <v>92.626</v>
      </c>
      <c r="U44" s="427">
        <v>84.692</v>
      </c>
      <c r="V44" s="427">
        <v>81</v>
      </c>
      <c r="W44" s="427">
        <v>74</v>
      </c>
      <c r="X44" s="427">
        <v>69.642</v>
      </c>
      <c r="Y44" s="427">
        <v>68</v>
      </c>
      <c r="Z44" s="427">
        <v>72</v>
      </c>
      <c r="AA44" s="427">
        <v>70.15</v>
      </c>
      <c r="AB44" s="427">
        <v>69.38</v>
      </c>
      <c r="AC44" s="427">
        <v>72.3</v>
      </c>
      <c r="AD44" s="427">
        <v>74.74399999999997</v>
      </c>
      <c r="AE44" s="427">
        <v>78.57999999999997</v>
      </c>
      <c r="AF44" s="427">
        <v>81.328</v>
      </c>
      <c r="AG44" s="428">
        <v>79.00049999999997</v>
      </c>
    </row>
    <row r="45" spans="2:33" ht="12.75" customHeight="1">
      <c r="B45" s="301"/>
      <c r="C45" s="299"/>
      <c r="D45" s="489" t="s">
        <v>245</v>
      </c>
      <c r="E45" s="300"/>
      <c r="F45" s="1083"/>
      <c r="G45" s="1084">
        <v>24.93622500000001</v>
      </c>
      <c r="H45" s="1084">
        <v>27.371916</v>
      </c>
      <c r="I45" s="1084">
        <v>34.028563</v>
      </c>
      <c r="J45" s="1084">
        <v>34.26693399999999</v>
      </c>
      <c r="K45" s="1084">
        <v>36.58098800000004</v>
      </c>
      <c r="L45" s="1084">
        <v>35.575422000000025</v>
      </c>
      <c r="M45" s="1084">
        <v>53.87118100000005</v>
      </c>
      <c r="N45" s="1084">
        <v>51.48855999999995</v>
      </c>
      <c r="O45" s="1084">
        <v>51.06217600000003</v>
      </c>
      <c r="P45" s="1084">
        <v>86.23610799999999</v>
      </c>
      <c r="Q45" s="1084">
        <v>67.98249700000007</v>
      </c>
      <c r="R45" s="1084">
        <v>59.396076999999984</v>
      </c>
      <c r="S45" s="1084">
        <v>68.35460600000006</v>
      </c>
      <c r="T45" s="1084">
        <v>72.41790600000004</v>
      </c>
      <c r="U45" s="1084">
        <v>75.156592</v>
      </c>
      <c r="V45" s="1084">
        <v>99.50336499999997</v>
      </c>
      <c r="W45" s="1084">
        <v>110.23640700000013</v>
      </c>
      <c r="X45" s="1084">
        <v>134.11996600000018</v>
      </c>
      <c r="Y45" s="1084">
        <v>105.34048199999992</v>
      </c>
      <c r="Z45" s="1084">
        <v>99.74460500000008</v>
      </c>
      <c r="AA45" s="1084">
        <v>109.47905799999998</v>
      </c>
      <c r="AB45" s="1084">
        <v>93.82130800000013</v>
      </c>
      <c r="AC45" s="1084">
        <v>98.27862400000001</v>
      </c>
      <c r="AD45" s="1084">
        <v>101.310421</v>
      </c>
      <c r="AE45" s="1084">
        <v>88.28320099999998</v>
      </c>
      <c r="AF45" s="1084">
        <v>117.12703799999993</v>
      </c>
      <c r="AG45" s="1186">
        <v>126.50924500000006</v>
      </c>
    </row>
    <row r="46" spans="2:33" ht="12.75" customHeight="1">
      <c r="B46" s="301"/>
      <c r="C46" s="299"/>
      <c r="D46" s="489" t="s">
        <v>246</v>
      </c>
      <c r="E46" s="300"/>
      <c r="F46" s="1083"/>
      <c r="G46" s="1084">
        <v>0.128867</v>
      </c>
      <c r="H46" s="1084">
        <v>0.09003700000000002</v>
      </c>
      <c r="I46" s="1084">
        <v>0.2604580000000001</v>
      </c>
      <c r="J46" s="1084">
        <v>0.204967</v>
      </c>
      <c r="K46" s="1084">
        <v>1.346255</v>
      </c>
      <c r="L46" s="1084">
        <v>2.0297150000000004</v>
      </c>
      <c r="M46" s="1084">
        <v>9.292107999999997</v>
      </c>
      <c r="N46" s="1084">
        <v>6.070241999999998</v>
      </c>
      <c r="O46" s="1084">
        <v>3.1800640000000024</v>
      </c>
      <c r="P46" s="1084">
        <v>4.435997999999999</v>
      </c>
      <c r="Q46" s="1084">
        <v>3.428400000000002</v>
      </c>
      <c r="R46" s="1084">
        <v>2.1624909999999993</v>
      </c>
      <c r="S46" s="1084">
        <v>0.14267900000000003</v>
      </c>
      <c r="T46" s="1084">
        <v>0.13321999999999998</v>
      </c>
      <c r="U46" s="1084">
        <v>0.2087199999999999</v>
      </c>
      <c r="V46" s="1084">
        <v>0.2912080000000001</v>
      </c>
      <c r="W46" s="1084">
        <v>0.16460399999999997</v>
      </c>
      <c r="X46" s="1084">
        <v>0.23169900000000002</v>
      </c>
      <c r="Y46" s="1084">
        <v>0.150574</v>
      </c>
      <c r="Z46" s="1084">
        <v>0.3719990000000001</v>
      </c>
      <c r="AA46" s="1084">
        <v>0.2035659999999999</v>
      </c>
      <c r="AB46" s="1084">
        <v>0.45669400000000004</v>
      </c>
      <c r="AC46" s="1084">
        <v>0.715</v>
      </c>
      <c r="AD46" s="1084">
        <v>0.6909589999999998</v>
      </c>
      <c r="AE46" s="1084">
        <v>0.3609159999999997</v>
      </c>
      <c r="AF46" s="1084">
        <v>0.2138960000000001</v>
      </c>
      <c r="AG46" s="1186">
        <v>0.3527260000000001</v>
      </c>
    </row>
    <row r="47" spans="2:33" ht="6" customHeight="1">
      <c r="B47" s="301"/>
      <c r="C47" s="299"/>
      <c r="D47" s="489"/>
      <c r="E47" s="300"/>
      <c r="F47" s="490"/>
      <c r="G47" s="427"/>
      <c r="H47" s="427"/>
      <c r="I47" s="427"/>
      <c r="J47" s="427"/>
      <c r="K47" s="427"/>
      <c r="L47" s="427"/>
      <c r="M47" s="427"/>
      <c r="N47" s="427"/>
      <c r="O47" s="491"/>
      <c r="P47" s="491"/>
      <c r="Q47" s="491"/>
      <c r="R47" s="491"/>
      <c r="S47" s="491"/>
      <c r="T47" s="491"/>
      <c r="U47" s="491"/>
      <c r="V47" s="491"/>
      <c r="W47" s="491"/>
      <c r="X47" s="491"/>
      <c r="Y47" s="491"/>
      <c r="Z47" s="491"/>
      <c r="AA47" s="491"/>
      <c r="AB47" s="493"/>
      <c r="AC47" s="493"/>
      <c r="AD47" s="493"/>
      <c r="AE47" s="493"/>
      <c r="AF47" s="493"/>
      <c r="AG47" s="1187"/>
    </row>
    <row r="48" spans="2:33" ht="12.75" customHeight="1">
      <c r="B48" s="301"/>
      <c r="C48" s="299"/>
      <c r="D48" s="492" t="s">
        <v>136</v>
      </c>
      <c r="E48" s="300"/>
      <c r="F48" s="490"/>
      <c r="G48" s="1068">
        <v>127.91387800000003</v>
      </c>
      <c r="H48" s="1068">
        <v>134.163504</v>
      </c>
      <c r="I48" s="1068">
        <v>144.625757</v>
      </c>
      <c r="J48" s="1068">
        <v>135.53794</v>
      </c>
      <c r="K48" s="1068">
        <v>141.21279300000003</v>
      </c>
      <c r="L48" s="1068">
        <v>132.42211167419796</v>
      </c>
      <c r="M48" s="1068">
        <v>144.24599172093997</v>
      </c>
      <c r="N48" s="1068">
        <v>146.92520509535865</v>
      </c>
      <c r="O48" s="1068">
        <v>154.436637049</v>
      </c>
      <c r="P48" s="1068">
        <v>189.15878694381456</v>
      </c>
      <c r="Q48" s="1068">
        <v>174.52609700000005</v>
      </c>
      <c r="R48" s="1068">
        <v>161.885586</v>
      </c>
      <c r="S48" s="1068">
        <v>158.07492700000006</v>
      </c>
      <c r="T48" s="1068">
        <v>164.91068600000006</v>
      </c>
      <c r="U48" s="1068">
        <v>159.639872</v>
      </c>
      <c r="V48" s="1068">
        <v>180.21215699999996</v>
      </c>
      <c r="W48" s="1068">
        <v>184.07180300000013</v>
      </c>
      <c r="X48" s="1068">
        <v>203.53026700000018</v>
      </c>
      <c r="Y48" s="1068">
        <v>173.18990799999992</v>
      </c>
      <c r="Z48" s="1068">
        <v>171.3726060000001</v>
      </c>
      <c r="AA48" s="1068">
        <v>179.425492</v>
      </c>
      <c r="AB48" s="1068">
        <v>162.74461400000013</v>
      </c>
      <c r="AC48" s="1068">
        <v>169.863624</v>
      </c>
      <c r="AD48" s="1068">
        <v>175.363462</v>
      </c>
      <c r="AE48" s="1068">
        <v>166.50228499999994</v>
      </c>
      <c r="AF48" s="1068">
        <v>198.24114199999994</v>
      </c>
      <c r="AG48" s="1085">
        <v>205.15701900000005</v>
      </c>
    </row>
    <row r="49" spans="2:33" ht="6" customHeight="1" hidden="1">
      <c r="B49" s="301"/>
      <c r="C49" s="299"/>
      <c r="D49" s="299"/>
      <c r="E49" s="300"/>
      <c r="F49" s="490"/>
      <c r="G49" s="427"/>
      <c r="H49" s="427"/>
      <c r="I49" s="299"/>
      <c r="J49" s="299"/>
      <c r="K49" s="299"/>
      <c r="L49" s="299"/>
      <c r="M49" s="299"/>
      <c r="N49" s="299"/>
      <c r="O49" s="487"/>
      <c r="P49" s="487"/>
      <c r="Q49" s="487"/>
      <c r="R49" s="487"/>
      <c r="S49" s="487"/>
      <c r="T49" s="487"/>
      <c r="U49" s="487"/>
      <c r="V49" s="487"/>
      <c r="W49" s="487"/>
      <c r="X49" s="487"/>
      <c r="Y49" s="487"/>
      <c r="Z49" s="487"/>
      <c r="AA49" s="487"/>
      <c r="AB49" s="493"/>
      <c r="AC49" s="487"/>
      <c r="AD49" s="487"/>
      <c r="AE49" s="487"/>
      <c r="AF49" s="487"/>
      <c r="AG49" s="1189"/>
    </row>
    <row r="50" spans="2:33" ht="6" customHeight="1">
      <c r="B50" s="301"/>
      <c r="C50" s="299"/>
      <c r="D50" s="299"/>
      <c r="E50" s="300"/>
      <c r="F50" s="490"/>
      <c r="G50" s="427"/>
      <c r="H50" s="427"/>
      <c r="I50" s="299"/>
      <c r="J50" s="299"/>
      <c r="K50" s="299"/>
      <c r="L50" s="299"/>
      <c r="M50" s="299"/>
      <c r="N50" s="299"/>
      <c r="O50" s="487"/>
      <c r="P50" s="487"/>
      <c r="Q50" s="487"/>
      <c r="R50" s="487"/>
      <c r="S50" s="487"/>
      <c r="T50" s="487"/>
      <c r="U50" s="487"/>
      <c r="V50" s="487"/>
      <c r="W50" s="487"/>
      <c r="X50" s="487"/>
      <c r="Y50" s="487"/>
      <c r="Z50" s="487"/>
      <c r="AA50" s="487"/>
      <c r="AB50" s="493"/>
      <c r="AC50" s="487"/>
      <c r="AD50" s="487"/>
      <c r="AE50" s="487"/>
      <c r="AF50" s="487"/>
      <c r="AG50" s="1189"/>
    </row>
    <row r="51" spans="2:33" ht="12.75" customHeight="1">
      <c r="B51" s="301"/>
      <c r="C51" s="299"/>
      <c r="D51" s="488" t="s">
        <v>19</v>
      </c>
      <c r="E51" s="300"/>
      <c r="F51" s="494"/>
      <c r="G51" s="493">
        <v>80.60620287034061</v>
      </c>
      <c r="H51" s="493">
        <v>79.66520090292217</v>
      </c>
      <c r="I51" s="493">
        <v>76.65138928192438</v>
      </c>
      <c r="J51" s="493">
        <v>74.86905363915078</v>
      </c>
      <c r="K51" s="493">
        <v>75.04848374467034</v>
      </c>
      <c r="L51" s="493">
        <v>74.66759397212037</v>
      </c>
      <c r="M51" s="493">
        <v>69.09510450297762</v>
      </c>
      <c r="N51" s="493">
        <v>69.08745645750697</v>
      </c>
      <c r="O51" s="493">
        <v>68.99562635205022</v>
      </c>
      <c r="P51" s="493">
        <v>56.75584976959232</v>
      </c>
      <c r="Q51" s="493">
        <v>63.01177983714376</v>
      </c>
      <c r="R51" s="493">
        <v>64.6456565935401</v>
      </c>
      <c r="S51" s="493">
        <v>56.84835774113625</v>
      </c>
      <c r="T51" s="493">
        <v>56.16737292573022</v>
      </c>
      <c r="U51" s="493">
        <v>53.051909237311335</v>
      </c>
      <c r="V51" s="493">
        <v>44.947023191115804</v>
      </c>
      <c r="W51" s="493">
        <v>40.20170324511894</v>
      </c>
      <c r="X51" s="493">
        <v>34.21702384933241</v>
      </c>
      <c r="Y51" s="493">
        <v>39.263257764418945</v>
      </c>
      <c r="Z51" s="493">
        <v>42.01371600779646</v>
      </c>
      <c r="AA51" s="493">
        <v>39.09700857891475</v>
      </c>
      <c r="AB51" s="493">
        <v>42.63121113181659</v>
      </c>
      <c r="AC51" s="493">
        <v>42.563556750679005</v>
      </c>
      <c r="AD51" s="493">
        <v>42.62233372194715</v>
      </c>
      <c r="AE51" s="493">
        <v>47.194547510263895</v>
      </c>
      <c r="AF51" s="493">
        <v>41.02478384633198</v>
      </c>
      <c r="AG51" s="1187">
        <v>38.50733471614733</v>
      </c>
    </row>
    <row r="52" spans="2:33" ht="6" customHeight="1" hidden="1">
      <c r="B52" s="301"/>
      <c r="C52" s="347"/>
      <c r="D52" s="299"/>
      <c r="E52" s="300"/>
      <c r="F52" s="490"/>
      <c r="G52" s="299"/>
      <c r="H52" s="299"/>
      <c r="I52" s="299"/>
      <c r="J52" s="299"/>
      <c r="K52" s="299"/>
      <c r="L52" s="299"/>
      <c r="M52" s="299"/>
      <c r="N52" s="299"/>
      <c r="O52" s="491"/>
      <c r="P52" s="491"/>
      <c r="Q52" s="491"/>
      <c r="R52" s="491"/>
      <c r="S52" s="491"/>
      <c r="T52" s="491"/>
      <c r="U52" s="491"/>
      <c r="V52" s="491"/>
      <c r="W52" s="491"/>
      <c r="X52" s="491"/>
      <c r="Y52" s="491"/>
      <c r="Z52" s="491"/>
      <c r="AA52" s="491"/>
      <c r="AB52" s="493"/>
      <c r="AC52" s="493"/>
      <c r="AD52" s="493"/>
      <c r="AE52" s="493"/>
      <c r="AF52" s="493"/>
      <c r="AG52" s="1187"/>
    </row>
    <row r="53" spans="2:33" ht="12.75">
      <c r="B53" s="301"/>
      <c r="C53" s="347"/>
      <c r="D53" s="299"/>
      <c r="E53" s="300"/>
      <c r="F53" s="490"/>
      <c r="G53" s="299"/>
      <c r="H53" s="299"/>
      <c r="I53" s="299"/>
      <c r="J53" s="299"/>
      <c r="K53" s="299"/>
      <c r="L53" s="299"/>
      <c r="M53" s="299"/>
      <c r="N53" s="299"/>
      <c r="O53" s="491"/>
      <c r="P53" s="491"/>
      <c r="Q53" s="491"/>
      <c r="R53" s="491"/>
      <c r="S53" s="491"/>
      <c r="T53" s="491"/>
      <c r="U53" s="491"/>
      <c r="V53" s="491"/>
      <c r="W53" s="491"/>
      <c r="X53" s="491"/>
      <c r="Y53" s="491"/>
      <c r="Z53" s="491"/>
      <c r="AA53" s="491"/>
      <c r="AB53" s="493"/>
      <c r="AC53" s="493"/>
      <c r="AD53" s="493"/>
      <c r="AE53" s="493"/>
      <c r="AF53" s="493"/>
      <c r="AG53" s="1187"/>
    </row>
    <row r="54" spans="2:33" ht="11.25" customHeight="1">
      <c r="B54" s="301"/>
      <c r="C54" s="347" t="s">
        <v>486</v>
      </c>
      <c r="D54" s="299"/>
      <c r="E54" s="300"/>
      <c r="F54" s="490"/>
      <c r="G54" s="299"/>
      <c r="H54" s="299"/>
      <c r="I54" s="299"/>
      <c r="J54" s="299"/>
      <c r="K54" s="299"/>
      <c r="L54" s="299"/>
      <c r="M54" s="299"/>
      <c r="N54" s="299"/>
      <c r="O54" s="491"/>
      <c r="P54" s="491"/>
      <c r="Q54" s="491"/>
      <c r="R54" s="491"/>
      <c r="S54" s="491"/>
      <c r="T54" s="491"/>
      <c r="U54" s="491"/>
      <c r="V54" s="491"/>
      <c r="W54" s="491"/>
      <c r="X54" s="491"/>
      <c r="Y54" s="491"/>
      <c r="Z54" s="491"/>
      <c r="AA54" s="491"/>
      <c r="AB54" s="493"/>
      <c r="AC54" s="493"/>
      <c r="AD54" s="493"/>
      <c r="AE54" s="493"/>
      <c r="AF54" s="493"/>
      <c r="AG54" s="1187"/>
    </row>
    <row r="55" spans="2:33" s="451" customFormat="1" ht="12.75" customHeight="1">
      <c r="B55" s="496"/>
      <c r="C55" s="446"/>
      <c r="D55" s="488" t="s">
        <v>15</v>
      </c>
      <c r="E55" s="428"/>
      <c r="F55" s="1083"/>
      <c r="G55" s="493">
        <v>261.645</v>
      </c>
      <c r="H55" s="493">
        <v>253.807</v>
      </c>
      <c r="I55" s="493">
        <v>247.09890000000001</v>
      </c>
      <c r="J55" s="493">
        <v>240.248</v>
      </c>
      <c r="K55" s="493">
        <v>218.138377</v>
      </c>
      <c r="L55" s="493">
        <v>181.89631999999997</v>
      </c>
      <c r="M55" s="493">
        <v>210.91478644374192</v>
      </c>
      <c r="N55" s="493">
        <v>222.13725951147498</v>
      </c>
      <c r="O55" s="493">
        <v>213.9629918650814</v>
      </c>
      <c r="P55" s="493">
        <v>181.85055632155547</v>
      </c>
      <c r="Q55" s="493">
        <v>172.3967290387682</v>
      </c>
      <c r="R55" s="493">
        <v>175.15178932053496</v>
      </c>
      <c r="S55" s="493">
        <v>154.55555633932684</v>
      </c>
      <c r="T55" s="493">
        <v>144.79490055724958</v>
      </c>
      <c r="U55" s="493">
        <v>125.88976303421055</v>
      </c>
      <c r="V55" s="493">
        <v>142.2404846508772</v>
      </c>
      <c r="W55" s="493">
        <v>153.01726857230716</v>
      </c>
      <c r="X55" s="493">
        <v>140.91554280800221</v>
      </c>
      <c r="Y55" s="493">
        <v>134.4676265799994</v>
      </c>
      <c r="Z55" s="493">
        <v>116.0648992730024</v>
      </c>
      <c r="AA55" s="493">
        <v>123.95300931019399</v>
      </c>
      <c r="AB55" s="493">
        <v>134.33533964057673</v>
      </c>
      <c r="AC55" s="493">
        <v>133.92466252003274</v>
      </c>
      <c r="AD55" s="493">
        <v>132.37564047464053</v>
      </c>
      <c r="AE55" s="493">
        <v>122.89553152181972</v>
      </c>
      <c r="AF55" s="493">
        <v>125.77485429493423</v>
      </c>
      <c r="AG55" s="1187">
        <v>135.50434272164958</v>
      </c>
    </row>
    <row r="56" spans="2:33" ht="12.75" customHeight="1">
      <c r="B56" s="301"/>
      <c r="C56" s="347"/>
      <c r="D56" s="497" t="s">
        <v>245</v>
      </c>
      <c r="E56" s="300"/>
      <c r="F56" s="1083"/>
      <c r="G56" s="1084">
        <v>25.148257000000008</v>
      </c>
      <c r="H56" s="1084">
        <v>26.358873999999997</v>
      </c>
      <c r="I56" s="1084">
        <v>26.435151000000012</v>
      </c>
      <c r="J56" s="1084">
        <v>22.516522000000005</v>
      </c>
      <c r="K56" s="1084">
        <v>90.24683499999999</v>
      </c>
      <c r="L56" s="1084">
        <v>18.379418999999995</v>
      </c>
      <c r="M56" s="1084">
        <v>106.878925</v>
      </c>
      <c r="N56" s="1084">
        <v>125.14461499999994</v>
      </c>
      <c r="O56" s="1084">
        <v>126.61493600000001</v>
      </c>
      <c r="P56" s="1084">
        <v>142.77921899999998</v>
      </c>
      <c r="Q56" s="1084">
        <v>146.194322</v>
      </c>
      <c r="R56" s="1084">
        <v>149.44489899999994</v>
      </c>
      <c r="S56" s="1084">
        <v>165.05709999999996</v>
      </c>
      <c r="T56" s="1084">
        <v>167.4691819999999</v>
      </c>
      <c r="U56" s="1084">
        <v>148.69626199999993</v>
      </c>
      <c r="V56" s="1084">
        <v>197.82145600000004</v>
      </c>
      <c r="W56" s="1084">
        <v>182.6263319999999</v>
      </c>
      <c r="X56" s="1084">
        <v>188.38830399999992</v>
      </c>
      <c r="Y56" s="1084">
        <v>173.86213099999983</v>
      </c>
      <c r="Z56" s="1084">
        <v>178.71669999999997</v>
      </c>
      <c r="AA56" s="1084">
        <v>172.5393450000001</v>
      </c>
      <c r="AB56" s="1084">
        <v>155.123886</v>
      </c>
      <c r="AC56" s="1084">
        <v>154.261297</v>
      </c>
      <c r="AD56" s="1084">
        <v>142.2889800000001</v>
      </c>
      <c r="AE56" s="1084">
        <v>169.1858410000001</v>
      </c>
      <c r="AF56" s="1084">
        <v>174.6250600000001</v>
      </c>
      <c r="AG56" s="1186">
        <v>186.02006199999997</v>
      </c>
    </row>
    <row r="57" spans="2:33" s="451" customFormat="1" ht="12.75" customHeight="1">
      <c r="B57" s="496"/>
      <c r="C57" s="446"/>
      <c r="D57" s="497" t="s">
        <v>246</v>
      </c>
      <c r="E57" s="428"/>
      <c r="F57" s="1087">
        <v>0</v>
      </c>
      <c r="G57" s="1084">
        <v>0.605607</v>
      </c>
      <c r="H57" s="1084">
        <v>0.27315100000000003</v>
      </c>
      <c r="I57" s="1084">
        <v>0.46248200000000006</v>
      </c>
      <c r="J57" s="1084">
        <v>0.5087390000000002</v>
      </c>
      <c r="K57" s="1084">
        <v>1.9439470000000005</v>
      </c>
      <c r="L57" s="1084">
        <v>2.4240989999999996</v>
      </c>
      <c r="M57" s="1084">
        <v>5.549954000000001</v>
      </c>
      <c r="N57" s="1084">
        <v>4.216138999999999</v>
      </c>
      <c r="O57" s="1084">
        <v>5.164953</v>
      </c>
      <c r="P57" s="1084">
        <v>4.818955000000002</v>
      </c>
      <c r="Q57" s="1084">
        <v>7.123504</v>
      </c>
      <c r="R57" s="1084">
        <v>6.396546999999998</v>
      </c>
      <c r="S57" s="1084">
        <v>4.2602899999999995</v>
      </c>
      <c r="T57" s="1084">
        <v>3.9927960000000002</v>
      </c>
      <c r="U57" s="1084">
        <v>4.713299000000001</v>
      </c>
      <c r="V57" s="1084">
        <v>4.563141999999999</v>
      </c>
      <c r="W57" s="1084">
        <v>5.370207</v>
      </c>
      <c r="X57" s="1084">
        <v>6.45027</v>
      </c>
      <c r="Y57" s="1084">
        <v>5.751456999999999</v>
      </c>
      <c r="Z57" s="1084">
        <v>3.6313820000000003</v>
      </c>
      <c r="AA57" s="1084">
        <v>4.127771000000001</v>
      </c>
      <c r="AB57" s="1084">
        <v>5.725254000000001</v>
      </c>
      <c r="AC57" s="1084">
        <v>5.205073</v>
      </c>
      <c r="AD57" s="1084">
        <v>4.643661999999999</v>
      </c>
      <c r="AE57" s="1084">
        <v>3.6797859999999996</v>
      </c>
      <c r="AF57" s="1084">
        <v>3.979899</v>
      </c>
      <c r="AG57" s="1186">
        <v>4.979437000000001</v>
      </c>
    </row>
    <row r="58" spans="2:33" ht="6" customHeight="1">
      <c r="B58" s="496"/>
      <c r="C58" s="299"/>
      <c r="D58" s="497"/>
      <c r="E58" s="300"/>
      <c r="F58" s="490"/>
      <c r="G58" s="299"/>
      <c r="H58" s="299"/>
      <c r="I58" s="299"/>
      <c r="J58" s="299"/>
      <c r="K58" s="427"/>
      <c r="L58" s="427"/>
      <c r="M58" s="427"/>
      <c r="N58" s="334"/>
      <c r="O58" s="491"/>
      <c r="P58" s="491"/>
      <c r="Q58" s="491"/>
      <c r="R58" s="491"/>
      <c r="S58" s="491"/>
      <c r="T58" s="491"/>
      <c r="U58" s="491"/>
      <c r="V58" s="491"/>
      <c r="W58" s="491"/>
      <c r="X58" s="491"/>
      <c r="Y58" s="491"/>
      <c r="Z58" s="491"/>
      <c r="AA58" s="491"/>
      <c r="AB58" s="491"/>
      <c r="AC58" s="491"/>
      <c r="AD58" s="491"/>
      <c r="AE58" s="491"/>
      <c r="AF58" s="491"/>
      <c r="AG58" s="1188"/>
    </row>
    <row r="59" spans="2:33" ht="12.75" customHeight="1">
      <c r="B59" s="496"/>
      <c r="C59" s="347"/>
      <c r="D59" s="492" t="s">
        <v>136</v>
      </c>
      <c r="E59" s="300"/>
      <c r="F59" s="490"/>
      <c r="G59" s="1068">
        <v>286.18764999999996</v>
      </c>
      <c r="H59" s="1068">
        <v>279.892723</v>
      </c>
      <c r="I59" s="1068">
        <v>273.071569</v>
      </c>
      <c r="J59" s="1068">
        <v>262.255783</v>
      </c>
      <c r="K59" s="1068">
        <v>306.441265</v>
      </c>
      <c r="L59" s="1068">
        <v>197.85163999999995</v>
      </c>
      <c r="M59" s="1068">
        <v>312.2437574437419</v>
      </c>
      <c r="N59" s="1068">
        <v>343.06573551147494</v>
      </c>
      <c r="O59" s="1068">
        <v>335.41297486508137</v>
      </c>
      <c r="P59" s="1068">
        <v>319.81082032155547</v>
      </c>
      <c r="Q59" s="1068">
        <v>311.4675470387682</v>
      </c>
      <c r="R59" s="1068">
        <v>318.2001413205349</v>
      </c>
      <c r="S59" s="1068">
        <v>315.3523663393268</v>
      </c>
      <c r="T59" s="1068">
        <v>308.2712865572495</v>
      </c>
      <c r="U59" s="1068">
        <v>269.8727260342105</v>
      </c>
      <c r="V59" s="1068">
        <v>335.49879865087723</v>
      </c>
      <c r="W59" s="1068">
        <v>330.27339357230704</v>
      </c>
      <c r="X59" s="1068">
        <v>322.8535768080022</v>
      </c>
      <c r="Y59" s="1068">
        <v>302.5783005799992</v>
      </c>
      <c r="Z59" s="1068">
        <v>291.1502172730024</v>
      </c>
      <c r="AA59" s="1068">
        <v>292.3645833101941</v>
      </c>
      <c r="AB59" s="1068">
        <v>283.7339716405767</v>
      </c>
      <c r="AC59" s="1068">
        <v>282.9808865200327</v>
      </c>
      <c r="AD59" s="1068">
        <v>270.0209584746406</v>
      </c>
      <c r="AE59" s="1068">
        <v>288.40158652181987</v>
      </c>
      <c r="AF59" s="1068">
        <v>296.42001529493433</v>
      </c>
      <c r="AG59" s="1085">
        <v>316.5449677216495</v>
      </c>
    </row>
    <row r="60" spans="2:33" ht="6" customHeight="1" hidden="1">
      <c r="B60" s="496"/>
      <c r="C60" s="347"/>
      <c r="D60" s="299"/>
      <c r="E60" s="300"/>
      <c r="F60" s="490"/>
      <c r="G60" s="427"/>
      <c r="H60" s="427"/>
      <c r="I60" s="299"/>
      <c r="J60" s="299"/>
      <c r="K60" s="299"/>
      <c r="L60" s="299"/>
      <c r="M60" s="299"/>
      <c r="N60" s="299"/>
      <c r="O60" s="487"/>
      <c r="P60" s="487"/>
      <c r="Q60" s="487"/>
      <c r="R60" s="487"/>
      <c r="S60" s="487"/>
      <c r="T60" s="487"/>
      <c r="U60" s="487"/>
      <c r="V60" s="487"/>
      <c r="W60" s="487"/>
      <c r="X60" s="487"/>
      <c r="Y60" s="487"/>
      <c r="Z60" s="487"/>
      <c r="AA60" s="487"/>
      <c r="AB60" s="487"/>
      <c r="AC60" s="487"/>
      <c r="AD60" s="487"/>
      <c r="AE60" s="487"/>
      <c r="AF60" s="487"/>
      <c r="AG60" s="1189"/>
    </row>
    <row r="61" spans="2:33" ht="6" customHeight="1">
      <c r="B61" s="496"/>
      <c r="C61" s="347"/>
      <c r="D61" s="299"/>
      <c r="E61" s="300"/>
      <c r="F61" s="490"/>
      <c r="G61" s="427"/>
      <c r="H61" s="427"/>
      <c r="I61" s="299"/>
      <c r="J61" s="299"/>
      <c r="K61" s="299"/>
      <c r="L61" s="299"/>
      <c r="M61" s="299"/>
      <c r="N61" s="299"/>
      <c r="O61" s="487"/>
      <c r="P61" s="487"/>
      <c r="Q61" s="487"/>
      <c r="R61" s="487"/>
      <c r="S61" s="487"/>
      <c r="T61" s="487"/>
      <c r="U61" s="487"/>
      <c r="V61" s="487"/>
      <c r="W61" s="487"/>
      <c r="X61" s="487"/>
      <c r="Y61" s="487"/>
      <c r="Z61" s="487"/>
      <c r="AA61" s="487"/>
      <c r="AB61" s="487"/>
      <c r="AC61" s="487"/>
      <c r="AD61" s="487"/>
      <c r="AE61" s="487"/>
      <c r="AF61" s="487"/>
      <c r="AG61" s="1189"/>
    </row>
    <row r="62" spans="2:33" ht="12.75" customHeight="1">
      <c r="B62" s="496"/>
      <c r="C62" s="347"/>
      <c r="D62" s="488" t="s">
        <v>19</v>
      </c>
      <c r="E62" s="300"/>
      <c r="F62" s="494"/>
      <c r="G62" s="493">
        <v>91.4242805376123</v>
      </c>
      <c r="H62" s="493">
        <v>90.68009960373283</v>
      </c>
      <c r="I62" s="493">
        <v>90.48869529145307</v>
      </c>
      <c r="J62" s="493">
        <v>91.60827542170918</v>
      </c>
      <c r="K62" s="493">
        <v>71.18440037767107</v>
      </c>
      <c r="L62" s="493">
        <v>91.9357150640753</v>
      </c>
      <c r="M62" s="493">
        <v>67.54811951100199</v>
      </c>
      <c r="N62" s="493">
        <v>64.75064004287448</v>
      </c>
      <c r="O62" s="493">
        <v>63.79091087670273</v>
      </c>
      <c r="P62" s="493">
        <v>56.861914846631166</v>
      </c>
      <c r="Q62" s="493">
        <v>55.34982076874611</v>
      </c>
      <c r="R62" s="493">
        <v>55.04453536496013</v>
      </c>
      <c r="S62" s="493">
        <v>49.01043176984482</v>
      </c>
      <c r="T62" s="493">
        <v>46.969960184845014</v>
      </c>
      <c r="U62" s="493">
        <v>46.64782724959473</v>
      </c>
      <c r="V62" s="493">
        <v>42.39671951818039</v>
      </c>
      <c r="W62" s="493">
        <v>46.3304860610296</v>
      </c>
      <c r="X62" s="493">
        <v>43.64688915675334</v>
      </c>
      <c r="Y62" s="493">
        <v>44.440604736772016</v>
      </c>
      <c r="Z62" s="493">
        <v>39.86426675552572</v>
      </c>
      <c r="AA62" s="493">
        <v>42.39672531699294</v>
      </c>
      <c r="AB62" s="493">
        <v>47.34552541024152</v>
      </c>
      <c r="AC62" s="493">
        <v>47.326398672000764</v>
      </c>
      <c r="AD62" s="493">
        <v>49.02420953633966</v>
      </c>
      <c r="AE62" s="493">
        <v>42.61264059049193</v>
      </c>
      <c r="AF62" s="493">
        <v>42.431296068111244</v>
      </c>
      <c r="AG62" s="1187">
        <v>42.807296447310414</v>
      </c>
    </row>
    <row r="63" spans="2:33" ht="6" customHeight="1" hidden="1">
      <c r="B63" s="496"/>
      <c r="C63" s="347"/>
      <c r="D63" s="299"/>
      <c r="E63" s="300"/>
      <c r="F63" s="490"/>
      <c r="G63" s="299"/>
      <c r="H63" s="299"/>
      <c r="I63" s="299"/>
      <c r="J63" s="299"/>
      <c r="K63" s="299"/>
      <c r="L63" s="299"/>
      <c r="M63" s="299"/>
      <c r="N63" s="299"/>
      <c r="O63" s="493"/>
      <c r="P63" s="493"/>
      <c r="Q63" s="493"/>
      <c r="R63" s="493"/>
      <c r="S63" s="493"/>
      <c r="T63" s="493"/>
      <c r="U63" s="493"/>
      <c r="V63" s="493"/>
      <c r="W63" s="493"/>
      <c r="X63" s="493"/>
      <c r="Y63" s="493"/>
      <c r="Z63" s="493"/>
      <c r="AA63" s="493"/>
      <c r="AB63" s="493"/>
      <c r="AC63" s="493"/>
      <c r="AD63" s="493"/>
      <c r="AE63" s="493"/>
      <c r="AF63" s="493"/>
      <c r="AG63" s="1187"/>
    </row>
    <row r="64" spans="2:33" ht="12.75">
      <c r="B64" s="496"/>
      <c r="C64" s="347"/>
      <c r="D64" s="299"/>
      <c r="E64" s="300"/>
      <c r="F64" s="490"/>
      <c r="G64" s="299"/>
      <c r="H64" s="299"/>
      <c r="I64" s="299"/>
      <c r="J64" s="299"/>
      <c r="K64" s="299"/>
      <c r="L64" s="299"/>
      <c r="M64" s="299"/>
      <c r="N64" s="299"/>
      <c r="O64" s="493"/>
      <c r="P64" s="493"/>
      <c r="Q64" s="493"/>
      <c r="R64" s="493"/>
      <c r="S64" s="493"/>
      <c r="T64" s="493"/>
      <c r="U64" s="493"/>
      <c r="V64" s="493"/>
      <c r="W64" s="493"/>
      <c r="X64" s="493"/>
      <c r="Y64" s="493"/>
      <c r="Z64" s="493"/>
      <c r="AA64" s="493"/>
      <c r="AB64" s="493"/>
      <c r="AC64" s="493"/>
      <c r="AD64" s="493"/>
      <c r="AE64" s="493"/>
      <c r="AF64" s="493"/>
      <c r="AG64" s="1187"/>
    </row>
    <row r="65" spans="2:33" ht="11.25" customHeight="1">
      <c r="B65" s="496"/>
      <c r="C65" s="823" t="s">
        <v>221</v>
      </c>
      <c r="D65" s="299"/>
      <c r="E65" s="300"/>
      <c r="F65" s="490"/>
      <c r="G65" s="299"/>
      <c r="H65" s="299"/>
      <c r="I65" s="299"/>
      <c r="J65" s="299"/>
      <c r="K65" s="299"/>
      <c r="L65" s="299"/>
      <c r="M65" s="299"/>
      <c r="N65" s="299"/>
      <c r="O65" s="491"/>
      <c r="P65" s="491"/>
      <c r="Q65" s="491"/>
      <c r="R65" s="491"/>
      <c r="S65" s="491"/>
      <c r="T65" s="491"/>
      <c r="U65" s="491"/>
      <c r="V65" s="491"/>
      <c r="W65" s="491"/>
      <c r="X65" s="491"/>
      <c r="Y65" s="491"/>
      <c r="Z65" s="491"/>
      <c r="AA65" s="491"/>
      <c r="AB65" s="491"/>
      <c r="AC65" s="491"/>
      <c r="AD65" s="491"/>
      <c r="AE65" s="491"/>
      <c r="AF65" s="491"/>
      <c r="AG65" s="1188"/>
    </row>
    <row r="66" spans="2:33" ht="12.75">
      <c r="B66" s="301"/>
      <c r="C66" s="299"/>
      <c r="D66" s="488" t="s">
        <v>15</v>
      </c>
      <c r="E66" s="300"/>
      <c r="F66" s="1083"/>
      <c r="G66" s="427">
        <v>128.005</v>
      </c>
      <c r="H66" s="427">
        <v>129.512</v>
      </c>
      <c r="I66" s="427">
        <v>134.18200000000002</v>
      </c>
      <c r="J66" s="427">
        <v>132.774</v>
      </c>
      <c r="K66" s="427">
        <v>122.49179039999999</v>
      </c>
      <c r="L66" s="427">
        <v>109.52726088571428</v>
      </c>
      <c r="M66" s="427">
        <v>108.87018626315789</v>
      </c>
      <c r="N66" s="427">
        <v>112.814164</v>
      </c>
      <c r="O66" s="427">
        <v>115.49115</v>
      </c>
      <c r="P66" s="427">
        <v>113.9485626891365</v>
      </c>
      <c r="Q66" s="427">
        <v>107.57880467741934</v>
      </c>
      <c r="R66" s="427">
        <v>116.56427451612902</v>
      </c>
      <c r="S66" s="427">
        <v>113.02666337654068</v>
      </c>
      <c r="T66" s="427">
        <v>109.06147808232856</v>
      </c>
      <c r="U66" s="427">
        <v>100.8615502923286</v>
      </c>
      <c r="V66" s="427">
        <v>75.61432782232858</v>
      </c>
      <c r="W66" s="427">
        <v>78.29322512401157</v>
      </c>
      <c r="X66" s="427">
        <v>78.6980267722225</v>
      </c>
      <c r="Y66" s="427">
        <v>83.76630725246063</v>
      </c>
      <c r="Z66" s="427">
        <v>85.23113534052189</v>
      </c>
      <c r="AA66" s="427">
        <v>88.41726348582444</v>
      </c>
      <c r="AB66" s="427">
        <v>86.86647941655295</v>
      </c>
      <c r="AC66" s="427">
        <v>89.39790137063218</v>
      </c>
      <c r="AD66" s="427">
        <v>89.64615248308462</v>
      </c>
      <c r="AE66" s="427">
        <v>82.98049546961911</v>
      </c>
      <c r="AF66" s="427">
        <v>93.10965341863498</v>
      </c>
      <c r="AG66" s="428">
        <v>98.50952667763447</v>
      </c>
    </row>
    <row r="67" spans="2:33" ht="12.75">
      <c r="B67" s="301"/>
      <c r="C67" s="347"/>
      <c r="D67" s="497" t="s">
        <v>245</v>
      </c>
      <c r="E67" s="300"/>
      <c r="F67" s="1083"/>
      <c r="G67" s="1084">
        <v>227.76966500000006</v>
      </c>
      <c r="H67" s="1084">
        <v>224.35030000000003</v>
      </c>
      <c r="I67" s="1084">
        <v>220.89337399999997</v>
      </c>
      <c r="J67" s="1084">
        <v>221.380637</v>
      </c>
      <c r="K67" s="1084">
        <v>328.2936019999999</v>
      </c>
      <c r="L67" s="1084">
        <v>130.31894100000008</v>
      </c>
      <c r="M67" s="1084">
        <v>235.9032729999999</v>
      </c>
      <c r="N67" s="1084">
        <v>267.3103170000001</v>
      </c>
      <c r="O67" s="1084">
        <v>287.2291699999998</v>
      </c>
      <c r="P67" s="1084">
        <v>307.40626799999995</v>
      </c>
      <c r="Q67" s="1084">
        <v>307.76817799999975</v>
      </c>
      <c r="R67" s="1084">
        <v>304.45920700000016</v>
      </c>
      <c r="S67" s="1084">
        <v>288.14123099999995</v>
      </c>
      <c r="T67" s="1084">
        <v>307.335131</v>
      </c>
      <c r="U67" s="1084">
        <v>315.9872619999998</v>
      </c>
      <c r="V67" s="1084">
        <v>341.6433849999999</v>
      </c>
      <c r="W67" s="1084">
        <v>386.715876</v>
      </c>
      <c r="X67" s="1084">
        <v>421.2112419999998</v>
      </c>
      <c r="Y67" s="1084">
        <v>443.5787359999998</v>
      </c>
      <c r="Z67" s="1084">
        <v>421.1854210000001</v>
      </c>
      <c r="AA67" s="1084">
        <v>419.1118290000002</v>
      </c>
      <c r="AB67" s="1084">
        <v>396.67457999999993</v>
      </c>
      <c r="AC67" s="1084">
        <v>386.5089319999999</v>
      </c>
      <c r="AD67" s="1084">
        <v>414.540929</v>
      </c>
      <c r="AE67" s="1084">
        <v>409.2366890000003</v>
      </c>
      <c r="AF67" s="1084">
        <v>420.6801899999999</v>
      </c>
      <c r="AG67" s="1186">
        <v>413.29126000000014</v>
      </c>
    </row>
    <row r="68" spans="2:33" ht="12.75">
      <c r="B68" s="301"/>
      <c r="C68" s="347"/>
      <c r="D68" s="497" t="s">
        <v>246</v>
      </c>
      <c r="E68" s="300"/>
      <c r="F68" s="1083"/>
      <c r="G68" s="1084">
        <v>7.0310279999999965</v>
      </c>
      <c r="H68" s="1084">
        <v>5.745209</v>
      </c>
      <c r="I68" s="1084">
        <v>4.9930829999999995</v>
      </c>
      <c r="J68" s="1084">
        <v>7.184864999999998</v>
      </c>
      <c r="K68" s="1084">
        <v>8.889574</v>
      </c>
      <c r="L68" s="1084">
        <v>2.890954</v>
      </c>
      <c r="M68" s="1084">
        <v>14.040684999999998</v>
      </c>
      <c r="N68" s="1084">
        <v>5.578022000000001</v>
      </c>
      <c r="O68" s="1084">
        <v>7.062419999999997</v>
      </c>
      <c r="P68" s="1084">
        <v>4.572740999999999</v>
      </c>
      <c r="Q68" s="1084">
        <v>3.841497000000001</v>
      </c>
      <c r="R68" s="1084">
        <v>4.714239000000002</v>
      </c>
      <c r="S68" s="1084">
        <v>5.58518</v>
      </c>
      <c r="T68" s="1084">
        <v>4.727875999999999</v>
      </c>
      <c r="U68" s="1084">
        <v>5.298558999999999</v>
      </c>
      <c r="V68" s="1084">
        <v>4.082998999999998</v>
      </c>
      <c r="W68" s="1084">
        <v>4.7800959999999995</v>
      </c>
      <c r="X68" s="1084">
        <v>4.518751999999998</v>
      </c>
      <c r="Y68" s="1084">
        <v>4.392240000000001</v>
      </c>
      <c r="Z68" s="1084">
        <v>4.594584</v>
      </c>
      <c r="AA68" s="1084">
        <v>4.996899000000001</v>
      </c>
      <c r="AB68" s="1084">
        <v>6.714260000000001</v>
      </c>
      <c r="AC68" s="1084">
        <v>4.612906999999997</v>
      </c>
      <c r="AD68" s="1084">
        <v>5.625191</v>
      </c>
      <c r="AE68" s="1084">
        <v>6.1844319999999975</v>
      </c>
      <c r="AF68" s="1084">
        <v>3.6733459999999996</v>
      </c>
      <c r="AG68" s="1186">
        <v>3.457223</v>
      </c>
    </row>
    <row r="69" spans="2:33" ht="6" customHeight="1">
      <c r="B69" s="301"/>
      <c r="C69" s="347"/>
      <c r="D69" s="299"/>
      <c r="E69" s="300"/>
      <c r="F69" s="490"/>
      <c r="G69" s="299"/>
      <c r="H69" s="299"/>
      <c r="I69" s="299"/>
      <c r="J69" s="299"/>
      <c r="K69" s="299"/>
      <c r="L69" s="299"/>
      <c r="M69" s="299"/>
      <c r="N69" s="299"/>
      <c r="O69" s="491"/>
      <c r="P69" s="491"/>
      <c r="Q69" s="491"/>
      <c r="R69" s="491"/>
      <c r="S69" s="491"/>
      <c r="T69" s="491"/>
      <c r="U69" s="491"/>
      <c r="V69" s="491"/>
      <c r="W69" s="491"/>
      <c r="X69" s="491"/>
      <c r="Y69" s="491"/>
      <c r="Z69" s="491"/>
      <c r="AA69" s="491"/>
      <c r="AB69" s="491"/>
      <c r="AC69" s="491"/>
      <c r="AD69" s="491"/>
      <c r="AE69" s="491"/>
      <c r="AF69" s="491"/>
      <c r="AG69" s="1188"/>
    </row>
    <row r="70" spans="2:33" ht="12.75">
      <c r="B70" s="301"/>
      <c r="C70" s="347"/>
      <c r="D70" s="492" t="s">
        <v>136</v>
      </c>
      <c r="E70" s="300"/>
      <c r="F70" s="490"/>
      <c r="G70" s="1068">
        <v>348.74363700000004</v>
      </c>
      <c r="H70" s="1068">
        <v>348.117091</v>
      </c>
      <c r="I70" s="1068">
        <v>350.082291</v>
      </c>
      <c r="J70" s="1068">
        <v>346.969772</v>
      </c>
      <c r="K70" s="1068">
        <v>441.8958183999999</v>
      </c>
      <c r="L70" s="1068">
        <v>236.95524788571439</v>
      </c>
      <c r="M70" s="1068">
        <v>330.7327742631578</v>
      </c>
      <c r="N70" s="1068">
        <v>374.54645900000014</v>
      </c>
      <c r="O70" s="1068">
        <v>395.6578999999998</v>
      </c>
      <c r="P70" s="1068">
        <v>416.78208968913646</v>
      </c>
      <c r="Q70" s="1068">
        <v>411.5054856774191</v>
      </c>
      <c r="R70" s="1068">
        <v>416.3092425161292</v>
      </c>
      <c r="S70" s="1068">
        <v>395.58271437654065</v>
      </c>
      <c r="T70" s="1068">
        <v>411.6687330823286</v>
      </c>
      <c r="U70" s="1068">
        <v>411.5502532923284</v>
      </c>
      <c r="V70" s="1068">
        <v>413.1747138223285</v>
      </c>
      <c r="W70" s="1068">
        <v>460.2290051240115</v>
      </c>
      <c r="X70" s="1068">
        <v>495.39051677222227</v>
      </c>
      <c r="Y70" s="1068">
        <v>522.9528032524604</v>
      </c>
      <c r="Z70" s="1068">
        <v>501.821972340522</v>
      </c>
      <c r="AA70" s="1068">
        <v>502.5321934858247</v>
      </c>
      <c r="AB70" s="1068">
        <v>476.8267994165529</v>
      </c>
      <c r="AC70" s="1068">
        <v>471.29392637063205</v>
      </c>
      <c r="AD70" s="1068">
        <v>498.56189048308465</v>
      </c>
      <c r="AE70" s="1068">
        <v>486.03275246961937</v>
      </c>
      <c r="AF70" s="1068">
        <v>510.1164974186349</v>
      </c>
      <c r="AG70" s="1085">
        <v>508.3435636776346</v>
      </c>
    </row>
    <row r="71" spans="2:33" ht="6" customHeight="1" hidden="1">
      <c r="B71" s="301"/>
      <c r="C71" s="347"/>
      <c r="D71" s="299"/>
      <c r="E71" s="300"/>
      <c r="F71" s="490"/>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487"/>
      <c r="AG71" s="1189"/>
    </row>
    <row r="72" spans="2:33" ht="6" customHeight="1">
      <c r="B72" s="301"/>
      <c r="C72" s="347"/>
      <c r="D72" s="299"/>
      <c r="E72" s="300"/>
      <c r="F72" s="490"/>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487"/>
      <c r="AG72" s="1189"/>
    </row>
    <row r="73" spans="2:33" ht="12.75">
      <c r="B73" s="301"/>
      <c r="C73" s="299"/>
      <c r="D73" s="488" t="s">
        <v>19</v>
      </c>
      <c r="E73" s="300"/>
      <c r="F73" s="494"/>
      <c r="G73" s="493">
        <v>36.70461233390188</v>
      </c>
      <c r="H73" s="493">
        <v>37.203574127304194</v>
      </c>
      <c r="I73" s="493">
        <v>38.32870255068116</v>
      </c>
      <c r="J73" s="493">
        <v>38.26673408310624</v>
      </c>
      <c r="K73" s="493">
        <v>27.719608400802198</v>
      </c>
      <c r="L73" s="493">
        <v>46.22276225700654</v>
      </c>
      <c r="M73" s="493">
        <v>32.917870478881525</v>
      </c>
      <c r="N73" s="493">
        <v>30.120205728603604</v>
      </c>
      <c r="O73" s="493">
        <v>29.18964843113206</v>
      </c>
      <c r="P73" s="493">
        <v>27.340081425794192</v>
      </c>
      <c r="Q73" s="493">
        <v>26.14273889941551</v>
      </c>
      <c r="R73" s="493">
        <v>27.99944431010631</v>
      </c>
      <c r="S73" s="493">
        <v>28.572194706403366</v>
      </c>
      <c r="T73" s="493">
        <v>26.49253375784496</v>
      </c>
      <c r="U73" s="493">
        <v>24.507711873690816</v>
      </c>
      <c r="V73" s="493">
        <v>18.3008120518343</v>
      </c>
      <c r="W73" s="493">
        <v>17.011797225365008</v>
      </c>
      <c r="X73" s="493">
        <v>15.886058393888758</v>
      </c>
      <c r="Y73" s="493">
        <v>16.017947839935694</v>
      </c>
      <c r="Z73" s="493">
        <v>16.984337083328523</v>
      </c>
      <c r="AA73" s="493">
        <v>17.594348109822835</v>
      </c>
      <c r="AB73" s="493">
        <v>18.217616862735717</v>
      </c>
      <c r="AC73" s="493">
        <v>18.9686088380287</v>
      </c>
      <c r="AD73" s="493">
        <v>17.980947640466745</v>
      </c>
      <c r="AE73" s="493">
        <v>17.073025438713827</v>
      </c>
      <c r="AF73" s="493">
        <v>18.25262540807872</v>
      </c>
      <c r="AG73" s="1187">
        <v>19.37853328268048</v>
      </c>
    </row>
    <row r="74" spans="2:33" ht="6" customHeight="1" thickBot="1">
      <c r="B74" s="318"/>
      <c r="C74" s="320"/>
      <c r="D74" s="320"/>
      <c r="E74" s="321"/>
      <c r="F74" s="318"/>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1"/>
    </row>
    <row r="75" spans="2:33" ht="6" customHeight="1">
      <c r="B75" s="299"/>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D75" s="299"/>
      <c r="AE75" s="299"/>
      <c r="AF75" s="299"/>
      <c r="AG75" s="299"/>
    </row>
    <row r="76" spans="3:25" ht="15" customHeight="1">
      <c r="C76" s="345" t="s">
        <v>565</v>
      </c>
      <c r="D76" s="798"/>
      <c r="Y76" s="299"/>
    </row>
    <row r="77" spans="2:4" ht="12.75">
      <c r="B77" s="323"/>
      <c r="C77" s="798" t="s">
        <v>547</v>
      </c>
      <c r="D77" s="372"/>
    </row>
    <row r="78" spans="2:20" ht="12.75">
      <c r="B78" s="299"/>
      <c r="C78" s="299"/>
      <c r="D78" s="514"/>
      <c r="E78" s="299"/>
      <c r="F78" s="299"/>
      <c r="G78" s="299"/>
      <c r="H78" s="299"/>
      <c r="I78" s="299"/>
      <c r="J78" s="299"/>
      <c r="K78" s="299"/>
      <c r="L78" s="299"/>
      <c r="M78" s="299"/>
      <c r="N78" s="299"/>
      <c r="O78" s="299"/>
      <c r="P78" s="299"/>
      <c r="Q78" s="299"/>
      <c r="R78" s="299"/>
      <c r="S78" s="299"/>
      <c r="T78" s="299"/>
    </row>
    <row r="79" spans="2:20" ht="12.75">
      <c r="B79" s="299"/>
      <c r="C79" s="299"/>
      <c r="D79" s="299"/>
      <c r="E79" s="299"/>
      <c r="F79" s="299"/>
      <c r="G79" s="299"/>
      <c r="H79" s="299"/>
      <c r="I79" s="299"/>
      <c r="J79" s="299"/>
      <c r="K79" s="299"/>
      <c r="L79" s="299"/>
      <c r="M79" s="299"/>
      <c r="N79" s="299"/>
      <c r="O79" s="299"/>
      <c r="P79" s="299"/>
      <c r="Q79" s="299"/>
      <c r="R79" s="299"/>
      <c r="S79" s="299"/>
      <c r="T79" s="299"/>
    </row>
    <row r="80" spans="2:20" ht="12.75">
      <c r="B80" s="299"/>
      <c r="C80" s="299"/>
      <c r="D80" s="299"/>
      <c r="E80" s="299"/>
      <c r="F80" s="299"/>
      <c r="G80" s="299"/>
      <c r="H80" s="299"/>
      <c r="I80" s="299"/>
      <c r="J80" s="299"/>
      <c r="K80" s="299"/>
      <c r="L80" s="299"/>
      <c r="M80" s="299"/>
      <c r="N80" s="299"/>
      <c r="O80" s="299"/>
      <c r="P80" s="299"/>
      <c r="Q80" s="299"/>
      <c r="R80" s="299"/>
      <c r="S80" s="299"/>
      <c r="T80" s="299"/>
    </row>
    <row r="81" spans="2:20" ht="12.75">
      <c r="B81" s="299"/>
      <c r="C81" s="299"/>
      <c r="D81" s="299"/>
      <c r="E81" s="299"/>
      <c r="F81" s="299"/>
      <c r="G81" s="299"/>
      <c r="H81" s="299"/>
      <c r="I81" s="299"/>
      <c r="J81" s="299"/>
      <c r="K81" s="299"/>
      <c r="L81" s="299"/>
      <c r="M81" s="299"/>
      <c r="N81" s="299"/>
      <c r="O81" s="299"/>
      <c r="P81" s="299"/>
      <c r="Q81" s="299"/>
      <c r="R81" s="299"/>
      <c r="S81" s="299"/>
      <c r="T81" s="299"/>
    </row>
    <row r="82" spans="2:20" ht="12.75">
      <c r="B82" s="299"/>
      <c r="C82" s="299"/>
      <c r="D82" s="299"/>
      <c r="E82" s="299"/>
      <c r="F82" s="299"/>
      <c r="G82" s="299"/>
      <c r="H82" s="299"/>
      <c r="I82" s="299"/>
      <c r="J82" s="299"/>
      <c r="K82" s="299"/>
      <c r="L82" s="299"/>
      <c r="M82" s="299"/>
      <c r="N82" s="299"/>
      <c r="O82" s="299"/>
      <c r="P82" s="299"/>
      <c r="Q82" s="299"/>
      <c r="R82" s="299"/>
      <c r="S82" s="299"/>
      <c r="T82" s="299"/>
    </row>
    <row r="83" spans="2:20" ht="12.75">
      <c r="B83" s="299"/>
      <c r="C83" s="299"/>
      <c r="D83" s="299"/>
      <c r="E83" s="299"/>
      <c r="F83" s="299"/>
      <c r="G83" s="299"/>
      <c r="H83" s="299"/>
      <c r="I83" s="299"/>
      <c r="J83" s="299"/>
      <c r="K83" s="299"/>
      <c r="L83" s="299"/>
      <c r="M83" s="299"/>
      <c r="N83" s="299"/>
      <c r="O83" s="299"/>
      <c r="P83" s="299"/>
      <c r="Q83" s="299"/>
      <c r="R83" s="299"/>
      <c r="S83" s="299"/>
      <c r="T83" s="299"/>
    </row>
    <row r="84" spans="2:20" ht="12.75">
      <c r="B84" s="299"/>
      <c r="C84" s="299"/>
      <c r="D84" s="299"/>
      <c r="E84" s="299"/>
      <c r="F84" s="299"/>
      <c r="G84" s="299"/>
      <c r="H84" s="299"/>
      <c r="I84" s="299"/>
      <c r="J84" s="299"/>
      <c r="K84" s="299"/>
      <c r="L84" s="299"/>
      <c r="M84" s="299"/>
      <c r="N84" s="299"/>
      <c r="O84" s="299"/>
      <c r="P84" s="299"/>
      <c r="Q84" s="299"/>
      <c r="R84" s="299"/>
      <c r="S84" s="299"/>
      <c r="T84" s="299"/>
    </row>
    <row r="85" spans="2:20" ht="12.75">
      <c r="B85" s="299"/>
      <c r="C85" s="299"/>
      <c r="D85" s="299"/>
      <c r="E85" s="299"/>
      <c r="F85" s="299"/>
      <c r="G85" s="299"/>
      <c r="H85" s="299"/>
      <c r="I85" s="299"/>
      <c r="J85" s="299"/>
      <c r="K85" s="299"/>
      <c r="L85" s="299"/>
      <c r="M85" s="299"/>
      <c r="N85" s="299"/>
      <c r="O85" s="299"/>
      <c r="P85" s="299"/>
      <c r="Q85" s="299"/>
      <c r="R85" s="299"/>
      <c r="S85" s="299"/>
      <c r="T85" s="299"/>
    </row>
    <row r="86" spans="2:20" ht="12.75">
      <c r="B86" s="299"/>
      <c r="C86" s="299"/>
      <c r="D86" s="299"/>
      <c r="E86" s="299"/>
      <c r="F86" s="299"/>
      <c r="G86" s="299"/>
      <c r="H86" s="299"/>
      <c r="I86" s="299"/>
      <c r="J86" s="299"/>
      <c r="K86" s="299"/>
      <c r="L86" s="299"/>
      <c r="M86" s="299"/>
      <c r="N86" s="299"/>
      <c r="O86" s="299"/>
      <c r="P86" s="299"/>
      <c r="Q86" s="299"/>
      <c r="R86" s="299"/>
      <c r="S86" s="299"/>
      <c r="T86" s="299"/>
    </row>
    <row r="87" spans="2:20" ht="12.75">
      <c r="B87" s="299"/>
      <c r="C87" s="299"/>
      <c r="D87" s="299"/>
      <c r="E87" s="299"/>
      <c r="F87" s="299"/>
      <c r="G87" s="299"/>
      <c r="H87" s="299"/>
      <c r="I87" s="299"/>
      <c r="J87" s="299"/>
      <c r="K87" s="299"/>
      <c r="L87" s="299"/>
      <c r="M87" s="299"/>
      <c r="N87" s="299"/>
      <c r="O87" s="299"/>
      <c r="P87" s="299"/>
      <c r="Q87" s="299"/>
      <c r="R87" s="299"/>
      <c r="S87" s="299"/>
      <c r="T87" s="299"/>
    </row>
    <row r="88" spans="2:20" ht="12.75">
      <c r="B88" s="299"/>
      <c r="C88" s="299"/>
      <c r="D88" s="299"/>
      <c r="E88" s="299"/>
      <c r="F88" s="299"/>
      <c r="G88" s="299"/>
      <c r="H88" s="299"/>
      <c r="I88" s="299"/>
      <c r="J88" s="299"/>
      <c r="K88" s="299"/>
      <c r="L88" s="299"/>
      <c r="M88" s="299"/>
      <c r="N88" s="299"/>
      <c r="O88" s="299"/>
      <c r="P88" s="299"/>
      <c r="Q88" s="299"/>
      <c r="R88" s="299"/>
      <c r="S88" s="299"/>
      <c r="T88" s="299"/>
    </row>
    <row r="89" spans="2:20" ht="12.75">
      <c r="B89" s="299"/>
      <c r="C89" s="299"/>
      <c r="D89" s="299"/>
      <c r="E89" s="299"/>
      <c r="F89" s="299"/>
      <c r="G89" s="299"/>
      <c r="H89" s="299"/>
      <c r="I89" s="299"/>
      <c r="J89" s="299"/>
      <c r="K89" s="299"/>
      <c r="L89" s="299"/>
      <c r="M89" s="299"/>
      <c r="N89" s="299"/>
      <c r="O89" s="299"/>
      <c r="P89" s="299"/>
      <c r="Q89" s="299"/>
      <c r="R89" s="299"/>
      <c r="S89" s="299"/>
      <c r="T89" s="299"/>
    </row>
    <row r="90" spans="2:20" ht="12.75">
      <c r="B90" s="299"/>
      <c r="C90" s="299"/>
      <c r="D90" s="299"/>
      <c r="E90" s="299"/>
      <c r="F90" s="299"/>
      <c r="G90" s="299"/>
      <c r="H90" s="299"/>
      <c r="I90" s="299"/>
      <c r="J90" s="299"/>
      <c r="K90" s="299"/>
      <c r="L90" s="299"/>
      <c r="M90" s="299"/>
      <c r="N90" s="299"/>
      <c r="O90" s="299"/>
      <c r="P90" s="299"/>
      <c r="Q90" s="299"/>
      <c r="R90" s="299"/>
      <c r="S90" s="299"/>
      <c r="T90" s="299"/>
    </row>
    <row r="91" spans="2:20" ht="12.75">
      <c r="B91" s="299"/>
      <c r="C91" s="299"/>
      <c r="D91" s="299"/>
      <c r="E91" s="299"/>
      <c r="F91" s="299"/>
      <c r="G91" s="299"/>
      <c r="H91" s="299"/>
      <c r="I91" s="299"/>
      <c r="J91" s="299"/>
      <c r="K91" s="299"/>
      <c r="L91" s="299"/>
      <c r="M91" s="299"/>
      <c r="N91" s="299"/>
      <c r="O91" s="299"/>
      <c r="P91" s="299"/>
      <c r="Q91" s="299"/>
      <c r="R91" s="299"/>
      <c r="S91" s="299"/>
      <c r="T91" s="299"/>
    </row>
    <row r="92" spans="2:20" ht="12.75">
      <c r="B92" s="299"/>
      <c r="C92" s="299"/>
      <c r="D92" s="299"/>
      <c r="E92" s="299"/>
      <c r="F92" s="299"/>
      <c r="G92" s="299"/>
      <c r="H92" s="299"/>
      <c r="I92" s="299"/>
      <c r="J92" s="299"/>
      <c r="K92" s="299"/>
      <c r="L92" s="299"/>
      <c r="M92" s="299"/>
      <c r="N92" s="299"/>
      <c r="O92" s="299"/>
      <c r="P92" s="299"/>
      <c r="Q92" s="299"/>
      <c r="R92" s="299"/>
      <c r="S92" s="299"/>
      <c r="T92" s="299"/>
    </row>
    <row r="93" spans="2:20" ht="12.75">
      <c r="B93" s="299"/>
      <c r="C93" s="299"/>
      <c r="D93" s="299"/>
      <c r="E93" s="299"/>
      <c r="F93" s="299"/>
      <c r="G93" s="299"/>
      <c r="H93" s="299"/>
      <c r="I93" s="299"/>
      <c r="J93" s="299"/>
      <c r="K93" s="299"/>
      <c r="L93" s="299"/>
      <c r="M93" s="299"/>
      <c r="N93" s="299"/>
      <c r="O93" s="299"/>
      <c r="P93" s="299"/>
      <c r="Q93" s="299"/>
      <c r="R93" s="299"/>
      <c r="S93" s="299"/>
      <c r="T93" s="299"/>
    </row>
    <row r="94" spans="2:20" ht="12.75">
      <c r="B94" s="299"/>
      <c r="C94" s="299"/>
      <c r="D94" s="299"/>
      <c r="E94" s="299"/>
      <c r="F94" s="299"/>
      <c r="G94" s="299"/>
      <c r="H94" s="299"/>
      <c r="I94" s="299"/>
      <c r="J94" s="299"/>
      <c r="K94" s="299"/>
      <c r="L94" s="299"/>
      <c r="M94" s="299"/>
      <c r="N94" s="299"/>
      <c r="O94" s="299"/>
      <c r="P94" s="299"/>
      <c r="Q94" s="299"/>
      <c r="R94" s="299"/>
      <c r="S94" s="299"/>
      <c r="T94" s="299"/>
    </row>
    <row r="95" spans="2:20" ht="12.75">
      <c r="B95" s="299"/>
      <c r="C95" s="299"/>
      <c r="D95" s="299"/>
      <c r="E95" s="299"/>
      <c r="F95" s="299"/>
      <c r="G95" s="299"/>
      <c r="H95" s="299"/>
      <c r="I95" s="299"/>
      <c r="J95" s="299"/>
      <c r="K95" s="299"/>
      <c r="L95" s="299"/>
      <c r="M95" s="299"/>
      <c r="N95" s="299"/>
      <c r="O95" s="299"/>
      <c r="P95" s="299"/>
      <c r="Q95" s="299"/>
      <c r="R95" s="299"/>
      <c r="S95" s="299"/>
      <c r="T95" s="299"/>
    </row>
    <row r="96" spans="2:20" ht="12.75">
      <c r="B96" s="299"/>
      <c r="C96" s="299"/>
      <c r="D96" s="299"/>
      <c r="E96" s="299"/>
      <c r="F96" s="299"/>
      <c r="G96" s="299"/>
      <c r="H96" s="299"/>
      <c r="I96" s="299"/>
      <c r="J96" s="299"/>
      <c r="K96" s="299"/>
      <c r="L96" s="299"/>
      <c r="M96" s="299"/>
      <c r="N96" s="299"/>
      <c r="O96" s="299"/>
      <c r="P96" s="299"/>
      <c r="Q96" s="299"/>
      <c r="R96" s="299"/>
      <c r="S96" s="299"/>
      <c r="T96" s="299"/>
    </row>
    <row r="97" spans="2:20" ht="12.75">
      <c r="B97" s="299"/>
      <c r="C97" s="299"/>
      <c r="D97" s="299"/>
      <c r="E97" s="299"/>
      <c r="F97" s="299"/>
      <c r="G97" s="299"/>
      <c r="H97" s="299"/>
      <c r="I97" s="299"/>
      <c r="J97" s="299"/>
      <c r="K97" s="299"/>
      <c r="L97" s="299"/>
      <c r="M97" s="299"/>
      <c r="N97" s="299"/>
      <c r="O97" s="299"/>
      <c r="P97" s="299"/>
      <c r="Q97" s="299"/>
      <c r="R97" s="299"/>
      <c r="S97" s="299"/>
      <c r="T97" s="299"/>
    </row>
    <row r="98" spans="2:20" ht="12.75">
      <c r="B98" s="299"/>
      <c r="C98" s="299"/>
      <c r="D98" s="299"/>
      <c r="E98" s="299"/>
      <c r="F98" s="299"/>
      <c r="G98" s="299"/>
      <c r="H98" s="299"/>
      <c r="I98" s="299"/>
      <c r="J98" s="299"/>
      <c r="K98" s="299"/>
      <c r="L98" s="299"/>
      <c r="M98" s="299"/>
      <c r="N98" s="299"/>
      <c r="O98" s="299"/>
      <c r="P98" s="299"/>
      <c r="Q98" s="299"/>
      <c r="R98" s="299"/>
      <c r="S98" s="299"/>
      <c r="T98" s="299"/>
    </row>
    <row r="99" spans="2:20" ht="12.75">
      <c r="B99" s="299"/>
      <c r="C99" s="299"/>
      <c r="D99" s="299"/>
      <c r="E99" s="299"/>
      <c r="F99" s="299"/>
      <c r="G99" s="299"/>
      <c r="H99" s="299"/>
      <c r="I99" s="299"/>
      <c r="J99" s="299"/>
      <c r="K99" s="299"/>
      <c r="L99" s="299"/>
      <c r="M99" s="299"/>
      <c r="N99" s="299"/>
      <c r="O99" s="299"/>
      <c r="P99" s="299"/>
      <c r="Q99" s="299"/>
      <c r="R99" s="299"/>
      <c r="S99" s="299"/>
      <c r="T99" s="299"/>
    </row>
  </sheetData>
  <sheetProtection/>
  <hyperlinks>
    <hyperlink ref="C77" location="Index!D91:E132" display="Footnotes"/>
  </hyperlinks>
  <printOptions horizontalCentered="1" verticalCentered="1"/>
  <pageMargins left="0.3937007874015748" right="0.3937007874015748" top="0.5118110236220472" bottom="0.5118110236220472" header="0.5118110236220472" footer="0.5118110236220472"/>
  <pageSetup horizontalDpi="300" verticalDpi="300" orientation="landscape" paperSize="9" scale="86" r:id="rId1"/>
</worksheet>
</file>

<file path=xl/worksheets/sheet22.xml><?xml version="1.0" encoding="utf-8"?>
<worksheet xmlns="http://schemas.openxmlformats.org/spreadsheetml/2006/main" xmlns:r="http://schemas.openxmlformats.org/officeDocument/2006/relationships">
  <sheetPr>
    <tabColor rgb="FF7030A0"/>
  </sheetPr>
  <dimension ref="B1:Y76"/>
  <sheetViews>
    <sheetView showGridLines="0" zoomScale="90" zoomScaleNormal="90"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2.75"/>
  <cols>
    <col min="1" max="1" width="1.28515625" style="0" customWidth="1"/>
    <col min="2" max="2" width="1.1484375" style="0" customWidth="1"/>
    <col min="3" max="3" width="2.28125" style="0" customWidth="1"/>
    <col min="4" max="4" width="5.421875" style="0" customWidth="1"/>
    <col min="5" max="5" width="36.00390625" style="0" customWidth="1"/>
    <col min="6" max="6" width="2.140625" style="0" customWidth="1"/>
    <col min="7" max="25" width="8.7109375" style="0" customWidth="1"/>
  </cols>
  <sheetData>
    <row r="1" spans="2:25" ht="12.75">
      <c r="B1" s="976"/>
      <c r="C1" s="976"/>
      <c r="D1" s="976"/>
      <c r="E1" s="976"/>
      <c r="F1" s="976"/>
      <c r="G1" s="976"/>
      <c r="H1" s="976"/>
      <c r="I1" s="976"/>
      <c r="J1" s="976"/>
      <c r="K1" s="976"/>
      <c r="L1" s="976"/>
      <c r="M1" s="976"/>
      <c r="N1" s="976"/>
      <c r="O1" s="976"/>
      <c r="P1" s="976"/>
      <c r="Q1" s="976"/>
      <c r="R1" s="976"/>
      <c r="S1" s="976"/>
      <c r="T1" s="976"/>
      <c r="U1" s="976"/>
      <c r="V1" s="976"/>
      <c r="W1" s="976"/>
      <c r="X1" s="976"/>
      <c r="Y1" s="976"/>
    </row>
    <row r="2" spans="2:23" ht="15.75">
      <c r="B2" s="1011" t="s">
        <v>551</v>
      </c>
      <c r="C2" s="1017"/>
      <c r="D2" s="976"/>
      <c r="E2" s="976"/>
      <c r="F2" s="976"/>
      <c r="G2" s="976"/>
      <c r="H2" s="976"/>
      <c r="I2" s="976"/>
      <c r="J2" s="976"/>
      <c r="K2" s="976"/>
      <c r="L2" s="976"/>
      <c r="M2" s="976"/>
      <c r="N2" s="976"/>
      <c r="O2" s="976"/>
      <c r="P2" s="976"/>
      <c r="Q2" s="976"/>
      <c r="R2" s="976"/>
      <c r="S2" s="976"/>
      <c r="T2" s="976"/>
      <c r="U2" s="976"/>
      <c r="V2" s="988"/>
      <c r="W2" s="976"/>
    </row>
    <row r="3" spans="2:24" ht="15.75">
      <c r="B3" s="1011" t="s">
        <v>550</v>
      </c>
      <c r="C3" s="976"/>
      <c r="D3" s="976"/>
      <c r="E3" s="976"/>
      <c r="F3" s="976"/>
      <c r="G3" s="976"/>
      <c r="H3" s="976"/>
      <c r="I3" s="976"/>
      <c r="J3" s="976"/>
      <c r="K3" s="976"/>
      <c r="L3" s="976"/>
      <c r="M3" s="976"/>
      <c r="N3" s="976"/>
      <c r="O3" s="976"/>
      <c r="P3" s="976"/>
      <c r="Q3" s="976"/>
      <c r="R3" s="976"/>
      <c r="S3" s="976"/>
      <c r="T3" s="976"/>
      <c r="U3" s="976"/>
      <c r="V3" s="1009"/>
      <c r="W3" s="976"/>
      <c r="X3" s="976"/>
    </row>
    <row r="4" spans="2:25" ht="13.5" thickBot="1">
      <c r="B4" s="1008" t="s">
        <v>0</v>
      </c>
      <c r="C4" s="976"/>
      <c r="D4" s="976"/>
      <c r="E4" s="976"/>
      <c r="F4" s="976"/>
      <c r="G4" s="976"/>
      <c r="H4" s="976"/>
      <c r="I4" s="976"/>
      <c r="J4" s="976"/>
      <c r="K4" s="976"/>
      <c r="L4" s="976"/>
      <c r="M4" s="976"/>
      <c r="N4" s="976"/>
      <c r="O4" s="976"/>
      <c r="P4" s="976"/>
      <c r="Q4" s="976"/>
      <c r="R4" s="976"/>
      <c r="S4" s="976"/>
      <c r="T4" s="976"/>
      <c r="U4" s="976"/>
      <c r="V4" s="1009"/>
      <c r="W4" s="976"/>
      <c r="X4" s="976"/>
      <c r="Y4" s="1009"/>
    </row>
    <row r="5" spans="2:25" ht="12.75">
      <c r="B5" s="1032"/>
      <c r="C5" s="1033"/>
      <c r="D5" s="1034"/>
      <c r="E5" s="1034"/>
      <c r="F5" s="1035"/>
      <c r="G5" s="1036"/>
      <c r="H5" s="1036"/>
      <c r="I5" s="1036"/>
      <c r="J5" s="1036"/>
      <c r="K5" s="1036"/>
      <c r="L5" s="1036"/>
      <c r="M5" s="1036"/>
      <c r="N5" s="1036"/>
      <c r="O5" s="1036"/>
      <c r="P5" s="1036"/>
      <c r="Q5" s="1036"/>
      <c r="R5" s="1036"/>
      <c r="S5" s="1036"/>
      <c r="T5" s="1036"/>
      <c r="U5" s="1036"/>
      <c r="V5" s="1036"/>
      <c r="W5" s="1036"/>
      <c r="X5" s="1036"/>
      <c r="Y5" s="1037"/>
    </row>
    <row r="6" spans="2:25" ht="12.75">
      <c r="B6" s="1038"/>
      <c r="C6" s="1039"/>
      <c r="D6" s="1040"/>
      <c r="E6" s="1041" t="s">
        <v>1</v>
      </c>
      <c r="F6" s="1042"/>
      <c r="G6" s="1043">
        <v>1986</v>
      </c>
      <c r="H6" s="1041">
        <v>1987</v>
      </c>
      <c r="I6" s="1043">
        <v>1988</v>
      </c>
      <c r="J6" s="1041">
        <v>1989</v>
      </c>
      <c r="K6" s="1043">
        <v>1990</v>
      </c>
      <c r="L6" s="1041">
        <v>1991</v>
      </c>
      <c r="M6" s="1043">
        <v>1992</v>
      </c>
      <c r="N6" s="1041">
        <v>1993</v>
      </c>
      <c r="O6" s="1043">
        <v>1994</v>
      </c>
      <c r="P6" s="1041">
        <v>1995</v>
      </c>
      <c r="Q6" s="1043">
        <v>1996</v>
      </c>
      <c r="R6" s="1041">
        <v>1997</v>
      </c>
      <c r="S6" s="1043">
        <v>1998</v>
      </c>
      <c r="T6" s="1041">
        <v>1999</v>
      </c>
      <c r="U6" s="1043">
        <v>2000</v>
      </c>
      <c r="V6" s="1044">
        <v>2001</v>
      </c>
      <c r="W6" s="1044">
        <v>2002</v>
      </c>
      <c r="X6" s="1044">
        <v>2003</v>
      </c>
      <c r="Y6" s="1045">
        <v>2004</v>
      </c>
    </row>
    <row r="7" spans="2:25" ht="13.5" thickBot="1">
      <c r="B7" s="1046"/>
      <c r="C7" s="1047"/>
      <c r="D7" s="1048"/>
      <c r="E7" s="1048"/>
      <c r="F7" s="1049"/>
      <c r="G7" s="1050"/>
      <c r="H7" s="1050"/>
      <c r="I7" s="1050"/>
      <c r="J7" s="1050"/>
      <c r="K7" s="1050"/>
      <c r="L7" s="1050"/>
      <c r="M7" s="1050"/>
      <c r="N7" s="1050"/>
      <c r="O7" s="1050"/>
      <c r="P7" s="1050"/>
      <c r="Q7" s="1050"/>
      <c r="R7" s="1050"/>
      <c r="S7" s="1050"/>
      <c r="T7" s="1050"/>
      <c r="U7" s="1050"/>
      <c r="V7" s="1051"/>
      <c r="W7" s="1052"/>
      <c r="X7" s="1053"/>
      <c r="Y7" s="1054"/>
    </row>
    <row r="8" spans="2:25" ht="12.75">
      <c r="B8" s="989"/>
      <c r="C8" s="1015"/>
      <c r="D8" s="990"/>
      <c r="E8" s="990"/>
      <c r="F8" s="991"/>
      <c r="G8" s="977"/>
      <c r="H8" s="977"/>
      <c r="I8" s="977"/>
      <c r="J8" s="977"/>
      <c r="K8" s="977"/>
      <c r="L8" s="977"/>
      <c r="M8" s="977"/>
      <c r="N8" s="977"/>
      <c r="O8" s="977"/>
      <c r="P8" s="977"/>
      <c r="Q8" s="977"/>
      <c r="R8" s="977"/>
      <c r="S8" s="977"/>
      <c r="T8" s="977"/>
      <c r="U8" s="977"/>
      <c r="V8" s="977"/>
      <c r="W8" s="979"/>
      <c r="X8" s="979"/>
      <c r="Y8" s="1014"/>
    </row>
    <row r="9" spans="2:25" ht="12.75">
      <c r="B9" s="993"/>
      <c r="C9" s="999" t="s">
        <v>288</v>
      </c>
      <c r="D9" s="994"/>
      <c r="E9" s="994"/>
      <c r="F9" s="995"/>
      <c r="G9" s="1018"/>
      <c r="H9" s="1018"/>
      <c r="I9" s="1018"/>
      <c r="J9" s="1018"/>
      <c r="K9" s="1018"/>
      <c r="L9" s="1018"/>
      <c r="M9" s="1018"/>
      <c r="N9" s="1018"/>
      <c r="O9" s="1018"/>
      <c r="P9" s="1018"/>
      <c r="Q9" s="1018"/>
      <c r="R9" s="1018"/>
      <c r="S9" s="1018"/>
      <c r="T9" s="1018"/>
      <c r="U9" s="1018"/>
      <c r="V9" s="979"/>
      <c r="W9" s="979"/>
      <c r="X9" s="979"/>
      <c r="Y9" s="1014"/>
    </row>
    <row r="10" spans="2:25" ht="12.75">
      <c r="B10" s="993"/>
      <c r="C10" s="1012" t="s">
        <v>474</v>
      </c>
      <c r="D10" s="994"/>
      <c r="E10" s="994"/>
      <c r="F10" s="995"/>
      <c r="G10" s="1018"/>
      <c r="H10" s="1018"/>
      <c r="I10" s="1018"/>
      <c r="J10" s="1018"/>
      <c r="K10" s="1018"/>
      <c r="L10" s="1018"/>
      <c r="M10" s="1018"/>
      <c r="N10" s="1018"/>
      <c r="O10" s="1018"/>
      <c r="P10" s="1018"/>
      <c r="Q10" s="1018"/>
      <c r="R10" s="1018"/>
      <c r="S10" s="1018"/>
      <c r="T10" s="1018"/>
      <c r="U10" s="1018"/>
      <c r="V10" s="979"/>
      <c r="W10" s="979"/>
      <c r="X10" s="979"/>
      <c r="Y10" s="1014"/>
    </row>
    <row r="11" spans="2:25" ht="12.75">
      <c r="B11" s="993"/>
      <c r="C11" s="999"/>
      <c r="D11" s="1006" t="s">
        <v>290</v>
      </c>
      <c r="E11" s="1006"/>
      <c r="F11" s="995"/>
      <c r="G11" s="985">
        <v>4042</v>
      </c>
      <c r="H11" s="985">
        <v>3814</v>
      </c>
      <c r="I11" s="985">
        <v>3826</v>
      </c>
      <c r="J11" s="985">
        <v>3961</v>
      </c>
      <c r="K11" s="985">
        <v>3972</v>
      </c>
      <c r="L11" s="985">
        <v>3702</v>
      </c>
      <c r="M11" s="985">
        <v>3943</v>
      </c>
      <c r="N11" s="985">
        <v>4047.9</v>
      </c>
      <c r="O11" s="985">
        <v>3830</v>
      </c>
      <c r="P11" s="985">
        <v>4333.9</v>
      </c>
      <c r="Q11" s="985">
        <v>3993.224445488655</v>
      </c>
      <c r="R11" s="985">
        <v>3936</v>
      </c>
      <c r="S11" s="985">
        <v>3808</v>
      </c>
      <c r="T11" s="985">
        <v>3808</v>
      </c>
      <c r="U11" s="985">
        <v>3530</v>
      </c>
      <c r="V11" s="985">
        <v>3300</v>
      </c>
      <c r="W11" s="985">
        <v>3900</v>
      </c>
      <c r="X11" s="985">
        <v>3890</v>
      </c>
      <c r="Y11" s="1010">
        <v>3900</v>
      </c>
    </row>
    <row r="12" spans="2:25" ht="12.75">
      <c r="B12" s="993"/>
      <c r="C12" s="999"/>
      <c r="D12" s="994" t="s">
        <v>327</v>
      </c>
      <c r="E12" s="994"/>
      <c r="F12" s="995"/>
      <c r="G12" s="983" t="s">
        <v>262</v>
      </c>
      <c r="H12" s="983" t="s">
        <v>262</v>
      </c>
      <c r="I12" s="983">
        <v>135</v>
      </c>
      <c r="J12" s="983">
        <v>108</v>
      </c>
      <c r="K12" s="983">
        <v>110</v>
      </c>
      <c r="L12" s="983">
        <v>196</v>
      </c>
      <c r="M12" s="983">
        <v>147</v>
      </c>
      <c r="N12" s="983">
        <v>139.7</v>
      </c>
      <c r="O12" s="983">
        <v>160</v>
      </c>
      <c r="P12" s="983">
        <v>252.5</v>
      </c>
      <c r="Q12" s="983">
        <v>302.35749476476707</v>
      </c>
      <c r="R12" s="983">
        <v>184</v>
      </c>
      <c r="S12" s="983">
        <v>91</v>
      </c>
      <c r="T12" s="983">
        <v>113.22</v>
      </c>
      <c r="U12" s="983">
        <v>70</v>
      </c>
      <c r="V12" s="983">
        <v>150</v>
      </c>
      <c r="W12" s="983">
        <v>104</v>
      </c>
      <c r="X12" s="983">
        <v>93</v>
      </c>
      <c r="Y12" s="984">
        <v>130</v>
      </c>
    </row>
    <row r="13" spans="2:25" ht="12.75">
      <c r="B13" s="993"/>
      <c r="C13" s="999"/>
      <c r="D13" s="994" t="s">
        <v>291</v>
      </c>
      <c r="E13" s="994"/>
      <c r="F13" s="995"/>
      <c r="G13" s="985">
        <v>1145</v>
      </c>
      <c r="H13" s="985">
        <v>1296</v>
      </c>
      <c r="I13" s="985">
        <v>1274</v>
      </c>
      <c r="J13" s="985">
        <v>1331</v>
      </c>
      <c r="K13" s="985">
        <v>1303</v>
      </c>
      <c r="L13" s="985">
        <v>1390</v>
      </c>
      <c r="M13" s="985">
        <v>1276</v>
      </c>
      <c r="N13" s="985">
        <v>1392.08</v>
      </c>
      <c r="O13" s="985">
        <v>1558</v>
      </c>
      <c r="P13" s="985">
        <v>1140.3</v>
      </c>
      <c r="Q13" s="985">
        <v>902.1363279358025</v>
      </c>
      <c r="R13" s="985">
        <v>971.3</v>
      </c>
      <c r="S13" s="985">
        <v>772</v>
      </c>
      <c r="T13" s="985">
        <v>535.67</v>
      </c>
      <c r="U13" s="985">
        <v>533.27</v>
      </c>
      <c r="V13" s="985">
        <v>610</v>
      </c>
      <c r="W13" s="985">
        <v>662</v>
      </c>
      <c r="X13" s="985">
        <v>666</v>
      </c>
      <c r="Y13" s="1010">
        <v>638</v>
      </c>
    </row>
    <row r="14" spans="2:25" ht="12.75">
      <c r="B14" s="993"/>
      <c r="C14" s="999"/>
      <c r="D14" s="999" t="s">
        <v>292</v>
      </c>
      <c r="E14" s="999"/>
      <c r="F14" s="995"/>
      <c r="G14" s="986">
        <v>5187</v>
      </c>
      <c r="H14" s="986">
        <v>5110</v>
      </c>
      <c r="I14" s="986">
        <v>5235</v>
      </c>
      <c r="J14" s="986">
        <v>5400</v>
      </c>
      <c r="K14" s="986">
        <v>5385</v>
      </c>
      <c r="L14" s="986">
        <v>5288</v>
      </c>
      <c r="M14" s="986">
        <v>5366</v>
      </c>
      <c r="N14" s="986">
        <v>5579.68</v>
      </c>
      <c r="O14" s="986">
        <v>5548</v>
      </c>
      <c r="P14" s="986">
        <v>5726.7</v>
      </c>
      <c r="Q14" s="986">
        <v>5197.718268189225</v>
      </c>
      <c r="R14" s="986">
        <v>5091.3</v>
      </c>
      <c r="S14" s="986">
        <v>4671</v>
      </c>
      <c r="T14" s="986">
        <v>4456.889999999999</v>
      </c>
      <c r="U14" s="986">
        <v>4133.27</v>
      </c>
      <c r="V14" s="986">
        <v>4060</v>
      </c>
      <c r="W14" s="986">
        <v>4666</v>
      </c>
      <c r="X14" s="986">
        <v>4649</v>
      </c>
      <c r="Y14" s="987">
        <v>4668</v>
      </c>
    </row>
    <row r="15" spans="2:25" ht="12.75">
      <c r="B15" s="993"/>
      <c r="C15" s="1012" t="s">
        <v>293</v>
      </c>
      <c r="D15" s="994"/>
      <c r="E15" s="994"/>
      <c r="F15" s="995"/>
      <c r="G15" s="979"/>
      <c r="H15" s="979"/>
      <c r="I15" s="979"/>
      <c r="J15" s="979"/>
      <c r="K15" s="979"/>
      <c r="L15" s="979"/>
      <c r="M15" s="979"/>
      <c r="N15" s="979"/>
      <c r="O15" s="979"/>
      <c r="P15" s="979"/>
      <c r="Q15" s="979"/>
      <c r="R15" s="979"/>
      <c r="S15" s="979"/>
      <c r="T15" s="979"/>
      <c r="U15" s="979"/>
      <c r="V15" s="979"/>
      <c r="W15" s="979"/>
      <c r="X15" s="979"/>
      <c r="Y15" s="1014"/>
    </row>
    <row r="16" spans="2:25" ht="12.75">
      <c r="B16" s="993"/>
      <c r="C16" s="999"/>
      <c r="D16" s="994" t="s">
        <v>473</v>
      </c>
      <c r="E16" s="994"/>
      <c r="F16" s="995"/>
      <c r="G16" s="985">
        <v>856</v>
      </c>
      <c r="H16" s="985">
        <v>846</v>
      </c>
      <c r="I16" s="985">
        <v>854</v>
      </c>
      <c r="J16" s="985">
        <v>943</v>
      </c>
      <c r="K16" s="985">
        <v>925</v>
      </c>
      <c r="L16" s="985">
        <v>824</v>
      </c>
      <c r="M16" s="985">
        <v>787</v>
      </c>
      <c r="N16" s="985">
        <v>843</v>
      </c>
      <c r="O16" s="985">
        <v>856.6</v>
      </c>
      <c r="P16" s="985">
        <v>891</v>
      </c>
      <c r="Q16" s="985">
        <v>884.8229998684008</v>
      </c>
      <c r="R16" s="985">
        <v>837.2</v>
      </c>
      <c r="S16" s="985">
        <v>781</v>
      </c>
      <c r="T16" s="985">
        <v>920.6445427990598</v>
      </c>
      <c r="U16" s="985">
        <v>825.826408094669</v>
      </c>
      <c r="V16" s="985">
        <v>783.389101347393</v>
      </c>
      <c r="W16" s="985">
        <v>952.7802076044522</v>
      </c>
      <c r="X16" s="985">
        <v>793.9536629427064</v>
      </c>
      <c r="Y16" s="1010">
        <v>846.9555312852957</v>
      </c>
    </row>
    <row r="17" spans="2:25" ht="12.75">
      <c r="B17" s="993"/>
      <c r="C17" s="999"/>
      <c r="D17" s="994" t="s">
        <v>447</v>
      </c>
      <c r="E17" s="994"/>
      <c r="F17" s="995"/>
      <c r="G17" s="985">
        <v>1771</v>
      </c>
      <c r="H17" s="985">
        <v>1736</v>
      </c>
      <c r="I17" s="985">
        <v>1983</v>
      </c>
      <c r="J17" s="985">
        <v>1962</v>
      </c>
      <c r="K17" s="985">
        <v>1951</v>
      </c>
      <c r="L17" s="985">
        <v>1917</v>
      </c>
      <c r="M17" s="985">
        <v>1998</v>
      </c>
      <c r="N17" s="985">
        <v>2058</v>
      </c>
      <c r="O17" s="985">
        <v>2219.5</v>
      </c>
      <c r="P17" s="985">
        <v>2343.4</v>
      </c>
      <c r="Q17" s="985">
        <v>2397.2044860952333</v>
      </c>
      <c r="R17" s="985">
        <v>3098.2</v>
      </c>
      <c r="S17" s="985">
        <v>2889</v>
      </c>
      <c r="T17" s="985">
        <v>2947.099947534713</v>
      </c>
      <c r="U17" s="985">
        <v>3499.380769930335</v>
      </c>
      <c r="V17" s="985">
        <v>3546.618098101738</v>
      </c>
      <c r="W17" s="985">
        <v>3326.186399999851</v>
      </c>
      <c r="X17" s="985">
        <v>3259.448467881853</v>
      </c>
      <c r="Y17" s="1010">
        <v>3762.841509490565</v>
      </c>
    </row>
    <row r="18" spans="2:25" ht="12.75">
      <c r="B18" s="993"/>
      <c r="C18" s="999"/>
      <c r="D18" s="994" t="s">
        <v>296</v>
      </c>
      <c r="E18" s="994"/>
      <c r="F18" s="995"/>
      <c r="G18" s="985">
        <v>1466</v>
      </c>
      <c r="H18" s="985">
        <v>1441</v>
      </c>
      <c r="I18" s="985">
        <v>1522</v>
      </c>
      <c r="J18" s="985">
        <v>1505</v>
      </c>
      <c r="K18" s="985">
        <v>1506</v>
      </c>
      <c r="L18" s="985">
        <v>1697</v>
      </c>
      <c r="M18" s="985">
        <v>1749</v>
      </c>
      <c r="N18" s="985">
        <v>1689</v>
      </c>
      <c r="O18" s="985">
        <v>1637.6</v>
      </c>
      <c r="P18" s="985">
        <v>1782.1</v>
      </c>
      <c r="Q18" s="985">
        <v>1675.0862497917408</v>
      </c>
      <c r="R18" s="985">
        <v>1349.7</v>
      </c>
      <c r="S18" s="985">
        <v>1258</v>
      </c>
      <c r="T18" s="985">
        <v>1482.9332072230693</v>
      </c>
      <c r="U18" s="985">
        <v>1330.2043807722068</v>
      </c>
      <c r="V18" s="985">
        <v>1261.8482579961849</v>
      </c>
      <c r="W18" s="985">
        <v>1534.6959041823313</v>
      </c>
      <c r="X18" s="985">
        <v>1278.8651830754477</v>
      </c>
      <c r="Y18" s="1010">
        <v>1364.2382309307325</v>
      </c>
    </row>
    <row r="19" spans="2:25" ht="12.75">
      <c r="B19" s="993"/>
      <c r="C19" s="999"/>
      <c r="D19" s="994" t="s">
        <v>297</v>
      </c>
      <c r="E19" s="994"/>
      <c r="F19" s="995"/>
      <c r="G19" s="985">
        <v>260</v>
      </c>
      <c r="H19" s="985">
        <v>297</v>
      </c>
      <c r="I19" s="985">
        <v>249</v>
      </c>
      <c r="J19" s="985">
        <v>203</v>
      </c>
      <c r="K19" s="985">
        <v>222</v>
      </c>
      <c r="L19" s="985">
        <v>250</v>
      </c>
      <c r="M19" s="985">
        <v>295</v>
      </c>
      <c r="N19" s="985">
        <v>305</v>
      </c>
      <c r="O19" s="985">
        <v>234.4</v>
      </c>
      <c r="P19" s="985">
        <v>249.8</v>
      </c>
      <c r="Q19" s="985">
        <v>208.5320566871533</v>
      </c>
      <c r="R19" s="985">
        <v>351</v>
      </c>
      <c r="S19" s="985">
        <v>327</v>
      </c>
      <c r="T19" s="985">
        <v>385.46832969947826</v>
      </c>
      <c r="U19" s="985">
        <v>352</v>
      </c>
      <c r="V19" s="985">
        <v>356</v>
      </c>
      <c r="W19" s="985">
        <v>420</v>
      </c>
      <c r="X19" s="985">
        <v>400</v>
      </c>
      <c r="Y19" s="1010">
        <v>502</v>
      </c>
    </row>
    <row r="20" spans="2:25" ht="12.75">
      <c r="B20" s="993"/>
      <c r="C20" s="999"/>
      <c r="D20" s="994" t="s">
        <v>298</v>
      </c>
      <c r="E20" s="994"/>
      <c r="F20" s="995"/>
      <c r="G20" s="985">
        <v>901</v>
      </c>
      <c r="H20" s="985">
        <v>886</v>
      </c>
      <c r="I20" s="985">
        <v>972</v>
      </c>
      <c r="J20" s="985">
        <v>863</v>
      </c>
      <c r="K20" s="985">
        <v>778</v>
      </c>
      <c r="L20" s="985">
        <v>743</v>
      </c>
      <c r="M20" s="985">
        <v>881</v>
      </c>
      <c r="N20" s="985">
        <v>770</v>
      </c>
      <c r="O20" s="985">
        <v>775.2</v>
      </c>
      <c r="P20" s="985">
        <v>660.1</v>
      </c>
      <c r="Q20" s="985">
        <v>638.331793396701</v>
      </c>
      <c r="R20" s="985">
        <v>743</v>
      </c>
      <c r="S20" s="985">
        <v>693</v>
      </c>
      <c r="T20" s="985">
        <v>816.9099464273347</v>
      </c>
      <c r="U20" s="985">
        <v>732.7755452107626</v>
      </c>
      <c r="V20" s="985">
        <v>695.1199068293769</v>
      </c>
      <c r="W20" s="985">
        <v>845.4246912546547</v>
      </c>
      <c r="X20" s="985">
        <v>704.4940952871902</v>
      </c>
      <c r="Y20" s="1010">
        <v>751.5239221263892</v>
      </c>
    </row>
    <row r="21" spans="2:25" ht="12.75">
      <c r="B21" s="993"/>
      <c r="C21" s="999"/>
      <c r="D21" s="994" t="s">
        <v>448</v>
      </c>
      <c r="E21" s="994"/>
      <c r="F21" s="995"/>
      <c r="G21" s="985">
        <v>1362</v>
      </c>
      <c r="H21" s="985">
        <v>1542</v>
      </c>
      <c r="I21" s="985">
        <v>1769</v>
      </c>
      <c r="J21" s="985">
        <v>1879</v>
      </c>
      <c r="K21" s="985">
        <v>1884</v>
      </c>
      <c r="L21" s="985">
        <v>1886</v>
      </c>
      <c r="M21" s="985">
        <v>1943</v>
      </c>
      <c r="N21" s="985">
        <v>2055</v>
      </c>
      <c r="O21" s="985">
        <v>2017.3</v>
      </c>
      <c r="P21" s="985">
        <v>1865.7</v>
      </c>
      <c r="Q21" s="985">
        <v>1979.7076793962772</v>
      </c>
      <c r="R21" s="985">
        <v>1986.5</v>
      </c>
      <c r="S21" s="985">
        <v>1851</v>
      </c>
      <c r="T21" s="985">
        <v>2005.2201590222273</v>
      </c>
      <c r="U21" s="985">
        <v>1947.8128959920264</v>
      </c>
      <c r="V21" s="985">
        <v>1979.4246357253069</v>
      </c>
      <c r="W21" s="985">
        <v>2209.7127969587104</v>
      </c>
      <c r="X21" s="985">
        <v>2167.2385908128026</v>
      </c>
      <c r="Y21" s="1010">
        <v>2236.4408061670174</v>
      </c>
    </row>
    <row r="22" spans="2:25" ht="12.75">
      <c r="B22" s="993"/>
      <c r="C22" s="999"/>
      <c r="D22" s="999" t="s">
        <v>292</v>
      </c>
      <c r="E22" s="999"/>
      <c r="F22" s="995"/>
      <c r="G22" s="986">
        <v>6616</v>
      </c>
      <c r="H22" s="986">
        <v>6748</v>
      </c>
      <c r="I22" s="986">
        <v>7349</v>
      </c>
      <c r="J22" s="986">
        <v>7355</v>
      </c>
      <c r="K22" s="986">
        <v>7266</v>
      </c>
      <c r="L22" s="986">
        <v>7317</v>
      </c>
      <c r="M22" s="986">
        <v>7653</v>
      </c>
      <c r="N22" s="986">
        <v>7720</v>
      </c>
      <c r="O22" s="986">
        <v>7740.599999999999</v>
      </c>
      <c r="P22" s="986">
        <v>7792.1</v>
      </c>
      <c r="Q22" s="986">
        <v>7783.6852652355055</v>
      </c>
      <c r="R22" s="986">
        <v>8365.599999999999</v>
      </c>
      <c r="S22" s="986">
        <v>7799</v>
      </c>
      <c r="T22" s="986">
        <v>8558.276132705882</v>
      </c>
      <c r="U22" s="986">
        <v>8688</v>
      </c>
      <c r="V22" s="986">
        <v>8622.4</v>
      </c>
      <c r="W22" s="986">
        <v>9288.8</v>
      </c>
      <c r="X22" s="986">
        <v>8604</v>
      </c>
      <c r="Y22" s="987">
        <v>9464</v>
      </c>
    </row>
    <row r="23" spans="2:25" ht="12.75">
      <c r="B23" s="993"/>
      <c r="C23" s="1012" t="s">
        <v>301</v>
      </c>
      <c r="D23" s="994"/>
      <c r="E23" s="994"/>
      <c r="F23" s="995"/>
      <c r="G23" s="985"/>
      <c r="H23" s="985"/>
      <c r="I23" s="985"/>
      <c r="J23" s="985"/>
      <c r="K23" s="985"/>
      <c r="L23" s="985"/>
      <c r="M23" s="985"/>
      <c r="N23" s="985"/>
      <c r="O23" s="985"/>
      <c r="P23" s="985"/>
      <c r="Q23" s="985"/>
      <c r="R23" s="985"/>
      <c r="S23" s="985"/>
      <c r="T23" s="985"/>
      <c r="U23" s="985"/>
      <c r="V23" s="985"/>
      <c r="W23" s="985"/>
      <c r="X23" s="985"/>
      <c r="Y23" s="1014"/>
    </row>
    <row r="24" spans="2:25" ht="12.75">
      <c r="B24" s="993"/>
      <c r="C24" s="1012" t="s">
        <v>303</v>
      </c>
      <c r="D24" s="994"/>
      <c r="E24" s="994"/>
      <c r="F24" s="995"/>
      <c r="G24" s="1018"/>
      <c r="H24" s="1018"/>
      <c r="I24" s="1018"/>
      <c r="J24" s="1018"/>
      <c r="K24" s="1018"/>
      <c r="L24" s="1018"/>
      <c r="M24" s="1018"/>
      <c r="N24" s="1018"/>
      <c r="O24" s="1018"/>
      <c r="P24" s="1018"/>
      <c r="Q24" s="1018"/>
      <c r="R24" s="1018"/>
      <c r="S24" s="1018"/>
      <c r="T24" s="1018"/>
      <c r="U24" s="1018"/>
      <c r="V24" s="979"/>
      <c r="W24" s="979"/>
      <c r="X24" s="979"/>
      <c r="Y24" s="1014"/>
    </row>
    <row r="25" spans="2:25" ht="12.75">
      <c r="B25" s="993"/>
      <c r="C25" s="999"/>
      <c r="D25" s="994" t="s">
        <v>304</v>
      </c>
      <c r="E25" s="994"/>
      <c r="F25" s="995"/>
      <c r="G25" s="983" t="s">
        <v>262</v>
      </c>
      <c r="H25" s="985">
        <v>15.86</v>
      </c>
      <c r="I25" s="985">
        <v>28.25</v>
      </c>
      <c r="J25" s="985">
        <v>29.155</v>
      </c>
      <c r="K25" s="985">
        <v>29.8</v>
      </c>
      <c r="L25" s="985">
        <v>30.11</v>
      </c>
      <c r="M25" s="985">
        <v>23.3</v>
      </c>
      <c r="N25" s="985">
        <v>30.4</v>
      </c>
      <c r="O25" s="985">
        <v>19.3203</v>
      </c>
      <c r="P25" s="985">
        <v>15.29515938681119</v>
      </c>
      <c r="Q25" s="985">
        <v>15.439070604536795</v>
      </c>
      <c r="R25" s="985">
        <v>11.568844</v>
      </c>
      <c r="S25" s="985">
        <v>12</v>
      </c>
      <c r="T25" s="985">
        <v>8</v>
      </c>
      <c r="U25" s="985">
        <v>7.9</v>
      </c>
      <c r="V25" s="985">
        <v>4.2</v>
      </c>
      <c r="W25" s="985">
        <v>5</v>
      </c>
      <c r="X25" s="985">
        <v>5</v>
      </c>
      <c r="Y25" s="1010">
        <v>5</v>
      </c>
    </row>
    <row r="26" spans="2:25" ht="12.75">
      <c r="B26" s="993"/>
      <c r="C26" s="999"/>
      <c r="D26" s="994" t="s">
        <v>305</v>
      </c>
      <c r="E26" s="994"/>
      <c r="F26" s="995"/>
      <c r="G26" s="983" t="s">
        <v>262</v>
      </c>
      <c r="H26" s="983">
        <v>10.16</v>
      </c>
      <c r="I26" s="983">
        <v>14.19</v>
      </c>
      <c r="J26" s="983">
        <v>19.76</v>
      </c>
      <c r="K26" s="983">
        <v>21.29</v>
      </c>
      <c r="L26" s="983">
        <v>24.8</v>
      </c>
      <c r="M26" s="983">
        <v>24.5</v>
      </c>
      <c r="N26" s="983">
        <v>21.2</v>
      </c>
      <c r="O26" s="983">
        <v>20.5189</v>
      </c>
      <c r="P26" s="983">
        <v>25.61628132535559</v>
      </c>
      <c r="Q26" s="983">
        <v>21.918594886128172</v>
      </c>
      <c r="R26" s="983">
        <v>25.3659</v>
      </c>
      <c r="S26" s="983">
        <v>25</v>
      </c>
      <c r="T26" s="983">
        <v>25</v>
      </c>
      <c r="U26" s="983">
        <v>26.4</v>
      </c>
      <c r="V26" s="983">
        <v>21</v>
      </c>
      <c r="W26" s="983">
        <v>19</v>
      </c>
      <c r="X26" s="983">
        <v>18</v>
      </c>
      <c r="Y26" s="984">
        <v>18</v>
      </c>
    </row>
    <row r="27" spans="2:25" ht="12.75">
      <c r="B27" s="993"/>
      <c r="C27" s="999"/>
      <c r="D27" s="994" t="s">
        <v>449</v>
      </c>
      <c r="E27" s="994"/>
      <c r="F27" s="995"/>
      <c r="G27" s="983">
        <v>56</v>
      </c>
      <c r="H27" s="983">
        <v>52</v>
      </c>
      <c r="I27" s="983">
        <v>61</v>
      </c>
      <c r="J27" s="983">
        <v>72.5</v>
      </c>
      <c r="K27" s="983">
        <v>71</v>
      </c>
      <c r="L27" s="983">
        <v>60.2</v>
      </c>
      <c r="M27" s="983">
        <v>61.6</v>
      </c>
      <c r="N27" s="983">
        <v>61.1</v>
      </c>
      <c r="O27" s="983">
        <v>49</v>
      </c>
      <c r="P27" s="983">
        <v>42.65138167283076</v>
      </c>
      <c r="Q27" s="983">
        <v>39.61201953260931</v>
      </c>
      <c r="R27" s="983">
        <v>37.7</v>
      </c>
      <c r="S27" s="983">
        <v>39.62162162162162</v>
      </c>
      <c r="T27" s="983">
        <v>32.43243243243243</v>
      </c>
      <c r="U27" s="983">
        <v>24.43243243243243</v>
      </c>
      <c r="V27" s="983">
        <v>26.216216216216214</v>
      </c>
      <c r="W27" s="983">
        <v>18</v>
      </c>
      <c r="X27" s="983">
        <v>19</v>
      </c>
      <c r="Y27" s="984">
        <v>18</v>
      </c>
    </row>
    <row r="28" spans="2:25" ht="12.75">
      <c r="B28" s="993"/>
      <c r="C28" s="999"/>
      <c r="D28" s="994" t="s">
        <v>450</v>
      </c>
      <c r="E28" s="994"/>
      <c r="F28" s="995"/>
      <c r="G28" s="985">
        <v>125</v>
      </c>
      <c r="H28" s="985">
        <v>114.5</v>
      </c>
      <c r="I28" s="985">
        <v>127</v>
      </c>
      <c r="J28" s="985">
        <v>127</v>
      </c>
      <c r="K28" s="985">
        <v>111.05</v>
      </c>
      <c r="L28" s="985">
        <v>101.3</v>
      </c>
      <c r="M28" s="985">
        <v>98.5</v>
      </c>
      <c r="N28" s="985">
        <v>95</v>
      </c>
      <c r="O28" s="985">
        <v>98.1872</v>
      </c>
      <c r="P28" s="985">
        <v>83.97205585354192</v>
      </c>
      <c r="Q28" s="985">
        <v>71.4577048835732</v>
      </c>
      <c r="R28" s="985">
        <v>68.661336</v>
      </c>
      <c r="S28" s="985">
        <v>66</v>
      </c>
      <c r="T28" s="985">
        <v>54</v>
      </c>
      <c r="U28" s="985">
        <v>43.7</v>
      </c>
      <c r="V28" s="985">
        <v>33</v>
      </c>
      <c r="W28" s="985">
        <v>30</v>
      </c>
      <c r="X28" s="985">
        <v>27</v>
      </c>
      <c r="Y28" s="1010">
        <v>25</v>
      </c>
    </row>
    <row r="29" spans="2:25" ht="12.75">
      <c r="B29" s="993"/>
      <c r="C29" s="999"/>
      <c r="D29" s="994" t="s">
        <v>451</v>
      </c>
      <c r="E29" s="994"/>
      <c r="F29" s="995"/>
      <c r="G29" s="983">
        <v>121</v>
      </c>
      <c r="H29" s="983">
        <v>114</v>
      </c>
      <c r="I29" s="983">
        <v>90</v>
      </c>
      <c r="J29" s="983">
        <v>93</v>
      </c>
      <c r="K29" s="983">
        <v>91</v>
      </c>
      <c r="L29" s="983">
        <v>88</v>
      </c>
      <c r="M29" s="983">
        <v>86</v>
      </c>
      <c r="N29" s="983">
        <v>89</v>
      </c>
      <c r="O29" s="983">
        <v>82.5385</v>
      </c>
      <c r="P29" s="983">
        <v>70.23158558756442</v>
      </c>
      <c r="Q29" s="983">
        <v>85.72674405706466</v>
      </c>
      <c r="R29" s="983">
        <v>77.69487000000001</v>
      </c>
      <c r="S29" s="983">
        <v>90</v>
      </c>
      <c r="T29" s="983">
        <v>85</v>
      </c>
      <c r="U29" s="983">
        <v>66.9</v>
      </c>
      <c r="V29" s="983">
        <v>51.7</v>
      </c>
      <c r="W29" s="983">
        <v>55</v>
      </c>
      <c r="X29" s="983">
        <v>53</v>
      </c>
      <c r="Y29" s="984">
        <v>52</v>
      </c>
    </row>
    <row r="30" spans="2:25" ht="12.75">
      <c r="B30" s="993"/>
      <c r="C30" s="999"/>
      <c r="D30" s="999" t="s">
        <v>292</v>
      </c>
      <c r="E30" s="999"/>
      <c r="F30" s="995"/>
      <c r="G30" s="986">
        <v>302</v>
      </c>
      <c r="H30" s="986">
        <v>306.52</v>
      </c>
      <c r="I30" s="986">
        <v>320.44</v>
      </c>
      <c r="J30" s="986">
        <v>341.415</v>
      </c>
      <c r="K30" s="986">
        <v>324.14</v>
      </c>
      <c r="L30" s="986">
        <v>304.40999999999997</v>
      </c>
      <c r="M30" s="986">
        <v>293.9</v>
      </c>
      <c r="N30" s="986">
        <v>296.7</v>
      </c>
      <c r="O30" s="986">
        <v>269.5649</v>
      </c>
      <c r="P30" s="986">
        <v>237.76646382610386</v>
      </c>
      <c r="Q30" s="986">
        <v>234.15413396391216</v>
      </c>
      <c r="R30" s="986">
        <v>220.99095000000003</v>
      </c>
      <c r="S30" s="986">
        <v>232.6216216216216</v>
      </c>
      <c r="T30" s="986">
        <v>204.43243243243242</v>
      </c>
      <c r="U30" s="986">
        <v>169.33243243243243</v>
      </c>
      <c r="V30" s="986">
        <v>136.11621621621623</v>
      </c>
      <c r="W30" s="986">
        <v>127</v>
      </c>
      <c r="X30" s="986">
        <v>122</v>
      </c>
      <c r="Y30" s="987">
        <v>118</v>
      </c>
    </row>
    <row r="31" spans="2:25" ht="13.5" thickBot="1">
      <c r="B31" s="996"/>
      <c r="C31" s="1016"/>
      <c r="D31" s="997"/>
      <c r="E31" s="997"/>
      <c r="F31" s="998"/>
      <c r="G31" s="980"/>
      <c r="H31" s="980"/>
      <c r="I31" s="980"/>
      <c r="J31" s="980"/>
      <c r="K31" s="980"/>
      <c r="L31" s="980"/>
      <c r="M31" s="980"/>
      <c r="N31" s="980"/>
      <c r="O31" s="980"/>
      <c r="P31" s="980"/>
      <c r="Q31" s="980"/>
      <c r="R31" s="980"/>
      <c r="S31" s="980"/>
      <c r="T31" s="980"/>
      <c r="U31" s="980"/>
      <c r="V31" s="980"/>
      <c r="W31" s="980"/>
      <c r="X31" s="980"/>
      <c r="Y31" s="981"/>
    </row>
    <row r="32" spans="2:25" ht="6" customHeight="1">
      <c r="B32" s="976"/>
      <c r="C32" s="976"/>
      <c r="D32" s="976"/>
      <c r="E32" s="976"/>
      <c r="F32" s="976"/>
      <c r="G32" s="976"/>
      <c r="H32" s="976"/>
      <c r="I32" s="976"/>
      <c r="J32" s="976"/>
      <c r="K32" s="976"/>
      <c r="L32" s="976"/>
      <c r="M32" s="976"/>
      <c r="N32" s="976"/>
      <c r="O32" s="976"/>
      <c r="P32" s="976"/>
      <c r="Q32" s="976"/>
      <c r="R32" s="976"/>
      <c r="S32" s="976"/>
      <c r="T32" s="976"/>
      <c r="U32" s="976"/>
      <c r="V32" s="976"/>
      <c r="W32" s="976"/>
      <c r="X32" s="979"/>
      <c r="Y32" s="979"/>
    </row>
    <row r="33" spans="2:25" ht="12.75">
      <c r="B33" s="976"/>
      <c r="C33" s="345"/>
      <c r="D33" s="976"/>
      <c r="E33" s="976"/>
      <c r="F33" s="976"/>
      <c r="G33" s="976"/>
      <c r="H33" s="976"/>
      <c r="I33" s="976"/>
      <c r="J33" s="976"/>
      <c r="K33" s="976"/>
      <c r="L33" s="976"/>
      <c r="M33" s="976"/>
      <c r="N33" s="976"/>
      <c r="O33" s="976"/>
      <c r="P33" s="976"/>
      <c r="Q33" s="976"/>
      <c r="R33" s="976"/>
      <c r="S33" s="976"/>
      <c r="T33" s="976"/>
      <c r="U33" s="976"/>
      <c r="V33" s="976"/>
      <c r="W33" s="976"/>
      <c r="X33" s="979"/>
      <c r="Y33" s="979"/>
    </row>
    <row r="34" spans="2:25" ht="12.75">
      <c r="B34" s="1007" t="s">
        <v>25</v>
      </c>
      <c r="C34" s="857" t="s">
        <v>547</v>
      </c>
      <c r="E34" s="976"/>
      <c r="F34" s="976"/>
      <c r="G34" s="976"/>
      <c r="H34" s="976"/>
      <c r="I34" s="976"/>
      <c r="J34" s="976"/>
      <c r="K34" s="976"/>
      <c r="L34" s="976"/>
      <c r="M34" s="976"/>
      <c r="N34" s="976"/>
      <c r="O34" s="976"/>
      <c r="P34" s="976"/>
      <c r="Q34" s="976"/>
      <c r="R34" s="976"/>
      <c r="S34" s="976"/>
      <c r="T34" s="976"/>
      <c r="U34" s="976"/>
      <c r="V34" s="976"/>
      <c r="W34" s="976"/>
      <c r="X34" s="979"/>
      <c r="Y34" s="979"/>
    </row>
    <row r="35" spans="2:25" ht="12.75">
      <c r="B35" s="976"/>
      <c r="C35" s="1019"/>
      <c r="D35" s="1020"/>
      <c r="E35" s="1020"/>
      <c r="F35" s="976"/>
      <c r="G35" s="976"/>
      <c r="H35" s="976"/>
      <c r="I35" s="976"/>
      <c r="J35" s="976"/>
      <c r="K35" s="976"/>
      <c r="L35" s="976"/>
      <c r="M35" s="976"/>
      <c r="N35" s="976"/>
      <c r="O35" s="976"/>
      <c r="P35" s="976"/>
      <c r="Q35" s="976"/>
      <c r="R35" s="976"/>
      <c r="S35" s="976"/>
      <c r="T35" s="976"/>
      <c r="U35" s="976"/>
      <c r="V35" s="976"/>
      <c r="W35" s="976"/>
      <c r="X35" s="979"/>
      <c r="Y35" s="979"/>
    </row>
    <row r="36" spans="2:25" ht="12.75">
      <c r="B36" s="976"/>
      <c r="C36" s="976"/>
      <c r="D36" s="976"/>
      <c r="E36" s="976"/>
      <c r="F36" s="976"/>
      <c r="G36" s="976"/>
      <c r="H36" s="976"/>
      <c r="I36" s="976"/>
      <c r="J36" s="976"/>
      <c r="K36" s="976"/>
      <c r="L36" s="976"/>
      <c r="M36" s="976"/>
      <c r="N36" s="976"/>
      <c r="O36" s="976"/>
      <c r="P36" s="976"/>
      <c r="Q36" s="976"/>
      <c r="R36" s="976"/>
      <c r="S36" s="976"/>
      <c r="T36" s="976"/>
      <c r="U36" s="976"/>
      <c r="V36" s="976"/>
      <c r="W36" s="976"/>
      <c r="X36" s="979"/>
      <c r="Y36" s="979"/>
    </row>
    <row r="37" spans="2:25" ht="12.75">
      <c r="B37" s="976"/>
      <c r="C37" s="976"/>
      <c r="D37" s="976"/>
      <c r="E37" s="976"/>
      <c r="F37" s="976"/>
      <c r="G37" s="976"/>
      <c r="H37" s="976"/>
      <c r="I37" s="976"/>
      <c r="J37" s="976"/>
      <c r="K37" s="976"/>
      <c r="L37" s="976"/>
      <c r="M37" s="976"/>
      <c r="N37" s="976"/>
      <c r="O37" s="976"/>
      <c r="P37" s="976"/>
      <c r="Q37" s="976"/>
      <c r="R37" s="976"/>
      <c r="S37" s="976"/>
      <c r="T37" s="976"/>
      <c r="U37" s="976"/>
      <c r="V37" s="976"/>
      <c r="W37" s="976"/>
      <c r="X37" s="979"/>
      <c r="Y37" s="979"/>
    </row>
    <row r="38" spans="2:25" ht="12.75">
      <c r="B38" s="976"/>
      <c r="C38" s="976"/>
      <c r="D38" s="976"/>
      <c r="E38" s="976"/>
      <c r="F38" s="976"/>
      <c r="G38" s="976"/>
      <c r="H38" s="976"/>
      <c r="I38" s="976"/>
      <c r="J38" s="976"/>
      <c r="K38" s="976"/>
      <c r="L38" s="976"/>
      <c r="M38" s="976"/>
      <c r="N38" s="976"/>
      <c r="O38" s="976"/>
      <c r="P38" s="976"/>
      <c r="Q38" s="976"/>
      <c r="R38" s="976"/>
      <c r="S38" s="976"/>
      <c r="T38" s="976"/>
      <c r="U38" s="976"/>
      <c r="V38" s="976"/>
      <c r="W38" s="976"/>
      <c r="X38" s="979"/>
      <c r="Y38" s="979"/>
    </row>
    <row r="39" spans="2:24" ht="15.75">
      <c r="B39" s="1011" t="s">
        <v>452</v>
      </c>
      <c r="C39" s="976"/>
      <c r="D39" s="976"/>
      <c r="E39" s="976"/>
      <c r="F39" s="976"/>
      <c r="G39" s="976"/>
      <c r="H39" s="976"/>
      <c r="I39" s="976"/>
      <c r="J39" s="976"/>
      <c r="K39" s="976"/>
      <c r="L39" s="976"/>
      <c r="M39" s="976"/>
      <c r="N39" s="976"/>
      <c r="O39" s="976"/>
      <c r="P39" s="976"/>
      <c r="Q39" s="976"/>
      <c r="R39" s="976"/>
      <c r="S39" s="976"/>
      <c r="T39" s="976"/>
      <c r="U39" s="976"/>
      <c r="V39" s="988"/>
      <c r="W39" s="976"/>
      <c r="X39" s="1021"/>
    </row>
    <row r="40" spans="2:24" ht="15.75">
      <c r="B40" s="1055" t="s">
        <v>471</v>
      </c>
      <c r="C40" s="976"/>
      <c r="D40" s="976"/>
      <c r="E40" s="976"/>
      <c r="F40" s="976"/>
      <c r="G40" s="976"/>
      <c r="H40" s="976"/>
      <c r="I40" s="976"/>
      <c r="J40" s="976"/>
      <c r="K40" s="976"/>
      <c r="L40" s="976"/>
      <c r="M40" s="976"/>
      <c r="N40" s="976"/>
      <c r="O40" s="976"/>
      <c r="P40" s="976"/>
      <c r="Q40" s="976"/>
      <c r="R40" s="976"/>
      <c r="S40" s="976"/>
      <c r="T40" s="976"/>
      <c r="U40" s="976"/>
      <c r="V40" s="1009"/>
      <c r="W40" s="976"/>
      <c r="X40" s="1022"/>
    </row>
    <row r="41" spans="2:25" ht="13.5" thickBot="1">
      <c r="B41" s="1056" t="s">
        <v>453</v>
      </c>
      <c r="C41" s="976"/>
      <c r="D41" s="976"/>
      <c r="E41" s="976"/>
      <c r="F41" s="976"/>
      <c r="G41" s="976"/>
      <c r="H41" s="976"/>
      <c r="I41" s="976"/>
      <c r="J41" s="976"/>
      <c r="K41" s="976"/>
      <c r="L41" s="976"/>
      <c r="M41" s="976"/>
      <c r="N41" s="976"/>
      <c r="O41" s="976"/>
      <c r="P41" s="976"/>
      <c r="Q41" s="976"/>
      <c r="R41" s="976"/>
      <c r="S41" s="976"/>
      <c r="T41" s="976"/>
      <c r="U41" s="976"/>
      <c r="V41" s="1009"/>
      <c r="W41" s="976"/>
      <c r="X41" s="1022"/>
      <c r="Y41" s="1022"/>
    </row>
    <row r="42" spans="2:25" ht="12.75">
      <c r="B42" s="1032"/>
      <c r="C42" s="1033"/>
      <c r="D42" s="1034"/>
      <c r="E42" s="1034"/>
      <c r="F42" s="1035"/>
      <c r="G42" s="1036"/>
      <c r="H42" s="1036"/>
      <c r="I42" s="1036"/>
      <c r="J42" s="1036"/>
      <c r="K42" s="1036"/>
      <c r="L42" s="1036"/>
      <c r="M42" s="1036"/>
      <c r="N42" s="1036"/>
      <c r="O42" s="1036"/>
      <c r="P42" s="1036"/>
      <c r="Q42" s="1036"/>
      <c r="R42" s="1036"/>
      <c r="S42" s="1036"/>
      <c r="T42" s="1036"/>
      <c r="U42" s="1036"/>
      <c r="V42" s="1036"/>
      <c r="W42" s="1036"/>
      <c r="X42" s="1036"/>
      <c r="Y42" s="1037"/>
    </row>
    <row r="43" spans="2:25" ht="12.75">
      <c r="B43" s="1038"/>
      <c r="C43" s="1039"/>
      <c r="D43" s="1040"/>
      <c r="E43" s="1041" t="s">
        <v>1</v>
      </c>
      <c r="F43" s="1042"/>
      <c r="G43" s="1043">
        <v>1986</v>
      </c>
      <c r="H43" s="1041">
        <v>1987</v>
      </c>
      <c r="I43" s="1043">
        <v>1988</v>
      </c>
      <c r="J43" s="1041">
        <v>1989</v>
      </c>
      <c r="K43" s="1043">
        <v>1990</v>
      </c>
      <c r="L43" s="1041">
        <v>1991</v>
      </c>
      <c r="M43" s="1043">
        <v>1992</v>
      </c>
      <c r="N43" s="1041">
        <v>1993</v>
      </c>
      <c r="O43" s="1043">
        <v>1994</v>
      </c>
      <c r="P43" s="1041">
        <v>1995</v>
      </c>
      <c r="Q43" s="1043">
        <v>1996</v>
      </c>
      <c r="R43" s="1041">
        <v>1997</v>
      </c>
      <c r="S43" s="1043">
        <v>1998</v>
      </c>
      <c r="T43" s="1041">
        <v>1999</v>
      </c>
      <c r="U43" s="1043">
        <v>2000</v>
      </c>
      <c r="V43" s="1044">
        <v>2001</v>
      </c>
      <c r="W43" s="1044">
        <v>2002</v>
      </c>
      <c r="X43" s="1044">
        <v>2003</v>
      </c>
      <c r="Y43" s="1045">
        <v>2004</v>
      </c>
    </row>
    <row r="44" spans="2:25" ht="13.5" thickBot="1">
      <c r="B44" s="1046"/>
      <c r="C44" s="1047"/>
      <c r="D44" s="1048"/>
      <c r="E44" s="1048"/>
      <c r="F44" s="1049"/>
      <c r="G44" s="1050"/>
      <c r="H44" s="1050"/>
      <c r="I44" s="1050"/>
      <c r="J44" s="1050"/>
      <c r="K44" s="1050"/>
      <c r="L44" s="1050"/>
      <c r="M44" s="1050"/>
      <c r="N44" s="1050"/>
      <c r="O44" s="1050"/>
      <c r="P44" s="1050"/>
      <c r="Q44" s="1050"/>
      <c r="R44" s="1050"/>
      <c r="S44" s="1050"/>
      <c r="T44" s="1050"/>
      <c r="U44" s="1050"/>
      <c r="V44" s="1053"/>
      <c r="W44" s="1053"/>
      <c r="X44" s="1053"/>
      <c r="Y44" s="1054"/>
    </row>
    <row r="45" spans="2:25" ht="12.75">
      <c r="B45" s="989"/>
      <c r="C45" s="1015"/>
      <c r="D45" s="990"/>
      <c r="E45" s="990"/>
      <c r="F45" s="991"/>
      <c r="G45" s="977"/>
      <c r="H45" s="977"/>
      <c r="I45" s="977"/>
      <c r="J45" s="977"/>
      <c r="K45" s="977"/>
      <c r="L45" s="977"/>
      <c r="M45" s="977"/>
      <c r="N45" s="977"/>
      <c r="O45" s="977"/>
      <c r="P45" s="977"/>
      <c r="Q45" s="977"/>
      <c r="R45" s="977"/>
      <c r="S45" s="977"/>
      <c r="T45" s="977"/>
      <c r="U45" s="977"/>
      <c r="V45" s="977"/>
      <c r="W45" s="977"/>
      <c r="X45" s="977"/>
      <c r="Y45" s="978"/>
    </row>
    <row r="46" spans="2:25" ht="12.75">
      <c r="B46" s="993"/>
      <c r="C46" s="999" t="s">
        <v>288</v>
      </c>
      <c r="D46" s="994"/>
      <c r="E46" s="994"/>
      <c r="F46" s="995"/>
      <c r="G46" s="1018"/>
      <c r="H46" s="1018"/>
      <c r="I46" s="1018"/>
      <c r="J46" s="1018"/>
      <c r="K46" s="1018"/>
      <c r="L46" s="1018"/>
      <c r="M46" s="1018"/>
      <c r="N46" s="1018"/>
      <c r="O46" s="1018"/>
      <c r="P46" s="1018"/>
      <c r="Q46" s="1018"/>
      <c r="R46" s="1018"/>
      <c r="S46" s="1018"/>
      <c r="T46" s="1018"/>
      <c r="U46" s="1018"/>
      <c r="V46" s="979"/>
      <c r="W46" s="979"/>
      <c r="X46" s="979"/>
      <c r="Y46" s="1014"/>
    </row>
    <row r="47" spans="2:25" ht="12.75">
      <c r="B47" s="993"/>
      <c r="C47" s="1012" t="s">
        <v>301</v>
      </c>
      <c r="D47" s="994"/>
      <c r="E47" s="994"/>
      <c r="F47" s="995"/>
      <c r="G47" s="1018"/>
      <c r="H47" s="1018"/>
      <c r="I47" s="1018"/>
      <c r="J47" s="1018"/>
      <c r="K47" s="1018"/>
      <c r="L47" s="1018"/>
      <c r="M47" s="1018"/>
      <c r="N47" s="1018"/>
      <c r="O47" s="1018"/>
      <c r="P47" s="1018"/>
      <c r="Q47" s="1018"/>
      <c r="R47" s="1018"/>
      <c r="S47" s="1018"/>
      <c r="T47" s="1018"/>
      <c r="U47" s="1018"/>
      <c r="V47" s="979"/>
      <c r="W47" s="979"/>
      <c r="X47" s="979"/>
      <c r="Y47" s="1014"/>
    </row>
    <row r="48" spans="2:25" ht="12.75">
      <c r="B48" s="993"/>
      <c r="C48" s="1012" t="s">
        <v>309</v>
      </c>
      <c r="D48" s="994"/>
      <c r="E48" s="994"/>
      <c r="F48" s="995"/>
      <c r="G48" s="1018"/>
      <c r="H48" s="1018"/>
      <c r="I48" s="1018"/>
      <c r="J48" s="1018"/>
      <c r="K48" s="1018"/>
      <c r="L48" s="1018"/>
      <c r="M48" s="1018"/>
      <c r="N48" s="1018"/>
      <c r="O48" s="1018"/>
      <c r="P48" s="1018"/>
      <c r="Q48" s="1018"/>
      <c r="R48" s="1018"/>
      <c r="S48" s="1018"/>
      <c r="T48" s="1018"/>
      <c r="U48" s="1018"/>
      <c r="V48" s="979"/>
      <c r="W48" s="979"/>
      <c r="X48" s="979"/>
      <c r="Y48" s="1014"/>
    </row>
    <row r="49" spans="2:25" ht="12.75">
      <c r="B49" s="993"/>
      <c r="C49" s="1000"/>
      <c r="D49" s="994" t="s">
        <v>454</v>
      </c>
      <c r="E49" s="994"/>
      <c r="F49" s="995"/>
      <c r="G49" s="1002">
        <v>5.781511717760214</v>
      </c>
      <c r="H49" s="1002">
        <v>5.460316622329091</v>
      </c>
      <c r="I49" s="1002">
        <v>6.878390818757262</v>
      </c>
      <c r="J49" s="1002">
        <v>6.282653463041304</v>
      </c>
      <c r="K49" s="1002">
        <v>7.2694576718959585</v>
      </c>
      <c r="L49" s="1002">
        <v>8.07717519099551</v>
      </c>
      <c r="M49" s="1002">
        <v>7.273112502299123</v>
      </c>
      <c r="N49" s="1002">
        <v>6.724887941824315</v>
      </c>
      <c r="O49" s="1002">
        <v>8.147019</v>
      </c>
      <c r="P49" s="1002">
        <v>8.2</v>
      </c>
      <c r="Q49" s="1002">
        <v>9.084549496843612</v>
      </c>
      <c r="R49" s="1002">
        <v>9.163407</v>
      </c>
      <c r="S49" s="1002">
        <v>9.353695</v>
      </c>
      <c r="T49" s="1002">
        <v>8.511073</v>
      </c>
      <c r="U49" s="1002">
        <v>8.5</v>
      </c>
      <c r="V49" s="1002">
        <v>6.4</v>
      </c>
      <c r="W49" s="1002">
        <v>5.4</v>
      </c>
      <c r="X49" s="1002">
        <v>5.7</v>
      </c>
      <c r="Y49" s="1003">
        <v>5.2</v>
      </c>
    </row>
    <row r="50" spans="2:25" ht="12.75">
      <c r="B50" s="993"/>
      <c r="C50" s="999"/>
      <c r="D50" s="994" t="s">
        <v>455</v>
      </c>
      <c r="E50" s="994"/>
      <c r="F50" s="995"/>
      <c r="G50" s="983" t="s">
        <v>262</v>
      </c>
      <c r="H50" s="983" t="s">
        <v>262</v>
      </c>
      <c r="I50" s="983" t="s">
        <v>262</v>
      </c>
      <c r="J50" s="983" t="s">
        <v>262</v>
      </c>
      <c r="K50" s="983" t="s">
        <v>262</v>
      </c>
      <c r="L50" s="983" t="s">
        <v>262</v>
      </c>
      <c r="M50" s="983" t="s">
        <v>262</v>
      </c>
      <c r="N50" s="983" t="s">
        <v>262</v>
      </c>
      <c r="O50" s="1002">
        <v>3.6643628141694506</v>
      </c>
      <c r="P50" s="1002">
        <v>3.5</v>
      </c>
      <c r="Q50" s="1002">
        <v>4.434743113689632</v>
      </c>
      <c r="R50" s="1002">
        <v>4.968322</v>
      </c>
      <c r="S50" s="1002">
        <v>4.445924</v>
      </c>
      <c r="T50" s="1002">
        <v>4.602444</v>
      </c>
      <c r="U50" s="1002">
        <v>4</v>
      </c>
      <c r="V50" s="1002">
        <v>3.6</v>
      </c>
      <c r="W50" s="1002">
        <v>3.8</v>
      </c>
      <c r="X50" s="1002">
        <v>4.4</v>
      </c>
      <c r="Y50" s="1003">
        <v>4.2</v>
      </c>
    </row>
    <row r="51" spans="2:25" ht="12.75">
      <c r="B51" s="993"/>
      <c r="C51" s="999"/>
      <c r="D51" s="994" t="s">
        <v>456</v>
      </c>
      <c r="E51" s="994"/>
      <c r="F51" s="995"/>
      <c r="G51" s="983" t="s">
        <v>262</v>
      </c>
      <c r="H51" s="983" t="s">
        <v>262</v>
      </c>
      <c r="I51" s="983" t="s">
        <v>262</v>
      </c>
      <c r="J51" s="983" t="s">
        <v>262</v>
      </c>
      <c r="K51" s="983" t="s">
        <v>262</v>
      </c>
      <c r="L51" s="983" t="s">
        <v>262</v>
      </c>
      <c r="M51" s="983" t="s">
        <v>262</v>
      </c>
      <c r="N51" s="983" t="s">
        <v>262</v>
      </c>
      <c r="O51" s="1002">
        <v>3.487950954779817</v>
      </c>
      <c r="P51" s="1002">
        <v>3.9</v>
      </c>
      <c r="Q51" s="1002">
        <v>3.9497689208852367</v>
      </c>
      <c r="R51" s="1002">
        <v>4.130741</v>
      </c>
      <c r="S51" s="1002">
        <v>4.26714</v>
      </c>
      <c r="T51" s="1002">
        <v>5.502404</v>
      </c>
      <c r="U51" s="1002">
        <v>6.4</v>
      </c>
      <c r="V51" s="1002">
        <v>4</v>
      </c>
      <c r="W51" s="1002">
        <v>5.5</v>
      </c>
      <c r="X51" s="1002">
        <v>5.25</v>
      </c>
      <c r="Y51" s="1003">
        <v>5.25</v>
      </c>
    </row>
    <row r="52" spans="2:25" ht="12.75">
      <c r="B52" s="993"/>
      <c r="C52" s="999"/>
      <c r="D52" s="994" t="s">
        <v>457</v>
      </c>
      <c r="E52" s="994"/>
      <c r="F52" s="995"/>
      <c r="G52" s="1013">
        <v>43.83554419327212</v>
      </c>
      <c r="H52" s="1013">
        <v>46.0494605666697</v>
      </c>
      <c r="I52" s="1013">
        <v>49.22071633943671</v>
      </c>
      <c r="J52" s="1013">
        <v>56.45541962048457</v>
      </c>
      <c r="K52" s="1013">
        <v>58.75215082081723</v>
      </c>
      <c r="L52" s="1013">
        <v>61.349223793501075</v>
      </c>
      <c r="M52" s="1013">
        <v>57.63911954680986</v>
      </c>
      <c r="N52" s="1013">
        <v>56.09324277735519</v>
      </c>
      <c r="O52" s="1002">
        <v>50.46030503324136</v>
      </c>
      <c r="P52" s="1001">
        <v>57.426747620517304</v>
      </c>
      <c r="Q52" s="1002">
        <v>53.43252580305047</v>
      </c>
      <c r="R52" s="1002">
        <v>56.908669</v>
      </c>
      <c r="S52" s="1002">
        <v>57.278012</v>
      </c>
      <c r="T52" s="1002">
        <v>53.344212</v>
      </c>
      <c r="U52" s="1002">
        <v>53.1</v>
      </c>
      <c r="V52" s="1002">
        <v>51.8</v>
      </c>
      <c r="W52" s="1002">
        <v>53.5</v>
      </c>
      <c r="X52" s="1002">
        <v>61.1</v>
      </c>
      <c r="Y52" s="1003">
        <v>66.6</v>
      </c>
    </row>
    <row r="53" spans="2:25" ht="12.75">
      <c r="B53" s="993"/>
      <c r="C53" s="999"/>
      <c r="D53" s="994" t="s">
        <v>458</v>
      </c>
      <c r="E53" s="994"/>
      <c r="F53" s="995"/>
      <c r="G53" s="1013">
        <v>22.775036</v>
      </c>
      <c r="H53" s="1013">
        <v>18.127071</v>
      </c>
      <c r="I53" s="1013">
        <v>18.401724</v>
      </c>
      <c r="J53" s="1013">
        <v>16.418639</v>
      </c>
      <c r="K53" s="1013">
        <v>18.713618</v>
      </c>
      <c r="L53" s="1013">
        <v>17.36363</v>
      </c>
      <c r="M53" s="1013">
        <v>14.663656</v>
      </c>
      <c r="N53" s="1013">
        <v>13.872284</v>
      </c>
      <c r="O53" s="1013">
        <v>13.458582407595697</v>
      </c>
      <c r="P53" s="1013">
        <v>15.599914243625433</v>
      </c>
      <c r="Q53" s="1013">
        <v>13.396792094956192</v>
      </c>
      <c r="R53" s="1013">
        <v>12.432041</v>
      </c>
      <c r="S53" s="1013">
        <v>12.432041</v>
      </c>
      <c r="T53" s="1013">
        <v>12.174335</v>
      </c>
      <c r="U53" s="1013">
        <v>11</v>
      </c>
      <c r="V53" s="1013">
        <v>8.9</v>
      </c>
      <c r="W53" s="1013">
        <v>8.4</v>
      </c>
      <c r="X53" s="1013">
        <v>8.1</v>
      </c>
      <c r="Y53" s="982">
        <v>8.6</v>
      </c>
    </row>
    <row r="54" spans="2:25" ht="12.75">
      <c r="B54" s="993"/>
      <c r="C54" s="999"/>
      <c r="D54" s="994" t="s">
        <v>459</v>
      </c>
      <c r="E54" s="994"/>
      <c r="F54" s="995"/>
      <c r="G54" s="983" t="s">
        <v>262</v>
      </c>
      <c r="H54" s="983" t="s">
        <v>262</v>
      </c>
      <c r="I54" s="983" t="s">
        <v>262</v>
      </c>
      <c r="J54" s="983" t="s">
        <v>262</v>
      </c>
      <c r="K54" s="983" t="s">
        <v>262</v>
      </c>
      <c r="L54" s="983" t="s">
        <v>262</v>
      </c>
      <c r="M54" s="983" t="s">
        <v>262</v>
      </c>
      <c r="N54" s="983" t="s">
        <v>262</v>
      </c>
      <c r="O54" s="983" t="s">
        <v>262</v>
      </c>
      <c r="P54" s="1002">
        <v>2.0463495140794277</v>
      </c>
      <c r="Q54" s="1002">
        <v>0.7606095204916529</v>
      </c>
      <c r="R54" s="1002">
        <v>0.605227</v>
      </c>
      <c r="S54" s="1002">
        <v>1.591151</v>
      </c>
      <c r="T54" s="1002">
        <v>0.906026</v>
      </c>
      <c r="U54" s="1059" t="s">
        <v>88</v>
      </c>
      <c r="V54" s="1059" t="s">
        <v>88</v>
      </c>
      <c r="W54" s="1059" t="s">
        <v>88</v>
      </c>
      <c r="X54" s="1059" t="s">
        <v>88</v>
      </c>
      <c r="Y54" s="982" t="s">
        <v>88</v>
      </c>
    </row>
    <row r="55" spans="2:25" ht="12.75">
      <c r="B55" s="993"/>
      <c r="C55" s="999"/>
      <c r="D55" s="999" t="s">
        <v>292</v>
      </c>
      <c r="E55" s="999"/>
      <c r="F55" s="995"/>
      <c r="G55" s="1024">
        <v>72.39209191103234</v>
      </c>
      <c r="H55" s="1024">
        <v>69.63684818899878</v>
      </c>
      <c r="I55" s="1024">
        <v>74.50083115819398</v>
      </c>
      <c r="J55" s="1024">
        <v>79.15671208352587</v>
      </c>
      <c r="K55" s="1024">
        <v>84.73522649271318</v>
      </c>
      <c r="L55" s="1024">
        <v>86.79002898449659</v>
      </c>
      <c r="M55" s="1024">
        <v>79.57588804910898</v>
      </c>
      <c r="N55" s="1024">
        <v>76.6904147191795</v>
      </c>
      <c r="O55" s="1024">
        <v>79.21822020978632</v>
      </c>
      <c r="P55" s="1024">
        <v>88.62666186414273</v>
      </c>
      <c r="Q55" s="1024">
        <v>84.29837942942515</v>
      </c>
      <c r="R55" s="1024">
        <v>88.20840700000001</v>
      </c>
      <c r="S55" s="1024">
        <v>89.36796299999999</v>
      </c>
      <c r="T55" s="986">
        <v>85.040494</v>
      </c>
      <c r="U55" s="986">
        <v>83</v>
      </c>
      <c r="V55" s="1024">
        <v>74.7</v>
      </c>
      <c r="W55" s="1024">
        <v>76.60000000000001</v>
      </c>
      <c r="X55" s="1024">
        <v>84.55</v>
      </c>
      <c r="Y55" s="1025">
        <v>89.85</v>
      </c>
    </row>
    <row r="56" spans="2:25" ht="12.75">
      <c r="B56" s="993"/>
      <c r="C56" s="999" t="s">
        <v>314</v>
      </c>
      <c r="D56" s="994"/>
      <c r="E56" s="994"/>
      <c r="F56" s="995"/>
      <c r="G56" s="1026"/>
      <c r="H56" s="1026"/>
      <c r="I56" s="1026"/>
      <c r="J56" s="1026"/>
      <c r="K56" s="1026"/>
      <c r="L56" s="1026"/>
      <c r="M56" s="1026"/>
      <c r="N56" s="1026"/>
      <c r="O56" s="1026"/>
      <c r="P56" s="1026"/>
      <c r="Q56" s="1026"/>
      <c r="R56" s="1018"/>
      <c r="S56" s="1018"/>
      <c r="T56" s="1018"/>
      <c r="U56" s="1018"/>
      <c r="V56" s="979"/>
      <c r="W56" s="979"/>
      <c r="X56" s="979"/>
      <c r="Y56" s="1014"/>
    </row>
    <row r="57" spans="2:25" ht="12.75">
      <c r="B57" s="993"/>
      <c r="C57" s="999"/>
      <c r="D57" s="994" t="s">
        <v>460</v>
      </c>
      <c r="E57" s="994"/>
      <c r="F57" s="995"/>
      <c r="G57" s="1002">
        <v>15.1</v>
      </c>
      <c r="H57" s="1002">
        <v>15.9</v>
      </c>
      <c r="I57" s="1002">
        <v>18.2</v>
      </c>
      <c r="J57" s="1002">
        <v>18.6</v>
      </c>
      <c r="K57" s="1002">
        <v>19.7</v>
      </c>
      <c r="L57" s="1002">
        <v>23.648</v>
      </c>
      <c r="M57" s="1002">
        <v>23.779</v>
      </c>
      <c r="N57" s="1002">
        <v>27.906</v>
      </c>
      <c r="O57" s="1002">
        <v>29.5</v>
      </c>
      <c r="P57" s="1001">
        <v>28.825675025234744</v>
      </c>
      <c r="Q57" s="1001">
        <v>32.07904874895037</v>
      </c>
      <c r="R57" s="1001">
        <v>25.901036375</v>
      </c>
      <c r="S57" s="1001">
        <v>22.15655431833333</v>
      </c>
      <c r="T57" s="1001">
        <v>24.156805161666668</v>
      </c>
      <c r="U57" s="1001">
        <v>25.014500000000005</v>
      </c>
      <c r="V57" s="1001">
        <v>24.504998</v>
      </c>
      <c r="W57" s="1001">
        <v>24.8236</v>
      </c>
      <c r="X57" s="1001">
        <v>25.19</v>
      </c>
      <c r="Y57" s="1027">
        <v>23.9987</v>
      </c>
    </row>
    <row r="58" spans="2:25" ht="12.75">
      <c r="B58" s="993"/>
      <c r="C58" s="999"/>
      <c r="D58" s="994" t="s">
        <v>461</v>
      </c>
      <c r="E58" s="994"/>
      <c r="F58" s="995"/>
      <c r="G58" s="1002">
        <v>26.08094160489276</v>
      </c>
      <c r="H58" s="1002">
        <v>27.488525631396517</v>
      </c>
      <c r="I58" s="1002">
        <v>41.55354567859175</v>
      </c>
      <c r="J58" s="1002">
        <v>45.836520624007335</v>
      </c>
      <c r="K58" s="1002">
        <v>57.664584576721445</v>
      </c>
      <c r="L58" s="1002">
        <v>62.81269086321305</v>
      </c>
      <c r="M58" s="1002">
        <v>66.18305384751784</v>
      </c>
      <c r="N58" s="1002">
        <v>75.65502764769649</v>
      </c>
      <c r="O58" s="1002">
        <v>77.28527761689725</v>
      </c>
      <c r="P58" s="1002">
        <v>84.4254594739297</v>
      </c>
      <c r="Q58" s="1002">
        <v>94.97290521289383</v>
      </c>
      <c r="R58" s="1002">
        <v>94.902378</v>
      </c>
      <c r="S58" s="1002">
        <v>92.924759</v>
      </c>
      <c r="T58" s="1002">
        <v>102.70341467200001</v>
      </c>
      <c r="U58" s="1002">
        <v>101.9</v>
      </c>
      <c r="V58" s="1002">
        <v>93.6</v>
      </c>
      <c r="W58" s="1002">
        <v>96.345</v>
      </c>
      <c r="X58" s="1002">
        <v>100.8</v>
      </c>
      <c r="Y58" s="1003">
        <v>102.885</v>
      </c>
    </row>
    <row r="59" spans="2:25" ht="12.75">
      <c r="B59" s="993"/>
      <c r="C59" s="999"/>
      <c r="D59" s="994" t="s">
        <v>462</v>
      </c>
      <c r="E59" s="994"/>
      <c r="F59" s="995"/>
      <c r="G59" s="1028"/>
      <c r="H59" s="1028"/>
      <c r="I59" s="1028"/>
      <c r="J59" s="1028"/>
      <c r="K59" s="1028"/>
      <c r="L59" s="1028"/>
      <c r="M59" s="1028"/>
      <c r="N59" s="1028"/>
      <c r="O59" s="1028"/>
      <c r="P59" s="1028"/>
      <c r="Q59" s="1028"/>
      <c r="R59" s="1028"/>
      <c r="S59" s="1028"/>
      <c r="T59" s="1018"/>
      <c r="U59" s="1018"/>
      <c r="V59" s="979"/>
      <c r="W59" s="979"/>
      <c r="X59" s="979"/>
      <c r="Y59" s="1014"/>
    </row>
    <row r="60" spans="2:25" ht="12.75">
      <c r="B60" s="993"/>
      <c r="C60" s="999"/>
      <c r="D60" s="994"/>
      <c r="E60" s="1006" t="s">
        <v>469</v>
      </c>
      <c r="F60" s="995"/>
      <c r="G60" s="983" t="s">
        <v>262</v>
      </c>
      <c r="H60" s="983" t="s">
        <v>262</v>
      </c>
      <c r="I60" s="983" t="s">
        <v>262</v>
      </c>
      <c r="J60" s="983" t="s">
        <v>262</v>
      </c>
      <c r="K60" s="983" t="s">
        <v>262</v>
      </c>
      <c r="L60" s="983" t="s">
        <v>262</v>
      </c>
      <c r="M60" s="983" t="s">
        <v>262</v>
      </c>
      <c r="N60" s="983" t="s">
        <v>262</v>
      </c>
      <c r="O60" s="983" t="s">
        <v>262</v>
      </c>
      <c r="P60" s="1002">
        <v>6.986233533581931</v>
      </c>
      <c r="Q60" s="1002">
        <v>9.935383461478542</v>
      </c>
      <c r="R60" s="1002">
        <v>9.611987</v>
      </c>
      <c r="S60" s="1002">
        <v>8.518562</v>
      </c>
      <c r="T60" s="1002">
        <v>8.917213</v>
      </c>
      <c r="U60" s="1002">
        <v>8.7</v>
      </c>
      <c r="V60" s="1002">
        <v>7.9</v>
      </c>
      <c r="W60" s="1002">
        <v>7.9</v>
      </c>
      <c r="X60" s="1002">
        <v>8.5</v>
      </c>
      <c r="Y60" s="1003">
        <v>8.245</v>
      </c>
    </row>
    <row r="61" spans="2:25" ht="12.75">
      <c r="B61" s="993"/>
      <c r="C61" s="1000"/>
      <c r="D61" s="992"/>
      <c r="E61" s="1006" t="s">
        <v>468</v>
      </c>
      <c r="F61" s="995"/>
      <c r="G61" s="983" t="s">
        <v>262</v>
      </c>
      <c r="H61" s="983" t="s">
        <v>262</v>
      </c>
      <c r="I61" s="983" t="s">
        <v>262</v>
      </c>
      <c r="J61" s="983" t="s">
        <v>262</v>
      </c>
      <c r="K61" s="983" t="s">
        <v>262</v>
      </c>
      <c r="L61" s="983" t="s">
        <v>262</v>
      </c>
      <c r="M61" s="983" t="s">
        <v>262</v>
      </c>
      <c r="N61" s="983" t="s">
        <v>262</v>
      </c>
      <c r="O61" s="983" t="s">
        <v>262</v>
      </c>
      <c r="P61" s="1002">
        <v>12.349873580667152</v>
      </c>
      <c r="Q61" s="1002">
        <v>15.874086033649958</v>
      </c>
      <c r="R61" s="1002">
        <v>15.6655</v>
      </c>
      <c r="S61" s="1002">
        <v>14.089237</v>
      </c>
      <c r="T61" s="1002">
        <v>15.854028</v>
      </c>
      <c r="U61" s="1002">
        <v>15.6</v>
      </c>
      <c r="V61" s="1002">
        <v>15.7</v>
      </c>
      <c r="W61" s="1002">
        <v>15.7</v>
      </c>
      <c r="X61" s="1002">
        <v>17.5</v>
      </c>
      <c r="Y61" s="1003">
        <v>17.5</v>
      </c>
    </row>
    <row r="62" spans="2:25" ht="12.75">
      <c r="B62" s="993"/>
      <c r="C62" s="999"/>
      <c r="D62" s="994"/>
      <c r="E62" s="1006" t="s">
        <v>467</v>
      </c>
      <c r="F62" s="995"/>
      <c r="G62" s="983" t="s">
        <v>262</v>
      </c>
      <c r="H62" s="983" t="s">
        <v>262</v>
      </c>
      <c r="I62" s="983" t="s">
        <v>262</v>
      </c>
      <c r="J62" s="983" t="s">
        <v>262</v>
      </c>
      <c r="K62" s="983" t="s">
        <v>262</v>
      </c>
      <c r="L62" s="983" t="s">
        <v>262</v>
      </c>
      <c r="M62" s="983" t="s">
        <v>262</v>
      </c>
      <c r="N62" s="983" t="s">
        <v>262</v>
      </c>
      <c r="O62" s="983" t="s">
        <v>262</v>
      </c>
      <c r="P62" s="1002">
        <v>17.61713053736033</v>
      </c>
      <c r="Q62" s="1002">
        <v>22.50569740939239</v>
      </c>
      <c r="R62" s="1002">
        <v>16.88709</v>
      </c>
      <c r="S62" s="1002">
        <v>14.679645</v>
      </c>
      <c r="T62" s="1002">
        <v>16.625291</v>
      </c>
      <c r="U62" s="1002">
        <v>16.3</v>
      </c>
      <c r="V62" s="1002">
        <v>9.4</v>
      </c>
      <c r="W62" s="1002">
        <v>9.4</v>
      </c>
      <c r="X62" s="1002">
        <v>9.4</v>
      </c>
      <c r="Y62" s="1003">
        <v>9.4</v>
      </c>
    </row>
    <row r="63" spans="2:25" ht="12.75">
      <c r="B63" s="993"/>
      <c r="C63" s="999"/>
      <c r="D63" s="994"/>
      <c r="E63" s="1006" t="s">
        <v>466</v>
      </c>
      <c r="F63" s="995"/>
      <c r="G63" s="983" t="s">
        <v>262</v>
      </c>
      <c r="H63" s="983" t="s">
        <v>262</v>
      </c>
      <c r="I63" s="983" t="s">
        <v>262</v>
      </c>
      <c r="J63" s="983" t="s">
        <v>262</v>
      </c>
      <c r="K63" s="983" t="s">
        <v>262</v>
      </c>
      <c r="L63" s="983" t="s">
        <v>262</v>
      </c>
      <c r="M63" s="983" t="s">
        <v>262</v>
      </c>
      <c r="N63" s="983" t="s">
        <v>262</v>
      </c>
      <c r="O63" s="983" t="s">
        <v>262</v>
      </c>
      <c r="P63" s="1002">
        <v>15.401556015705081</v>
      </c>
      <c r="Q63" s="1002">
        <v>16.941711617275587</v>
      </c>
      <c r="R63" s="1002">
        <v>18.13016</v>
      </c>
      <c r="S63" s="1002">
        <v>18.931671</v>
      </c>
      <c r="T63" s="1002">
        <v>21.314645</v>
      </c>
      <c r="U63" s="1002">
        <v>22.7</v>
      </c>
      <c r="V63" s="1002">
        <v>21.1</v>
      </c>
      <c r="W63" s="1002">
        <v>21.155</v>
      </c>
      <c r="X63" s="1002">
        <v>21.2</v>
      </c>
      <c r="Y63" s="1003">
        <v>22.26</v>
      </c>
    </row>
    <row r="64" spans="2:25" ht="12.75">
      <c r="B64" s="1029"/>
      <c r="C64" s="999"/>
      <c r="D64" s="994"/>
      <c r="E64" s="1006" t="s">
        <v>465</v>
      </c>
      <c r="F64" s="995"/>
      <c r="G64" s="983" t="s">
        <v>262</v>
      </c>
      <c r="H64" s="983" t="s">
        <v>262</v>
      </c>
      <c r="I64" s="983" t="s">
        <v>262</v>
      </c>
      <c r="J64" s="983" t="s">
        <v>262</v>
      </c>
      <c r="K64" s="983" t="s">
        <v>262</v>
      </c>
      <c r="L64" s="983" t="s">
        <v>262</v>
      </c>
      <c r="M64" s="983" t="s">
        <v>262</v>
      </c>
      <c r="N64" s="983" t="s">
        <v>262</v>
      </c>
      <c r="O64" s="983" t="s">
        <v>262</v>
      </c>
      <c r="P64" s="1002">
        <v>32.07066580661521</v>
      </c>
      <c r="Q64" s="1002">
        <v>29.716026691097365</v>
      </c>
      <c r="R64" s="1002">
        <v>34.607641</v>
      </c>
      <c r="S64" s="1002">
        <v>36.705644</v>
      </c>
      <c r="T64" s="1002">
        <v>39.99223767200001</v>
      </c>
      <c r="U64" s="1002">
        <v>38.6</v>
      </c>
      <c r="V64" s="1002">
        <v>39.5</v>
      </c>
      <c r="W64" s="1002">
        <v>42.19</v>
      </c>
      <c r="X64" s="1002">
        <v>44.2</v>
      </c>
      <c r="Y64" s="1003">
        <v>45.48</v>
      </c>
    </row>
    <row r="65" spans="2:25" ht="25.5">
      <c r="B65" s="993"/>
      <c r="C65" s="999"/>
      <c r="D65" s="976"/>
      <c r="E65" s="1030" t="s">
        <v>463</v>
      </c>
      <c r="F65" s="995"/>
      <c r="G65" s="1002">
        <v>0.5</v>
      </c>
      <c r="H65" s="1002">
        <v>0.5</v>
      </c>
      <c r="I65" s="1002">
        <v>3.2</v>
      </c>
      <c r="J65" s="1002">
        <v>3.9</v>
      </c>
      <c r="K65" s="1002">
        <v>4.336</v>
      </c>
      <c r="L65" s="1002">
        <v>4.788</v>
      </c>
      <c r="M65" s="1002">
        <v>5.337</v>
      </c>
      <c r="N65" s="1002">
        <v>6.642</v>
      </c>
      <c r="O65" s="1002">
        <v>7.8</v>
      </c>
      <c r="P65" s="1002">
        <v>9.742601732865506</v>
      </c>
      <c r="Q65" s="1002">
        <v>11.019979135533323</v>
      </c>
      <c r="R65" s="1002">
        <v>22.894567</v>
      </c>
      <c r="S65" s="1002">
        <v>19.9187</v>
      </c>
      <c r="T65" s="1002">
        <v>21.065663</v>
      </c>
      <c r="U65" s="1002">
        <v>22.877083</v>
      </c>
      <c r="V65" s="1002">
        <v>23.206667</v>
      </c>
      <c r="W65" s="1002">
        <v>25.593333</v>
      </c>
      <c r="X65" s="1002">
        <v>32.3</v>
      </c>
      <c r="Y65" s="1003">
        <v>32.852</v>
      </c>
    </row>
    <row r="66" spans="2:25" ht="12.75">
      <c r="B66" s="993"/>
      <c r="C66" s="999"/>
      <c r="D66" s="992"/>
      <c r="E66" s="999" t="s">
        <v>292</v>
      </c>
      <c r="F66" s="995"/>
      <c r="G66" s="1004">
        <v>41.68094160489276</v>
      </c>
      <c r="H66" s="1004">
        <v>41.68094160489276</v>
      </c>
      <c r="I66" s="1004">
        <v>43.88852563139652</v>
      </c>
      <c r="J66" s="1004">
        <v>62.95354567859175</v>
      </c>
      <c r="K66" s="1004">
        <v>68.33652062400733</v>
      </c>
      <c r="L66" s="1004">
        <v>91.24869086321304</v>
      </c>
      <c r="M66" s="1004">
        <v>95.29905384751784</v>
      </c>
      <c r="N66" s="1004">
        <v>110.20302764769647</v>
      </c>
      <c r="O66" s="1004">
        <v>114.58527761689724</v>
      </c>
      <c r="P66" s="1004">
        <v>122.99373623202996</v>
      </c>
      <c r="Q66" s="1004">
        <v>138.07193309737752</v>
      </c>
      <c r="R66" s="1004">
        <v>143.697981375</v>
      </c>
      <c r="S66" s="1004">
        <v>135.00001331833334</v>
      </c>
      <c r="T66" s="1004">
        <v>147.92588283366666</v>
      </c>
      <c r="U66" s="1004">
        <v>149.791583</v>
      </c>
      <c r="V66" s="1004">
        <v>141.311665</v>
      </c>
      <c r="W66" s="1004">
        <v>146.761933</v>
      </c>
      <c r="X66" s="1004">
        <v>158.29</v>
      </c>
      <c r="Y66" s="1005">
        <v>159.7357</v>
      </c>
    </row>
    <row r="67" spans="2:25" ht="12.75">
      <c r="B67" s="993"/>
      <c r="C67" s="999"/>
      <c r="D67" s="994"/>
      <c r="E67" s="994"/>
      <c r="F67" s="995"/>
      <c r="G67" s="1026"/>
      <c r="H67" s="1026"/>
      <c r="I67" s="1026"/>
      <c r="J67" s="1026"/>
      <c r="K67" s="1026"/>
      <c r="L67" s="1026"/>
      <c r="M67" s="1026"/>
      <c r="N67" s="1026"/>
      <c r="O67" s="1026"/>
      <c r="P67" s="1026"/>
      <c r="Q67" s="1026"/>
      <c r="R67" s="1018"/>
      <c r="S67" s="1018"/>
      <c r="T67" s="1018"/>
      <c r="U67" s="1018"/>
      <c r="V67" s="1018"/>
      <c r="W67" s="1018"/>
      <c r="X67" s="1018"/>
      <c r="Y67" s="1023"/>
    </row>
    <row r="68" spans="2:25" ht="12.75">
      <c r="B68" s="993"/>
      <c r="C68" s="999"/>
      <c r="D68" s="999" t="s">
        <v>300</v>
      </c>
      <c r="E68" s="994"/>
      <c r="F68" s="995"/>
      <c r="G68" s="1024">
        <v>107.7</v>
      </c>
      <c r="H68" s="1024">
        <v>122.02</v>
      </c>
      <c r="I68" s="1024">
        <v>141</v>
      </c>
      <c r="J68" s="1024">
        <v>147.17</v>
      </c>
      <c r="K68" s="1024">
        <v>158.06576</v>
      </c>
      <c r="L68" s="1024">
        <v>157.984278</v>
      </c>
      <c r="M68" s="1024">
        <v>163.670712</v>
      </c>
      <c r="N68" s="1024">
        <v>175.316201</v>
      </c>
      <c r="O68" s="1024">
        <v>176.998241</v>
      </c>
      <c r="P68" s="1024">
        <v>195.694092</v>
      </c>
      <c r="Q68" s="1024">
        <v>233.49226655514525</v>
      </c>
      <c r="R68" s="1024">
        <v>216.497969</v>
      </c>
      <c r="S68" s="1024">
        <v>216.468214</v>
      </c>
      <c r="T68" s="1024">
        <v>225.12694256</v>
      </c>
      <c r="U68" s="1024">
        <v>227.29</v>
      </c>
      <c r="V68" s="1024">
        <v>238</v>
      </c>
      <c r="W68" s="1024">
        <v>255.85</v>
      </c>
      <c r="X68" s="1024">
        <v>268.6</v>
      </c>
      <c r="Y68" s="1025">
        <v>273.7</v>
      </c>
    </row>
    <row r="69" spans="2:25" ht="12.75">
      <c r="B69" s="993"/>
      <c r="C69" s="999"/>
      <c r="D69" s="999"/>
      <c r="E69" s="994"/>
      <c r="F69" s="995"/>
      <c r="G69" s="1026"/>
      <c r="H69" s="1026"/>
      <c r="I69" s="1026"/>
      <c r="J69" s="1026"/>
      <c r="K69" s="1026"/>
      <c r="L69" s="1026"/>
      <c r="M69" s="1026"/>
      <c r="N69" s="1026"/>
      <c r="O69" s="1026"/>
      <c r="P69" s="1026"/>
      <c r="Q69" s="1026"/>
      <c r="R69" s="1018"/>
      <c r="S69" s="1018"/>
      <c r="T69" s="1018"/>
      <c r="U69" s="1018"/>
      <c r="V69" s="1018"/>
      <c r="W69" s="1018"/>
      <c r="X69" s="1018"/>
      <c r="Y69" s="1023"/>
    </row>
    <row r="70" spans="2:25" ht="12.75">
      <c r="B70" s="993"/>
      <c r="C70" s="999"/>
      <c r="D70" s="999" t="s">
        <v>464</v>
      </c>
      <c r="E70" s="994"/>
      <c r="F70" s="995"/>
      <c r="G70" s="1024">
        <v>81.984</v>
      </c>
      <c r="H70" s="1024">
        <v>230.586</v>
      </c>
      <c r="I70" s="1024">
        <v>220.7</v>
      </c>
      <c r="J70" s="1024">
        <v>223.3</v>
      </c>
      <c r="K70" s="1024">
        <v>203.2</v>
      </c>
      <c r="L70" s="1024">
        <v>212</v>
      </c>
      <c r="M70" s="1024">
        <v>178.9</v>
      </c>
      <c r="N70" s="1024">
        <v>205.2</v>
      </c>
      <c r="O70" s="1024">
        <v>187.4</v>
      </c>
      <c r="P70" s="1024">
        <v>144.65576535796913</v>
      </c>
      <c r="Q70" s="1024">
        <v>140.1530306379948</v>
      </c>
      <c r="R70" s="1024">
        <v>140.9104</v>
      </c>
      <c r="S70" s="1024">
        <v>153.9384</v>
      </c>
      <c r="T70" s="1024">
        <v>159.264</v>
      </c>
      <c r="U70" s="1024">
        <v>153.2488</v>
      </c>
      <c r="V70" s="1024">
        <v>144.4648</v>
      </c>
      <c r="W70" s="1024">
        <v>156.7376</v>
      </c>
      <c r="X70" s="1024">
        <v>154.56</v>
      </c>
      <c r="Y70" s="1025">
        <v>161.39</v>
      </c>
    </row>
    <row r="71" spans="2:25" ht="13.5" thickBot="1">
      <c r="B71" s="996"/>
      <c r="C71" s="1016"/>
      <c r="D71" s="997"/>
      <c r="E71" s="997"/>
      <c r="F71" s="998"/>
      <c r="G71" s="980"/>
      <c r="H71" s="980"/>
      <c r="I71" s="980"/>
      <c r="J71" s="980"/>
      <c r="K71" s="980"/>
      <c r="L71" s="980"/>
      <c r="M71" s="980"/>
      <c r="N71" s="980"/>
      <c r="O71" s="980"/>
      <c r="P71" s="980"/>
      <c r="Q71" s="980"/>
      <c r="R71" s="980"/>
      <c r="S71" s="980"/>
      <c r="T71" s="980"/>
      <c r="U71" s="980"/>
      <c r="V71" s="980"/>
      <c r="W71" s="980"/>
      <c r="X71" s="980"/>
      <c r="Y71" s="981"/>
    </row>
    <row r="72" spans="2:25" ht="12.75">
      <c r="B72" s="976"/>
      <c r="C72" s="976"/>
      <c r="D72" s="976"/>
      <c r="E72" s="976"/>
      <c r="F72" s="976"/>
      <c r="G72" s="976"/>
      <c r="H72" s="976"/>
      <c r="I72" s="976"/>
      <c r="J72" s="976"/>
      <c r="K72" s="976"/>
      <c r="L72" s="976"/>
      <c r="M72" s="976"/>
      <c r="N72" s="976"/>
      <c r="O72" s="976"/>
      <c r="P72" s="976"/>
      <c r="Q72" s="976"/>
      <c r="R72" s="976"/>
      <c r="S72" s="976"/>
      <c r="T72" s="976"/>
      <c r="U72" s="976"/>
      <c r="V72" s="976"/>
      <c r="W72" s="976"/>
      <c r="X72" s="976"/>
      <c r="Y72" s="976"/>
    </row>
    <row r="73" spans="2:25" ht="12.75">
      <c r="B73" s="1007"/>
      <c r="C73" s="857" t="s">
        <v>547</v>
      </c>
      <c r="D73" s="976"/>
      <c r="E73" s="976"/>
      <c r="F73" s="976"/>
      <c r="G73" s="976"/>
      <c r="H73" s="976"/>
      <c r="I73" s="976"/>
      <c r="J73" s="976"/>
      <c r="K73" s="976"/>
      <c r="L73" s="976"/>
      <c r="M73" s="976"/>
      <c r="N73" s="976"/>
      <c r="O73" s="976"/>
      <c r="P73" s="976"/>
      <c r="Q73" s="976"/>
      <c r="R73" s="976"/>
      <c r="S73" s="976"/>
      <c r="T73" s="976"/>
      <c r="U73" s="976"/>
      <c r="V73" s="976"/>
      <c r="W73" s="976"/>
      <c r="X73" s="976"/>
      <c r="Y73" s="976"/>
    </row>
    <row r="74" spans="2:25" ht="12.75">
      <c r="B74" s="976"/>
      <c r="D74" s="1020"/>
      <c r="E74" s="1020"/>
      <c r="F74" s="976"/>
      <c r="G74" s="976"/>
      <c r="H74" s="976"/>
      <c r="I74" s="976"/>
      <c r="J74" s="976"/>
      <c r="K74" s="976"/>
      <c r="L74" s="976"/>
      <c r="M74" s="976"/>
      <c r="N74" s="976"/>
      <c r="O74" s="976"/>
      <c r="P74" s="976"/>
      <c r="Q74" s="976"/>
      <c r="R74" s="1031"/>
      <c r="S74" s="1031"/>
      <c r="T74" s="1031"/>
      <c r="U74" s="1031"/>
      <c r="V74" s="976"/>
      <c r="W74" s="976"/>
      <c r="X74" s="976"/>
      <c r="Y74" s="976"/>
    </row>
    <row r="75" spans="2:25" ht="12.75">
      <c r="B75" s="976"/>
      <c r="C75" s="345" t="s">
        <v>565</v>
      </c>
      <c r="D75" s="1020"/>
      <c r="E75" s="1020"/>
      <c r="F75" s="976"/>
      <c r="G75" s="976"/>
      <c r="H75" s="976"/>
      <c r="I75" s="976"/>
      <c r="J75" s="976"/>
      <c r="K75" s="976"/>
      <c r="L75" s="976"/>
      <c r="M75" s="976"/>
      <c r="N75" s="976"/>
      <c r="O75" s="976"/>
      <c r="P75" s="976"/>
      <c r="Q75" s="976"/>
      <c r="R75" s="976"/>
      <c r="S75" s="976"/>
      <c r="T75" s="976"/>
      <c r="U75" s="976"/>
      <c r="V75" s="976"/>
      <c r="W75" s="976"/>
      <c r="X75" s="976"/>
      <c r="Y75" s="976"/>
    </row>
    <row r="76" spans="2:25" ht="12.75">
      <c r="B76" s="976"/>
      <c r="C76" s="1019"/>
      <c r="D76" s="1020"/>
      <c r="E76" s="1020"/>
      <c r="F76" s="976"/>
      <c r="G76" s="976"/>
      <c r="H76" s="976"/>
      <c r="I76" s="976"/>
      <c r="J76" s="976"/>
      <c r="K76" s="976"/>
      <c r="L76" s="976"/>
      <c r="M76" s="976"/>
      <c r="N76" s="976"/>
      <c r="O76" s="976"/>
      <c r="P76" s="976"/>
      <c r="Q76" s="976"/>
      <c r="R76" s="976"/>
      <c r="S76" s="976"/>
      <c r="T76" s="976"/>
      <c r="U76" s="976"/>
      <c r="V76" s="976"/>
      <c r="W76" s="976"/>
      <c r="X76" s="976"/>
      <c r="Y76" s="976"/>
    </row>
  </sheetData>
  <sheetProtection/>
  <hyperlinks>
    <hyperlink ref="C34" location="Index!D135:E165" display="Footnotes"/>
    <hyperlink ref="C73" location="Index!D135:E165" display="Footnotes"/>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7030A0"/>
  </sheetPr>
  <dimension ref="B2:AI117"/>
  <sheetViews>
    <sheetView showGridLines="0" zoomScale="90" zoomScaleNormal="90"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2.75"/>
  <cols>
    <col min="1" max="1" width="0.85546875" style="0" customWidth="1"/>
    <col min="2" max="2" width="0.5625" style="0" customWidth="1"/>
    <col min="3" max="3" width="3.8515625" style="0" customWidth="1"/>
    <col min="4" max="4" width="2.57421875" style="0" customWidth="1"/>
    <col min="5" max="5" width="38.421875" style="0" customWidth="1"/>
    <col min="6" max="6" width="1.421875" style="0" customWidth="1"/>
    <col min="7" max="34" width="8.7109375" style="0" customWidth="1"/>
    <col min="35" max="35" width="9.140625" style="22" customWidth="1"/>
  </cols>
  <sheetData>
    <row r="1" ht="5.25" customHeight="1"/>
    <row r="2" ht="15.75">
      <c r="B2" s="545" t="s">
        <v>587</v>
      </c>
    </row>
    <row r="3" ht="15.75">
      <c r="B3" s="778" t="s">
        <v>351</v>
      </c>
    </row>
    <row r="4" spans="2:34" ht="13.5" thickBot="1">
      <c r="B4" s="1361" t="s">
        <v>535</v>
      </c>
      <c r="Y4" s="546"/>
      <c r="AH4" s="546"/>
    </row>
    <row r="5" spans="2:35" ht="6.75" customHeight="1">
      <c r="B5" s="669"/>
      <c r="C5" s="670"/>
      <c r="D5" s="671"/>
      <c r="E5" s="671"/>
      <c r="F5" s="672"/>
      <c r="G5" s="673"/>
      <c r="H5" s="673"/>
      <c r="I5" s="673"/>
      <c r="J5" s="673"/>
      <c r="K5" s="673"/>
      <c r="L5" s="673"/>
      <c r="M5" s="673"/>
      <c r="N5" s="673"/>
      <c r="O5" s="673"/>
      <c r="P5" s="673"/>
      <c r="Q5" s="673"/>
      <c r="R5" s="674"/>
      <c r="S5" s="674"/>
      <c r="T5" s="674"/>
      <c r="U5" s="674"/>
      <c r="V5" s="674"/>
      <c r="W5" s="674"/>
      <c r="X5" s="674"/>
      <c r="Y5" s="674"/>
      <c r="Z5" s="674"/>
      <c r="AA5" s="674"/>
      <c r="AB5" s="674"/>
      <c r="AC5" s="674"/>
      <c r="AD5" s="674"/>
      <c r="AE5" s="674"/>
      <c r="AF5" s="674"/>
      <c r="AG5" s="674"/>
      <c r="AH5" s="674"/>
      <c r="AI5" s="675"/>
    </row>
    <row r="6" spans="2:35" ht="12.75">
      <c r="B6" s="676"/>
      <c r="C6" s="677"/>
      <c r="D6" s="678"/>
      <c r="E6" s="679" t="s">
        <v>1</v>
      </c>
      <c r="F6" s="680"/>
      <c r="G6" s="681">
        <v>1986</v>
      </c>
      <c r="H6" s="679">
        <v>1987</v>
      </c>
      <c r="I6" s="681">
        <v>1988</v>
      </c>
      <c r="J6" s="679">
        <v>1989</v>
      </c>
      <c r="K6" s="681">
        <v>1990</v>
      </c>
      <c r="L6" s="679">
        <v>1991</v>
      </c>
      <c r="M6" s="681">
        <v>1992</v>
      </c>
      <c r="N6" s="679">
        <v>1993</v>
      </c>
      <c r="O6" s="681">
        <v>1994</v>
      </c>
      <c r="P6" s="679">
        <v>1995</v>
      </c>
      <c r="Q6" s="681">
        <v>1996</v>
      </c>
      <c r="R6" s="679">
        <v>1997</v>
      </c>
      <c r="S6" s="681">
        <v>1998</v>
      </c>
      <c r="T6" s="679">
        <v>1999</v>
      </c>
      <c r="U6" s="679">
        <v>2000</v>
      </c>
      <c r="V6" s="679">
        <v>2001</v>
      </c>
      <c r="W6" s="679">
        <v>2002</v>
      </c>
      <c r="X6" s="679">
        <v>2003</v>
      </c>
      <c r="Y6" s="682">
        <v>2004</v>
      </c>
      <c r="Z6" s="679">
        <v>2005</v>
      </c>
      <c r="AA6" s="679">
        <v>2006</v>
      </c>
      <c r="AB6" s="679">
        <v>2007</v>
      </c>
      <c r="AC6" s="679">
        <v>2008</v>
      </c>
      <c r="AD6" s="679">
        <v>2009</v>
      </c>
      <c r="AE6" s="682">
        <v>2010</v>
      </c>
      <c r="AF6" s="679">
        <v>2011</v>
      </c>
      <c r="AG6" s="679">
        <v>2012</v>
      </c>
      <c r="AH6" s="682">
        <v>2013</v>
      </c>
      <c r="AI6" s="683">
        <v>2014</v>
      </c>
    </row>
    <row r="7" spans="2:35" ht="13.5" thickBot="1">
      <c r="B7" s="684"/>
      <c r="C7" s="685"/>
      <c r="D7" s="686"/>
      <c r="E7" s="686"/>
      <c r="F7" s="687"/>
      <c r="G7" s="688"/>
      <c r="H7" s="688"/>
      <c r="I7" s="688"/>
      <c r="J7" s="688"/>
      <c r="K7" s="688"/>
      <c r="L7" s="688"/>
      <c r="M7" s="688"/>
      <c r="N7" s="688"/>
      <c r="O7" s="688"/>
      <c r="P7" s="688"/>
      <c r="Q7" s="688"/>
      <c r="R7" s="688"/>
      <c r="S7" s="688"/>
      <c r="T7" s="688"/>
      <c r="U7" s="688"/>
      <c r="V7" s="688"/>
      <c r="W7" s="688"/>
      <c r="X7" s="688"/>
      <c r="Y7" s="1183"/>
      <c r="Z7" s="688"/>
      <c r="AA7" s="688"/>
      <c r="AB7" s="688"/>
      <c r="AC7" s="688"/>
      <c r="AD7" s="688"/>
      <c r="AE7" s="1183"/>
      <c r="AF7" s="688"/>
      <c r="AG7" s="688"/>
      <c r="AH7" s="1183"/>
      <c r="AI7" s="689" t="s">
        <v>2</v>
      </c>
    </row>
    <row r="8" spans="2:35" ht="12.75">
      <c r="B8" s="537"/>
      <c r="C8" s="554"/>
      <c r="D8" s="544"/>
      <c r="E8" s="544"/>
      <c r="F8" s="548"/>
      <c r="G8" s="558"/>
      <c r="H8" s="558"/>
      <c r="I8" s="558"/>
      <c r="J8" s="558"/>
      <c r="K8" s="558"/>
      <c r="L8" s="558"/>
      <c r="M8" s="558"/>
      <c r="N8" s="558"/>
      <c r="O8" s="558"/>
      <c r="P8" s="558"/>
      <c r="Q8" s="558"/>
      <c r="R8" s="533"/>
      <c r="S8" s="533"/>
      <c r="T8" s="533"/>
      <c r="U8" s="533"/>
      <c r="V8" s="533"/>
      <c r="W8" s="533"/>
      <c r="X8" s="533"/>
      <c r="Y8" s="533"/>
      <c r="Z8" s="43"/>
      <c r="AA8" s="43"/>
      <c r="AB8" s="43"/>
      <c r="AC8" s="43"/>
      <c r="AD8" s="43"/>
      <c r="AE8" s="43"/>
      <c r="AF8" s="43"/>
      <c r="AG8" s="43"/>
      <c r="AH8" s="533"/>
      <c r="AI8" s="30"/>
    </row>
    <row r="9" spans="2:35" ht="12.75">
      <c r="B9" s="539"/>
      <c r="C9" s="553" t="s">
        <v>283</v>
      </c>
      <c r="D9" s="2"/>
      <c r="E9" s="2"/>
      <c r="F9" s="543"/>
      <c r="G9" s="531"/>
      <c r="H9" s="531"/>
      <c r="I9" s="531"/>
      <c r="J9" s="531"/>
      <c r="K9" s="531"/>
      <c r="L9" s="531"/>
      <c r="M9" s="531"/>
      <c r="N9" s="531"/>
      <c r="O9" s="531"/>
      <c r="P9" s="531"/>
      <c r="Q9" s="531"/>
      <c r="R9" s="515"/>
      <c r="S9" s="515"/>
      <c r="T9" s="515"/>
      <c r="U9" s="515"/>
      <c r="V9" s="515"/>
      <c r="W9" s="515"/>
      <c r="X9" s="515"/>
      <c r="Y9" s="540"/>
      <c r="Z9" s="22"/>
      <c r="AA9" s="22"/>
      <c r="AB9" s="22"/>
      <c r="AC9" s="22"/>
      <c r="AD9" s="22"/>
      <c r="AE9" s="22"/>
      <c r="AF9" s="22"/>
      <c r="AG9" s="22"/>
      <c r="AH9" s="540"/>
      <c r="AI9" s="30"/>
    </row>
    <row r="10" spans="2:35" ht="12.75">
      <c r="B10" s="539"/>
      <c r="C10" s="542"/>
      <c r="D10" s="121" t="s">
        <v>284</v>
      </c>
      <c r="E10" s="121"/>
      <c r="F10" s="543"/>
      <c r="G10" s="1342">
        <v>27.12690336648867</v>
      </c>
      <c r="H10" s="1342">
        <v>32.81302499001051</v>
      </c>
      <c r="I10" s="1342">
        <v>36.290200289830736</v>
      </c>
      <c r="J10" s="1342">
        <v>39.30961551359295</v>
      </c>
      <c r="K10" s="1342">
        <v>39.81610160628696</v>
      </c>
      <c r="L10" s="1342">
        <v>41.94373590245326</v>
      </c>
      <c r="M10" s="1342">
        <v>46.19323138707671</v>
      </c>
      <c r="N10" s="1342">
        <v>54.51174984817042</v>
      </c>
      <c r="O10" s="1342">
        <v>52.9457039823982</v>
      </c>
      <c r="P10" s="1342">
        <v>49.6736539609099</v>
      </c>
      <c r="Q10" s="1342">
        <v>49.01949426650058</v>
      </c>
      <c r="R10" s="1342">
        <v>42.196403</v>
      </c>
      <c r="S10" s="1342">
        <v>33.986195</v>
      </c>
      <c r="T10" s="1342">
        <v>31.446362361617044</v>
      </c>
      <c r="U10" s="1342">
        <v>31.60485166</v>
      </c>
      <c r="V10" s="1342">
        <v>32.369148</v>
      </c>
      <c r="W10" s="1342">
        <v>31.9790932819645</v>
      </c>
      <c r="X10" s="1342">
        <v>32.5052527528755</v>
      </c>
      <c r="Y10" s="1342">
        <v>33.2026725031805</v>
      </c>
      <c r="Z10" s="1342">
        <v>31.230469939797302</v>
      </c>
      <c r="AA10" s="1342">
        <v>32.231355585174455</v>
      </c>
      <c r="AB10" s="1342">
        <v>31.65264941146272</v>
      </c>
      <c r="AC10" s="1342">
        <v>34.05583358095878</v>
      </c>
      <c r="AD10" s="1342">
        <v>35.302518070123966</v>
      </c>
      <c r="AE10" s="1342">
        <v>32.99630052204259</v>
      </c>
      <c r="AF10" s="1342">
        <v>38.615968612383234</v>
      </c>
      <c r="AG10" s="1342">
        <v>37.955235446690274</v>
      </c>
      <c r="AH10" s="1342">
        <v>45.49994160871248</v>
      </c>
      <c r="AI10" s="1423">
        <v>41.58937973969513</v>
      </c>
    </row>
    <row r="11" spans="2:35" ht="12.75">
      <c r="B11" s="539"/>
      <c r="C11" s="542"/>
      <c r="D11" s="121" t="s">
        <v>285</v>
      </c>
      <c r="E11" s="121"/>
      <c r="F11" s="543"/>
      <c r="G11" s="1441">
        <v>144.6190641484611</v>
      </c>
      <c r="H11" s="1441">
        <v>162.99470726533832</v>
      </c>
      <c r="I11" s="1441">
        <v>200.7834760433132</v>
      </c>
      <c r="J11" s="1441">
        <v>238.5150385223422</v>
      </c>
      <c r="K11" s="1441">
        <v>257.38353230334644</v>
      </c>
      <c r="L11" s="1441">
        <v>258.4964926833927</v>
      </c>
      <c r="M11" s="1441">
        <v>268.75362275371094</v>
      </c>
      <c r="N11" s="1441">
        <v>273.6509895730758</v>
      </c>
      <c r="O11" s="1441">
        <v>301.81869646105673</v>
      </c>
      <c r="P11" s="1441">
        <v>323.75404414428465</v>
      </c>
      <c r="Q11" s="1441">
        <v>352.31838639072237</v>
      </c>
      <c r="R11" s="1441">
        <v>353.2425243714642</v>
      </c>
      <c r="S11" s="1441">
        <v>351.7246752570589</v>
      </c>
      <c r="T11" s="1441">
        <v>400.45035833576634</v>
      </c>
      <c r="U11" s="1441">
        <v>374.60165452826453</v>
      </c>
      <c r="V11" s="1441">
        <v>392.50579553589404</v>
      </c>
      <c r="W11" s="1441">
        <v>440.96909550777434</v>
      </c>
      <c r="X11" s="1441">
        <v>456.4251480807073</v>
      </c>
      <c r="Y11" s="1441">
        <v>474.48485663119374</v>
      </c>
      <c r="Z11" s="1441">
        <v>473.19230369116235</v>
      </c>
      <c r="AA11" s="1441">
        <v>459.4584836940456</v>
      </c>
      <c r="AB11" s="1441">
        <v>486.78432932018825</v>
      </c>
      <c r="AC11" s="1441">
        <v>538.6841608194316</v>
      </c>
      <c r="AD11" s="1441">
        <v>563.053295582588</v>
      </c>
      <c r="AE11" s="1441">
        <v>648.4441805181128</v>
      </c>
      <c r="AF11" s="1441">
        <v>756.2725292231297</v>
      </c>
      <c r="AG11" s="1441">
        <v>791.1515954738347</v>
      </c>
      <c r="AH11" s="1441">
        <v>809.3059756263403</v>
      </c>
      <c r="AI11" s="1440">
        <v>796.2479956353209</v>
      </c>
    </row>
    <row r="12" spans="2:35" ht="12.75">
      <c r="B12" s="539"/>
      <c r="C12" s="542"/>
      <c r="D12" s="121" t="s">
        <v>286</v>
      </c>
      <c r="E12" s="121"/>
      <c r="F12" s="543"/>
      <c r="G12" s="1342">
        <v>134.6781386961796</v>
      </c>
      <c r="H12" s="1342">
        <v>145.6665375657036</v>
      </c>
      <c r="I12" s="1342">
        <v>179.73073163988397</v>
      </c>
      <c r="J12" s="1342">
        <v>187.03498678667714</v>
      </c>
      <c r="K12" s="1342">
        <v>209.21460654454592</v>
      </c>
      <c r="L12" s="1342">
        <v>223.43601534319478</v>
      </c>
      <c r="M12" s="1342">
        <v>211.3301941064492</v>
      </c>
      <c r="N12" s="1342">
        <v>238.4840954674811</v>
      </c>
      <c r="O12" s="1342">
        <v>250.13035364889916</v>
      </c>
      <c r="P12" s="1342">
        <v>256.9848217073324</v>
      </c>
      <c r="Q12" s="1342">
        <v>276.38533991522036</v>
      </c>
      <c r="R12" s="1342">
        <v>275.42693194908173</v>
      </c>
      <c r="S12" s="1342">
        <v>263.823653279518</v>
      </c>
      <c r="T12" s="1342">
        <v>285.26270191322914</v>
      </c>
      <c r="U12" s="1342">
        <v>272.608002329981</v>
      </c>
      <c r="V12" s="1342">
        <v>262.83412437972976</v>
      </c>
      <c r="W12" s="1342">
        <v>275.1517457</v>
      </c>
      <c r="X12" s="1342">
        <v>274.691336</v>
      </c>
      <c r="Y12" s="1342">
        <v>270.984155</v>
      </c>
      <c r="Z12" s="1342">
        <v>265.83265956431774</v>
      </c>
      <c r="AA12" s="1342">
        <v>245.33979327181453</v>
      </c>
      <c r="AB12" s="1342">
        <v>249.45593869751826</v>
      </c>
      <c r="AC12" s="1342">
        <v>246.10813411904124</v>
      </c>
      <c r="AD12" s="1342">
        <v>280.48186818812445</v>
      </c>
      <c r="AE12" s="1342">
        <v>314.05966977594096</v>
      </c>
      <c r="AF12" s="1342">
        <v>319.01967980102575</v>
      </c>
      <c r="AG12" s="1342">
        <v>313.3720340977805</v>
      </c>
      <c r="AH12" s="1342">
        <v>335.7594175436382</v>
      </c>
      <c r="AI12" s="1423">
        <v>328.39752283409445</v>
      </c>
    </row>
    <row r="13" spans="2:35" ht="12.75">
      <c r="B13" s="539"/>
      <c r="C13" s="542"/>
      <c r="D13" s="542" t="s">
        <v>287</v>
      </c>
      <c r="E13" s="121"/>
      <c r="F13" s="543"/>
      <c r="G13" s="1442">
        <v>306.42410621112936</v>
      </c>
      <c r="H13" s="1442">
        <v>341.4742698210524</v>
      </c>
      <c r="I13" s="1442">
        <v>416.8044079730279</v>
      </c>
      <c r="J13" s="1442">
        <v>464.8596408226123</v>
      </c>
      <c r="K13" s="1442">
        <v>506.4142404541793</v>
      </c>
      <c r="L13" s="1442">
        <v>523.8762439290408</v>
      </c>
      <c r="M13" s="1442">
        <v>526.2770482472368</v>
      </c>
      <c r="N13" s="1442">
        <v>566.6468348887273</v>
      </c>
      <c r="O13" s="1442">
        <v>604.8947540923541</v>
      </c>
      <c r="P13" s="1442">
        <v>630.412519812527</v>
      </c>
      <c r="Q13" s="1442">
        <v>677.7232205724433</v>
      </c>
      <c r="R13" s="1442">
        <v>670.865859320546</v>
      </c>
      <c r="S13" s="1442">
        <v>649.5345235365769</v>
      </c>
      <c r="T13" s="1442">
        <v>717.1594226106125</v>
      </c>
      <c r="U13" s="1442">
        <v>678.8145085182455</v>
      </c>
      <c r="V13" s="1442">
        <v>687.7090679156238</v>
      </c>
      <c r="W13" s="1442">
        <v>748.0999344897389</v>
      </c>
      <c r="X13" s="1442">
        <v>763.6217368335828</v>
      </c>
      <c r="Y13" s="1442">
        <v>778.6716841343742</v>
      </c>
      <c r="Z13" s="1442">
        <v>770.2554331952774</v>
      </c>
      <c r="AA13" s="1442">
        <v>737.0296325510346</v>
      </c>
      <c r="AB13" s="1442">
        <v>767.8929174291692</v>
      </c>
      <c r="AC13" s="1442">
        <v>818.8481285194315</v>
      </c>
      <c r="AD13" s="1442">
        <v>878.8376818408365</v>
      </c>
      <c r="AE13" s="1442">
        <v>995.5001508160964</v>
      </c>
      <c r="AF13" s="31">
        <v>1113.9081776365388</v>
      </c>
      <c r="AG13" s="31">
        <v>1142.4788650183054</v>
      </c>
      <c r="AH13" s="31">
        <v>1190.565334778691</v>
      </c>
      <c r="AI13" s="1443">
        <v>1166.23489820911</v>
      </c>
    </row>
    <row r="14" spans="2:35" ht="8.25" customHeight="1">
      <c r="B14" s="539"/>
      <c r="C14" s="542"/>
      <c r="D14" s="542"/>
      <c r="E14" s="121"/>
      <c r="F14" s="543"/>
      <c r="G14" s="1255"/>
      <c r="H14" s="1255"/>
      <c r="I14" s="1255"/>
      <c r="J14" s="1255"/>
      <c r="K14" s="1255"/>
      <c r="L14" s="1255"/>
      <c r="M14" s="1255"/>
      <c r="N14" s="1255"/>
      <c r="O14" s="1255"/>
      <c r="P14" s="1255"/>
      <c r="Q14" s="1255"/>
      <c r="R14" s="1255"/>
      <c r="S14" s="1255"/>
      <c r="T14" s="1255"/>
      <c r="U14" s="1255"/>
      <c r="V14" s="1255"/>
      <c r="W14" s="1255"/>
      <c r="X14" s="1255"/>
      <c r="Y14" s="1255"/>
      <c r="Z14" s="1080"/>
      <c r="AA14" s="1080"/>
      <c r="AB14" s="1080"/>
      <c r="AC14" s="1080"/>
      <c r="AD14" s="1080"/>
      <c r="AE14" s="1080"/>
      <c r="AF14" s="1080"/>
      <c r="AG14" s="1080"/>
      <c r="AH14" s="1255"/>
      <c r="AI14" s="30"/>
    </row>
    <row r="15" spans="2:35" ht="12.75">
      <c r="B15" s="539"/>
      <c r="C15" s="542" t="s">
        <v>288</v>
      </c>
      <c r="D15" s="121"/>
      <c r="E15" s="121"/>
      <c r="F15" s="543"/>
      <c r="G15" s="1257"/>
      <c r="H15" s="1257"/>
      <c r="I15" s="1257"/>
      <c r="J15" s="1257"/>
      <c r="K15" s="1257"/>
      <c r="L15" s="1257"/>
      <c r="M15" s="1257"/>
      <c r="N15" s="1257"/>
      <c r="O15" s="1257"/>
      <c r="P15" s="1257"/>
      <c r="Q15" s="1257"/>
      <c r="R15" s="1190"/>
      <c r="S15" s="1190"/>
      <c r="T15" s="1190"/>
      <c r="U15" s="1190"/>
      <c r="V15" s="1190"/>
      <c r="W15" s="1190"/>
      <c r="X15" s="1190"/>
      <c r="Y15" s="1190"/>
      <c r="Z15" s="22"/>
      <c r="AA15" s="22"/>
      <c r="AB15" s="22"/>
      <c r="AC15" s="22"/>
      <c r="AD15" s="22"/>
      <c r="AE15" s="22"/>
      <c r="AF15" s="22"/>
      <c r="AG15" s="22"/>
      <c r="AH15" s="540"/>
      <c r="AI15" s="30"/>
    </row>
    <row r="16" spans="2:35" ht="12.75">
      <c r="B16" s="539"/>
      <c r="C16" s="542" t="s">
        <v>289</v>
      </c>
      <c r="D16" s="542"/>
      <c r="E16" s="121"/>
      <c r="F16" s="543"/>
      <c r="G16" s="1257"/>
      <c r="H16" s="1257"/>
      <c r="I16" s="1257"/>
      <c r="J16" s="1257"/>
      <c r="K16" s="1257"/>
      <c r="L16" s="1257"/>
      <c r="M16" s="1257"/>
      <c r="N16" s="1257"/>
      <c r="O16" s="1257"/>
      <c r="P16" s="1257"/>
      <c r="Q16" s="1257"/>
      <c r="R16" s="1190"/>
      <c r="S16" s="1190"/>
      <c r="T16" s="1190"/>
      <c r="U16" s="1190"/>
      <c r="V16" s="1190"/>
      <c r="W16" s="1190"/>
      <c r="X16" s="1190"/>
      <c r="Y16" s="1190"/>
      <c r="Z16" s="22"/>
      <c r="AA16" s="22"/>
      <c r="AB16" s="22"/>
      <c r="AC16" s="22"/>
      <c r="AD16" s="22"/>
      <c r="AE16" s="22"/>
      <c r="AF16" s="22"/>
      <c r="AG16" s="22"/>
      <c r="AH16" s="515"/>
      <c r="AI16" s="30"/>
    </row>
    <row r="17" spans="2:35" ht="12.75">
      <c r="B17" s="539"/>
      <c r="C17" s="542"/>
      <c r="D17" s="557" t="s">
        <v>290</v>
      </c>
      <c r="E17" s="557"/>
      <c r="F17" s="543"/>
      <c r="G17" s="1256">
        <v>13.548589088954584</v>
      </c>
      <c r="H17" s="1256">
        <v>13.884116773874316</v>
      </c>
      <c r="I17" s="1256">
        <v>14.419192448872577</v>
      </c>
      <c r="J17" s="1256">
        <v>15.108180867746995</v>
      </c>
      <c r="K17" s="1256">
        <v>13.715829336026259</v>
      </c>
      <c r="L17" s="1256">
        <v>13.04214501510574</v>
      </c>
      <c r="M17" s="1256">
        <v>12.353908698001083</v>
      </c>
      <c r="N17" s="1256">
        <v>17.630122593963993</v>
      </c>
      <c r="O17" s="1256">
        <v>16.361355796338845</v>
      </c>
      <c r="P17" s="1256">
        <v>22.35208925</v>
      </c>
      <c r="Q17" s="1256">
        <v>25.379569685877087</v>
      </c>
      <c r="R17" s="1256">
        <v>22.26</v>
      </c>
      <c r="S17" s="1256">
        <v>18.86</v>
      </c>
      <c r="T17" s="1256">
        <v>17.28</v>
      </c>
      <c r="U17" s="1256">
        <v>15.65555</v>
      </c>
      <c r="V17" s="1256">
        <v>13.3584</v>
      </c>
      <c r="W17" s="1256">
        <v>13.4862</v>
      </c>
      <c r="X17" s="1256">
        <v>13.82895</v>
      </c>
      <c r="Y17" s="1256">
        <v>14.0235</v>
      </c>
      <c r="Z17" s="562" t="s">
        <v>262</v>
      </c>
      <c r="AA17" s="562" t="s">
        <v>262</v>
      </c>
      <c r="AB17" s="562" t="s">
        <v>262</v>
      </c>
      <c r="AC17" s="562" t="s">
        <v>262</v>
      </c>
      <c r="AD17" s="562" t="s">
        <v>262</v>
      </c>
      <c r="AE17" s="562" t="s">
        <v>262</v>
      </c>
      <c r="AF17" s="562" t="s">
        <v>262</v>
      </c>
      <c r="AG17" s="562" t="s">
        <v>262</v>
      </c>
      <c r="AH17" s="562" t="s">
        <v>262</v>
      </c>
      <c r="AI17" s="1158" t="s">
        <v>262</v>
      </c>
    </row>
    <row r="18" spans="2:35" ht="12.75">
      <c r="B18" s="539"/>
      <c r="C18" s="542"/>
      <c r="D18" s="121" t="s">
        <v>291</v>
      </c>
      <c r="E18" s="121"/>
      <c r="F18" s="543"/>
      <c r="G18" s="1256">
        <v>12.557314277534083</v>
      </c>
      <c r="H18" s="1256">
        <v>17.898908216136196</v>
      </c>
      <c r="I18" s="1256">
        <v>20.746007840958146</v>
      </c>
      <c r="J18" s="1256">
        <v>23.119834645845955</v>
      </c>
      <c r="K18" s="1256">
        <v>24.9256722702607</v>
      </c>
      <c r="L18" s="1256">
        <v>27.620090887347526</v>
      </c>
      <c r="M18" s="1256">
        <v>32.30422268907563</v>
      </c>
      <c r="N18" s="1256">
        <v>35.438627254206416</v>
      </c>
      <c r="O18" s="1256">
        <v>35.261348186059344</v>
      </c>
      <c r="P18" s="1256">
        <v>26.0435647109099</v>
      </c>
      <c r="Q18" s="1256">
        <v>22.285324580623485</v>
      </c>
      <c r="R18" s="1256">
        <v>17.734017999999995</v>
      </c>
      <c r="S18" s="1256">
        <v>12.7023</v>
      </c>
      <c r="T18" s="1256">
        <v>10.949281361617047</v>
      </c>
      <c r="U18" s="1256">
        <v>9.95317266</v>
      </c>
      <c r="V18" s="1256">
        <v>13.138245999999999</v>
      </c>
      <c r="W18" s="1256">
        <v>13.041030999999998</v>
      </c>
      <c r="X18" s="1256">
        <v>12.934719999999999</v>
      </c>
      <c r="Y18" s="1256">
        <v>13.346</v>
      </c>
      <c r="Z18" s="562" t="s">
        <v>262</v>
      </c>
      <c r="AA18" s="562" t="s">
        <v>262</v>
      </c>
      <c r="AB18" s="562" t="s">
        <v>262</v>
      </c>
      <c r="AC18" s="562" t="s">
        <v>262</v>
      </c>
      <c r="AD18" s="562" t="s">
        <v>262</v>
      </c>
      <c r="AE18" s="562" t="s">
        <v>262</v>
      </c>
      <c r="AF18" s="562" t="s">
        <v>262</v>
      </c>
      <c r="AG18" s="562" t="s">
        <v>262</v>
      </c>
      <c r="AH18" s="562" t="s">
        <v>262</v>
      </c>
      <c r="AI18" s="1158" t="s">
        <v>262</v>
      </c>
    </row>
    <row r="19" spans="2:35" ht="12.75">
      <c r="B19" s="539"/>
      <c r="C19" s="542"/>
      <c r="D19" s="542" t="s">
        <v>292</v>
      </c>
      <c r="E19" s="542"/>
      <c r="F19" s="543"/>
      <c r="G19" s="1255">
        <v>26.10590336648867</v>
      </c>
      <c r="H19" s="1255">
        <v>31.78302499001051</v>
      </c>
      <c r="I19" s="1255">
        <v>35.16520028983072</v>
      </c>
      <c r="J19" s="1255">
        <v>38.22801551359295</v>
      </c>
      <c r="K19" s="1255">
        <v>38.64150160628696</v>
      </c>
      <c r="L19" s="1255">
        <v>40.66223590245327</v>
      </c>
      <c r="M19" s="1255">
        <v>44.658131387076715</v>
      </c>
      <c r="N19" s="1255">
        <v>53.06874984817041</v>
      </c>
      <c r="O19" s="1255">
        <v>51.62270398239819</v>
      </c>
      <c r="P19" s="1255">
        <v>48.3956539609099</v>
      </c>
      <c r="Q19" s="1255">
        <v>47.66489426650057</v>
      </c>
      <c r="R19" s="1255">
        <v>39.994018</v>
      </c>
      <c r="S19" s="1255">
        <v>31.5623</v>
      </c>
      <c r="T19" s="1255">
        <v>28.229281361617048</v>
      </c>
      <c r="U19" s="1255">
        <v>25.608722659999998</v>
      </c>
      <c r="V19" s="1255">
        <v>26.496646</v>
      </c>
      <c r="W19" s="1255">
        <v>26.527231</v>
      </c>
      <c r="X19" s="1255">
        <v>26.763669999999998</v>
      </c>
      <c r="Y19" s="1255">
        <v>27.369500000000002</v>
      </c>
      <c r="Z19" s="562" t="s">
        <v>262</v>
      </c>
      <c r="AA19" s="562" t="s">
        <v>262</v>
      </c>
      <c r="AB19" s="562" t="s">
        <v>262</v>
      </c>
      <c r="AC19" s="562" t="s">
        <v>262</v>
      </c>
      <c r="AD19" s="562" t="s">
        <v>262</v>
      </c>
      <c r="AE19" s="562" t="s">
        <v>262</v>
      </c>
      <c r="AF19" s="562" t="s">
        <v>262</v>
      </c>
      <c r="AG19" s="562" t="s">
        <v>262</v>
      </c>
      <c r="AH19" s="562" t="s">
        <v>262</v>
      </c>
      <c r="AI19" s="1158" t="s">
        <v>262</v>
      </c>
    </row>
    <row r="20" spans="2:35" ht="12.75">
      <c r="B20" s="539"/>
      <c r="C20" s="542" t="s">
        <v>293</v>
      </c>
      <c r="D20" s="121"/>
      <c r="E20" s="121"/>
      <c r="F20" s="543"/>
      <c r="G20" s="1257"/>
      <c r="H20" s="1257"/>
      <c r="I20" s="1257"/>
      <c r="J20" s="1257"/>
      <c r="K20" s="1257"/>
      <c r="L20" s="1257"/>
      <c r="M20" s="1257"/>
      <c r="N20" s="1257"/>
      <c r="O20" s="1257"/>
      <c r="P20" s="1257"/>
      <c r="Q20" s="1257"/>
      <c r="R20" s="1190"/>
      <c r="S20" s="1190"/>
      <c r="T20" s="1190"/>
      <c r="U20" s="1190"/>
      <c r="V20" s="1190"/>
      <c r="W20" s="1190"/>
      <c r="X20" s="1190"/>
      <c r="Y20" s="1190"/>
      <c r="Z20" s="562" t="s">
        <v>262</v>
      </c>
      <c r="AA20" s="562" t="s">
        <v>262</v>
      </c>
      <c r="AB20" s="562" t="s">
        <v>262</v>
      </c>
      <c r="AC20" s="562" t="s">
        <v>262</v>
      </c>
      <c r="AD20" s="562" t="s">
        <v>262</v>
      </c>
      <c r="AE20" s="562" t="s">
        <v>262</v>
      </c>
      <c r="AF20" s="562" t="s">
        <v>262</v>
      </c>
      <c r="AG20" s="562" t="s">
        <v>262</v>
      </c>
      <c r="AH20" s="562" t="s">
        <v>262</v>
      </c>
      <c r="AI20" s="1158" t="s">
        <v>262</v>
      </c>
    </row>
    <row r="21" spans="2:35" ht="12.75">
      <c r="B21" s="539"/>
      <c r="C21" s="542"/>
      <c r="D21" s="121" t="s">
        <v>294</v>
      </c>
      <c r="E21" s="121"/>
      <c r="F21" s="543"/>
      <c r="G21" s="1256">
        <v>10</v>
      </c>
      <c r="H21" s="1256">
        <v>10.4</v>
      </c>
      <c r="I21" s="1256">
        <v>12.199999999999998</v>
      </c>
      <c r="J21" s="1256">
        <v>14.6</v>
      </c>
      <c r="K21" s="1256">
        <v>17</v>
      </c>
      <c r="L21" s="1256">
        <v>16.699999999999996</v>
      </c>
      <c r="M21" s="1256">
        <v>15.95</v>
      </c>
      <c r="N21" s="1256">
        <v>24</v>
      </c>
      <c r="O21" s="1256">
        <v>25.488133</v>
      </c>
      <c r="P21" s="1256">
        <v>29.2845</v>
      </c>
      <c r="Q21" s="1256">
        <v>32.6695</v>
      </c>
      <c r="R21" s="1256">
        <v>30.89268</v>
      </c>
      <c r="S21" s="1256">
        <v>28.242522</v>
      </c>
      <c r="T21" s="1256">
        <v>32.29344862776262</v>
      </c>
      <c r="U21" s="1256">
        <v>26.070513877140606</v>
      </c>
      <c r="V21" s="1256">
        <v>23.493839149408316</v>
      </c>
      <c r="W21" s="1256">
        <v>27.144708114650847</v>
      </c>
      <c r="X21" s="1256">
        <v>22.619739857237704</v>
      </c>
      <c r="Y21" s="1256">
        <v>24.129763086318075</v>
      </c>
      <c r="Z21" s="562" t="s">
        <v>262</v>
      </c>
      <c r="AA21" s="562" t="s">
        <v>262</v>
      </c>
      <c r="AB21" s="562" t="s">
        <v>262</v>
      </c>
      <c r="AC21" s="562" t="s">
        <v>262</v>
      </c>
      <c r="AD21" s="562" t="s">
        <v>262</v>
      </c>
      <c r="AE21" s="562" t="s">
        <v>262</v>
      </c>
      <c r="AF21" s="562" t="s">
        <v>262</v>
      </c>
      <c r="AG21" s="562" t="s">
        <v>262</v>
      </c>
      <c r="AH21" s="562" t="s">
        <v>262</v>
      </c>
      <c r="AI21" s="1158" t="s">
        <v>262</v>
      </c>
    </row>
    <row r="22" spans="2:35" ht="12.75">
      <c r="B22" s="539"/>
      <c r="C22" s="542"/>
      <c r="D22" s="121" t="s">
        <v>295</v>
      </c>
      <c r="E22" s="121"/>
      <c r="F22" s="543"/>
      <c r="G22" s="1256">
        <v>36.47906414846112</v>
      </c>
      <c r="H22" s="1256">
        <v>39.3947072653383</v>
      </c>
      <c r="I22" s="1256">
        <v>39.68347604331318</v>
      </c>
      <c r="J22" s="1256">
        <v>42.306521360015445</v>
      </c>
      <c r="K22" s="1256">
        <v>42.353332303346455</v>
      </c>
      <c r="L22" s="1256">
        <v>40.38670686129028</v>
      </c>
      <c r="M22" s="1256">
        <v>41.48992275371094</v>
      </c>
      <c r="N22" s="1256">
        <v>40.95173551950676</v>
      </c>
      <c r="O22" s="1256">
        <v>43.679071686354376</v>
      </c>
      <c r="P22" s="1256">
        <v>45.36148483503055</v>
      </c>
      <c r="Q22" s="1256">
        <v>48.251222299389</v>
      </c>
      <c r="R22" s="1256">
        <v>49.23521309572301</v>
      </c>
      <c r="S22" s="1256">
        <v>50.3026</v>
      </c>
      <c r="T22" s="1256">
        <v>69.56325434156065</v>
      </c>
      <c r="U22" s="1256">
        <v>60.1603786626257</v>
      </c>
      <c r="V22" s="1256">
        <v>65.9429871311768</v>
      </c>
      <c r="W22" s="1256">
        <v>73.30649931999814</v>
      </c>
      <c r="X22" s="1256">
        <v>84.67157827191726</v>
      </c>
      <c r="Y22" s="1256">
        <v>90.31756094410659</v>
      </c>
      <c r="Z22" s="562" t="s">
        <v>262</v>
      </c>
      <c r="AA22" s="562" t="s">
        <v>262</v>
      </c>
      <c r="AB22" s="562" t="s">
        <v>262</v>
      </c>
      <c r="AC22" s="562" t="s">
        <v>262</v>
      </c>
      <c r="AD22" s="562" t="s">
        <v>262</v>
      </c>
      <c r="AE22" s="562" t="s">
        <v>262</v>
      </c>
      <c r="AF22" s="562" t="s">
        <v>262</v>
      </c>
      <c r="AG22" s="562" t="s">
        <v>262</v>
      </c>
      <c r="AH22" s="562" t="s">
        <v>262</v>
      </c>
      <c r="AI22" s="1158" t="s">
        <v>262</v>
      </c>
    </row>
    <row r="23" spans="2:35" ht="12.75">
      <c r="B23" s="539"/>
      <c r="C23" s="542"/>
      <c r="D23" s="121" t="s">
        <v>296</v>
      </c>
      <c r="E23" s="121"/>
      <c r="F23" s="543"/>
      <c r="G23" s="1256">
        <v>18</v>
      </c>
      <c r="H23" s="1256">
        <v>17.9</v>
      </c>
      <c r="I23" s="1256">
        <v>24.2</v>
      </c>
      <c r="J23" s="1256">
        <v>29.3</v>
      </c>
      <c r="K23" s="1256">
        <v>33.8</v>
      </c>
      <c r="L23" s="1256">
        <v>34.120106132075485</v>
      </c>
      <c r="M23" s="1256">
        <v>35.17</v>
      </c>
      <c r="N23" s="1256">
        <v>29.282662721893487</v>
      </c>
      <c r="O23" s="1256">
        <v>28.392708799999998</v>
      </c>
      <c r="P23" s="1256">
        <v>30.898049799999995</v>
      </c>
      <c r="Q23" s="1256">
        <v>30.240332067490293</v>
      </c>
      <c r="R23" s="1256">
        <v>23.61975</v>
      </c>
      <c r="S23" s="1256">
        <v>22.015</v>
      </c>
      <c r="T23" s="1256">
        <v>25.951331126403712</v>
      </c>
      <c r="U23" s="1256">
        <v>23.97693396341903</v>
      </c>
      <c r="V23" s="1256">
        <v>22.744814850381232</v>
      </c>
      <c r="W23" s="1256">
        <v>29.737802535341032</v>
      </c>
      <c r="X23" s="1256">
        <v>24.780570652452948</v>
      </c>
      <c r="Y23" s="1256">
        <v>26.434844200744802</v>
      </c>
      <c r="Z23" s="562" t="s">
        <v>262</v>
      </c>
      <c r="AA23" s="562" t="s">
        <v>262</v>
      </c>
      <c r="AB23" s="562" t="s">
        <v>262</v>
      </c>
      <c r="AC23" s="562" t="s">
        <v>262</v>
      </c>
      <c r="AD23" s="562" t="s">
        <v>262</v>
      </c>
      <c r="AE23" s="562" t="s">
        <v>262</v>
      </c>
      <c r="AF23" s="562" t="s">
        <v>262</v>
      </c>
      <c r="AG23" s="562" t="s">
        <v>262</v>
      </c>
      <c r="AH23" s="562" t="s">
        <v>262</v>
      </c>
      <c r="AI23" s="1158" t="s">
        <v>262</v>
      </c>
    </row>
    <row r="24" spans="2:35" ht="12.75">
      <c r="B24" s="539"/>
      <c r="C24" s="542"/>
      <c r="D24" s="121" t="s">
        <v>297</v>
      </c>
      <c r="E24" s="121"/>
      <c r="F24" s="543"/>
      <c r="G24" s="1256">
        <v>3.5000000000000004</v>
      </c>
      <c r="H24" s="1256">
        <v>4.200000000000001</v>
      </c>
      <c r="I24" s="1256">
        <v>4.2</v>
      </c>
      <c r="J24" s="1256">
        <v>3.1</v>
      </c>
      <c r="K24" s="1256">
        <v>4</v>
      </c>
      <c r="L24" s="1256">
        <v>4.3</v>
      </c>
      <c r="M24" s="1256">
        <v>5.070000000000001</v>
      </c>
      <c r="N24" s="1256">
        <v>8.026315789473683</v>
      </c>
      <c r="O24" s="1256">
        <v>5.7774912</v>
      </c>
      <c r="P24" s="1256">
        <v>6.1570704</v>
      </c>
      <c r="Q24" s="1256">
        <v>5.165547576197474</v>
      </c>
      <c r="R24" s="1256">
        <v>8.694270000000001</v>
      </c>
      <c r="S24" s="1256">
        <v>8.342751</v>
      </c>
      <c r="T24" s="1256">
        <v>10.031042343769522</v>
      </c>
      <c r="U24" s="1256">
        <v>9.343136000000001</v>
      </c>
      <c r="V24" s="1256">
        <v>9.449308</v>
      </c>
      <c r="W24" s="1256">
        <v>11.37108</v>
      </c>
      <c r="X24" s="1256">
        <v>10.829600000000001</v>
      </c>
      <c r="Y24" s="1256">
        <v>13.9305</v>
      </c>
      <c r="Z24" s="562" t="s">
        <v>262</v>
      </c>
      <c r="AA24" s="562" t="s">
        <v>262</v>
      </c>
      <c r="AB24" s="562" t="s">
        <v>262</v>
      </c>
      <c r="AC24" s="562" t="s">
        <v>262</v>
      </c>
      <c r="AD24" s="562" t="s">
        <v>262</v>
      </c>
      <c r="AE24" s="562" t="s">
        <v>262</v>
      </c>
      <c r="AF24" s="562" t="s">
        <v>262</v>
      </c>
      <c r="AG24" s="562" t="s">
        <v>262</v>
      </c>
      <c r="AH24" s="562" t="s">
        <v>262</v>
      </c>
      <c r="AI24" s="1158" t="s">
        <v>262</v>
      </c>
    </row>
    <row r="25" spans="2:35" ht="12.75">
      <c r="B25" s="539"/>
      <c r="C25" s="542"/>
      <c r="D25" s="121" t="s">
        <v>298</v>
      </c>
      <c r="E25" s="121"/>
      <c r="F25" s="543"/>
      <c r="G25" s="1256">
        <v>3.6000000000000005</v>
      </c>
      <c r="H25" s="1256">
        <v>3.7</v>
      </c>
      <c r="I25" s="1256">
        <v>4.000000000000001</v>
      </c>
      <c r="J25" s="1256">
        <v>4.4</v>
      </c>
      <c r="K25" s="1256">
        <v>4.4</v>
      </c>
      <c r="L25" s="1256">
        <v>4.506064690026954</v>
      </c>
      <c r="M25" s="1256">
        <v>5.339999999999999</v>
      </c>
      <c r="N25" s="1256">
        <v>5</v>
      </c>
      <c r="O25" s="1256">
        <v>9.028057847608231</v>
      </c>
      <c r="P25" s="1256">
        <v>7.687591570183426</v>
      </c>
      <c r="Q25" s="1256">
        <v>8.758762221009711</v>
      </c>
      <c r="R25" s="1256">
        <v>10.193959999999999</v>
      </c>
      <c r="S25" s="1256">
        <v>9.412325999999998</v>
      </c>
      <c r="T25" s="1256">
        <v>10.98417113966194</v>
      </c>
      <c r="U25" s="1256">
        <v>9.951091903962155</v>
      </c>
      <c r="V25" s="1256">
        <v>9.439728334742936</v>
      </c>
      <c r="W25" s="1256">
        <v>11.48086730723821</v>
      </c>
      <c r="X25" s="1256">
        <v>9.567029814000044</v>
      </c>
      <c r="Y25" s="1256">
        <v>10.461212995999336</v>
      </c>
      <c r="Z25" s="562" t="s">
        <v>262</v>
      </c>
      <c r="AA25" s="562" t="s">
        <v>262</v>
      </c>
      <c r="AB25" s="562" t="s">
        <v>262</v>
      </c>
      <c r="AC25" s="562" t="s">
        <v>262</v>
      </c>
      <c r="AD25" s="562" t="s">
        <v>262</v>
      </c>
      <c r="AE25" s="562" t="s">
        <v>262</v>
      </c>
      <c r="AF25" s="562" t="s">
        <v>262</v>
      </c>
      <c r="AG25" s="562" t="s">
        <v>262</v>
      </c>
      <c r="AH25" s="562" t="s">
        <v>262</v>
      </c>
      <c r="AI25" s="1158" t="s">
        <v>262</v>
      </c>
    </row>
    <row r="26" spans="2:35" ht="12.75">
      <c r="B26" s="539"/>
      <c r="C26" s="542"/>
      <c r="D26" s="121" t="s">
        <v>299</v>
      </c>
      <c r="E26" s="121"/>
      <c r="F26" s="543"/>
      <c r="G26" s="1256">
        <v>7.7</v>
      </c>
      <c r="H26" s="1256">
        <v>10.999999999999998</v>
      </c>
      <c r="I26" s="1256">
        <v>13.3</v>
      </c>
      <c r="J26" s="1256">
        <v>14.685507162326742</v>
      </c>
      <c r="K26" s="1256">
        <v>14.2</v>
      </c>
      <c r="L26" s="1256">
        <v>14</v>
      </c>
      <c r="M26" s="1256">
        <v>14.339999999999996</v>
      </c>
      <c r="N26" s="1256">
        <v>14.614275542201854</v>
      </c>
      <c r="O26" s="1256">
        <v>13.503836047094115</v>
      </c>
      <c r="P26" s="1256">
        <v>9.885199278070589</v>
      </c>
      <c r="Q26" s="1256">
        <v>8.638082334633642</v>
      </c>
      <c r="R26" s="1256">
        <v>10.160001127941177</v>
      </c>
      <c r="S26" s="1256">
        <v>8.231620297058823</v>
      </c>
      <c r="T26" s="1256">
        <v>9.703452375007915</v>
      </c>
      <c r="U26" s="1256">
        <v>8.704083767886376</v>
      </c>
      <c r="V26" s="1256">
        <v>8.256801059085623</v>
      </c>
      <c r="W26" s="1256">
        <v>10.042157356661622</v>
      </c>
      <c r="X26" s="1256">
        <v>8.368149919082436</v>
      </c>
      <c r="Y26" s="1256">
        <v>8.92678148788</v>
      </c>
      <c r="Z26" s="562" t="s">
        <v>262</v>
      </c>
      <c r="AA26" s="562" t="s">
        <v>262</v>
      </c>
      <c r="AB26" s="562" t="s">
        <v>262</v>
      </c>
      <c r="AC26" s="562" t="s">
        <v>262</v>
      </c>
      <c r="AD26" s="562" t="s">
        <v>262</v>
      </c>
      <c r="AE26" s="562" t="s">
        <v>262</v>
      </c>
      <c r="AF26" s="562" t="s">
        <v>262</v>
      </c>
      <c r="AG26" s="562" t="s">
        <v>262</v>
      </c>
      <c r="AH26" s="562" t="s">
        <v>262</v>
      </c>
      <c r="AI26" s="1158" t="s">
        <v>262</v>
      </c>
    </row>
    <row r="27" spans="2:35" ht="12.75">
      <c r="B27" s="539"/>
      <c r="C27" s="542"/>
      <c r="D27" s="121" t="s">
        <v>300</v>
      </c>
      <c r="E27" s="121"/>
      <c r="F27" s="543"/>
      <c r="G27" s="1256">
        <v>52</v>
      </c>
      <c r="H27" s="1256">
        <v>64.4</v>
      </c>
      <c r="I27" s="1256">
        <v>89.9</v>
      </c>
      <c r="J27" s="1256">
        <v>108.4</v>
      </c>
      <c r="K27" s="1256">
        <v>123</v>
      </c>
      <c r="L27" s="1256">
        <v>124.1</v>
      </c>
      <c r="M27" s="1256">
        <v>128.57</v>
      </c>
      <c r="N27" s="1256">
        <v>127.5</v>
      </c>
      <c r="O27" s="1256">
        <v>148.50839788000002</v>
      </c>
      <c r="P27" s="1256">
        <v>166.270148261</v>
      </c>
      <c r="Q27" s="1256">
        <v>193.8049398920022</v>
      </c>
      <c r="R27" s="1256">
        <v>197.28550414780003</v>
      </c>
      <c r="S27" s="1256">
        <v>199.48104896000004</v>
      </c>
      <c r="T27" s="1256">
        <v>220.3968023816</v>
      </c>
      <c r="U27" s="1256">
        <v>217.0813633532307</v>
      </c>
      <c r="V27" s="1256">
        <v>234.7365860110991</v>
      </c>
      <c r="W27" s="1256">
        <v>259.6610418738846</v>
      </c>
      <c r="X27" s="1256">
        <v>277.4161375660169</v>
      </c>
      <c r="Y27" s="1256">
        <v>286.3355606536302</v>
      </c>
      <c r="Z27" s="562" t="s">
        <v>262</v>
      </c>
      <c r="AA27" s="562" t="s">
        <v>262</v>
      </c>
      <c r="AB27" s="562" t="s">
        <v>262</v>
      </c>
      <c r="AC27" s="562" t="s">
        <v>262</v>
      </c>
      <c r="AD27" s="562" t="s">
        <v>262</v>
      </c>
      <c r="AE27" s="562" t="s">
        <v>262</v>
      </c>
      <c r="AF27" s="562" t="s">
        <v>262</v>
      </c>
      <c r="AG27" s="562" t="s">
        <v>262</v>
      </c>
      <c r="AH27" s="562" t="s">
        <v>262</v>
      </c>
      <c r="AI27" s="1158" t="s">
        <v>262</v>
      </c>
    </row>
    <row r="28" spans="2:35" ht="12.75">
      <c r="B28" s="539"/>
      <c r="C28" s="542"/>
      <c r="D28" s="542" t="s">
        <v>292</v>
      </c>
      <c r="E28" s="542"/>
      <c r="F28" s="543"/>
      <c r="G28" s="1255">
        <v>131.27906414846112</v>
      </c>
      <c r="H28" s="1255">
        <v>150.99470726533832</v>
      </c>
      <c r="I28" s="1255">
        <v>187.48347604331317</v>
      </c>
      <c r="J28" s="1255">
        <v>216.7920285223422</v>
      </c>
      <c r="K28" s="1255">
        <v>238.75333230334644</v>
      </c>
      <c r="L28" s="1255">
        <v>238.1128776833927</v>
      </c>
      <c r="M28" s="1255">
        <v>245.92992275371094</v>
      </c>
      <c r="N28" s="1255">
        <v>249.3749895730758</v>
      </c>
      <c r="O28" s="1255">
        <v>274.37769646105676</v>
      </c>
      <c r="P28" s="1255">
        <v>295.5440441442846</v>
      </c>
      <c r="Q28" s="1255">
        <v>327.5283863907223</v>
      </c>
      <c r="R28" s="1255">
        <v>330.0813783714642</v>
      </c>
      <c r="S28" s="1255">
        <v>326.02786825705886</v>
      </c>
      <c r="T28" s="1255">
        <v>378.92350233576633</v>
      </c>
      <c r="U28" s="1255">
        <v>355.28750152826456</v>
      </c>
      <c r="V28" s="1255">
        <v>374.064064535894</v>
      </c>
      <c r="W28" s="1255">
        <v>422.74415650777445</v>
      </c>
      <c r="X28" s="1255">
        <v>438.2528060807073</v>
      </c>
      <c r="Y28" s="1255">
        <v>460.536223368679</v>
      </c>
      <c r="Z28" s="1366" t="s">
        <v>262</v>
      </c>
      <c r="AA28" s="1366" t="s">
        <v>262</v>
      </c>
      <c r="AB28" s="1366" t="s">
        <v>262</v>
      </c>
      <c r="AC28" s="1366" t="s">
        <v>262</v>
      </c>
      <c r="AD28" s="1366" t="s">
        <v>262</v>
      </c>
      <c r="AE28" s="1366" t="s">
        <v>262</v>
      </c>
      <c r="AF28" s="1366" t="s">
        <v>262</v>
      </c>
      <c r="AG28" s="1366" t="s">
        <v>262</v>
      </c>
      <c r="AH28" s="1366" t="s">
        <v>262</v>
      </c>
      <c r="AI28" s="1367" t="s">
        <v>262</v>
      </c>
    </row>
    <row r="29" spans="2:35" ht="12.75">
      <c r="B29" s="539"/>
      <c r="C29" s="542" t="s">
        <v>301</v>
      </c>
      <c r="D29" s="121"/>
      <c r="E29" s="121"/>
      <c r="F29" s="543"/>
      <c r="G29" s="1257"/>
      <c r="H29" s="1257"/>
      <c r="I29" s="1257"/>
      <c r="J29" s="1257"/>
      <c r="K29" s="1257"/>
      <c r="L29" s="1257"/>
      <c r="M29" s="1257"/>
      <c r="N29" s="1257"/>
      <c r="O29" s="1257"/>
      <c r="P29" s="1257"/>
      <c r="Q29" s="1257"/>
      <c r="R29" s="1190"/>
      <c r="S29" s="1190"/>
      <c r="T29" s="1190"/>
      <c r="U29" s="1190"/>
      <c r="V29" s="1190"/>
      <c r="W29" s="1190"/>
      <c r="X29" s="1190"/>
      <c r="Y29" s="1190"/>
      <c r="Z29" s="562"/>
      <c r="AA29" s="562"/>
      <c r="AB29" s="562"/>
      <c r="AC29" s="562"/>
      <c r="AD29" s="562"/>
      <c r="AE29" s="562"/>
      <c r="AF29" s="562"/>
      <c r="AG29" s="562"/>
      <c r="AH29" s="562"/>
      <c r="AI29" s="1158"/>
    </row>
    <row r="30" spans="2:35" ht="12.75">
      <c r="B30" s="539"/>
      <c r="C30" s="542" t="s">
        <v>302</v>
      </c>
      <c r="D30" s="121"/>
      <c r="E30" s="121"/>
      <c r="F30" s="543"/>
      <c r="G30" s="1258">
        <v>18.179188857480824</v>
      </c>
      <c r="H30" s="1258">
        <v>18.93448815202941</v>
      </c>
      <c r="I30" s="1258">
        <v>15.314026003313296</v>
      </c>
      <c r="J30" s="1258">
        <v>15.68260081558677</v>
      </c>
      <c r="K30" s="1258">
        <v>14.55978504254366</v>
      </c>
      <c r="L30" s="1258">
        <v>17.73622047244094</v>
      </c>
      <c r="M30" s="1258">
        <v>14.345754716981132</v>
      </c>
      <c r="N30" s="1258">
        <v>20.072666294019008</v>
      </c>
      <c r="O30" s="1258">
        <v>17.344672876887678</v>
      </c>
      <c r="P30" s="1258">
        <v>14.02658571723239</v>
      </c>
      <c r="Q30" s="1258">
        <v>15.346346183824652</v>
      </c>
      <c r="R30" s="1258">
        <v>16.44</v>
      </c>
      <c r="S30" s="1258">
        <v>16.22</v>
      </c>
      <c r="T30" s="1258">
        <v>15.49769566731783</v>
      </c>
      <c r="U30" s="1258">
        <v>16.89644</v>
      </c>
      <c r="V30" s="1258">
        <v>16.378239999999998</v>
      </c>
      <c r="W30" s="1258">
        <v>19.090880000000002</v>
      </c>
      <c r="X30" s="1258">
        <v>19.82925</v>
      </c>
      <c r="Y30" s="1258">
        <v>19.445</v>
      </c>
      <c r="Z30" s="1366" t="s">
        <v>262</v>
      </c>
      <c r="AA30" s="1366" t="s">
        <v>262</v>
      </c>
      <c r="AB30" s="1366" t="s">
        <v>262</v>
      </c>
      <c r="AC30" s="1366" t="s">
        <v>262</v>
      </c>
      <c r="AD30" s="1366" t="s">
        <v>262</v>
      </c>
      <c r="AE30" s="1366" t="s">
        <v>262</v>
      </c>
      <c r="AF30" s="1366" t="s">
        <v>262</v>
      </c>
      <c r="AG30" s="1366" t="s">
        <v>262</v>
      </c>
      <c r="AH30" s="1366" t="s">
        <v>262</v>
      </c>
      <c r="AI30" s="1367" t="s">
        <v>262</v>
      </c>
    </row>
    <row r="31" spans="2:35" ht="12.75">
      <c r="B31" s="539"/>
      <c r="C31" s="542" t="s">
        <v>303</v>
      </c>
      <c r="D31" s="121"/>
      <c r="E31" s="121"/>
      <c r="F31" s="543"/>
      <c r="G31" s="1257"/>
      <c r="H31" s="1257"/>
      <c r="I31" s="1257"/>
      <c r="J31" s="1257"/>
      <c r="K31" s="1257"/>
      <c r="L31" s="1257"/>
      <c r="M31" s="1257"/>
      <c r="N31" s="1257"/>
      <c r="O31" s="1257"/>
      <c r="P31" s="1257"/>
      <c r="Q31" s="1257"/>
      <c r="R31" s="1190"/>
      <c r="S31" s="1190"/>
      <c r="T31" s="1190"/>
      <c r="U31" s="1190"/>
      <c r="V31" s="1190"/>
      <c r="W31" s="1190"/>
      <c r="X31" s="1190"/>
      <c r="Y31" s="1190"/>
      <c r="Z31" s="562"/>
      <c r="AA31" s="562"/>
      <c r="AB31" s="562"/>
      <c r="AC31" s="562"/>
      <c r="AD31" s="562"/>
      <c r="AE31" s="562"/>
      <c r="AF31" s="562"/>
      <c r="AG31" s="562"/>
      <c r="AH31" s="562"/>
      <c r="AI31" s="1158"/>
    </row>
    <row r="32" spans="2:35" ht="12.75">
      <c r="B32" s="539"/>
      <c r="C32" s="542"/>
      <c r="D32" s="121" t="s">
        <v>304</v>
      </c>
      <c r="E32" s="121"/>
      <c r="F32" s="543"/>
      <c r="G32" s="1256">
        <v>1.1895</v>
      </c>
      <c r="H32" s="1256">
        <v>1.1895</v>
      </c>
      <c r="I32" s="1256">
        <v>2.6219052631578945</v>
      </c>
      <c r="J32" s="1256">
        <v>2.8369333333333335</v>
      </c>
      <c r="K32" s="1256">
        <v>2.8705</v>
      </c>
      <c r="L32" s="1256">
        <v>2.904438867862432</v>
      </c>
      <c r="M32" s="1256">
        <v>2.3061279733307183</v>
      </c>
      <c r="N32" s="1256">
        <v>2.74</v>
      </c>
      <c r="O32" s="1256">
        <v>1.802940632352941</v>
      </c>
      <c r="P32" s="1256">
        <v>1.4484041652407977</v>
      </c>
      <c r="Q32" s="1256">
        <v>1.6857957095025868</v>
      </c>
      <c r="R32" s="1256">
        <v>1.2519879976019999</v>
      </c>
      <c r="S32" s="1256">
        <v>1.333024</v>
      </c>
      <c r="T32" s="1256">
        <v>1.1113499999999998</v>
      </c>
      <c r="U32" s="1256">
        <v>0.7738863</v>
      </c>
      <c r="V32" s="1256">
        <v>0.26123699999999994</v>
      </c>
      <c r="W32" s="1256">
        <v>0.45</v>
      </c>
      <c r="X32" s="1256">
        <v>0.35</v>
      </c>
      <c r="Y32" s="1256">
        <v>0.24705000000000002</v>
      </c>
      <c r="Z32" s="562" t="s">
        <v>262</v>
      </c>
      <c r="AA32" s="562" t="s">
        <v>262</v>
      </c>
      <c r="AB32" s="562" t="s">
        <v>262</v>
      </c>
      <c r="AC32" s="562" t="s">
        <v>262</v>
      </c>
      <c r="AD32" s="562" t="s">
        <v>262</v>
      </c>
      <c r="AE32" s="562" t="s">
        <v>262</v>
      </c>
      <c r="AF32" s="562" t="s">
        <v>262</v>
      </c>
      <c r="AG32" s="562" t="s">
        <v>262</v>
      </c>
      <c r="AH32" s="562" t="s">
        <v>262</v>
      </c>
      <c r="AI32" s="1158" t="s">
        <v>262</v>
      </c>
    </row>
    <row r="33" spans="2:35" ht="12.75">
      <c r="B33" s="539"/>
      <c r="C33" s="542"/>
      <c r="D33" s="121" t="s">
        <v>305</v>
      </c>
      <c r="E33" s="121"/>
      <c r="F33" s="543"/>
      <c r="G33" s="1256">
        <v>1.3</v>
      </c>
      <c r="H33" s="1256">
        <v>1.3</v>
      </c>
      <c r="I33" s="1256">
        <v>2.2000000000000006</v>
      </c>
      <c r="J33" s="1256">
        <v>3.1</v>
      </c>
      <c r="K33" s="1256">
        <v>3.4</v>
      </c>
      <c r="L33" s="1256">
        <v>3.413765182186235</v>
      </c>
      <c r="M33" s="1256">
        <v>4.719262295081967</v>
      </c>
      <c r="N33" s="1256">
        <v>6.125895734597155</v>
      </c>
      <c r="O33" s="1256">
        <v>6.652315999999999</v>
      </c>
      <c r="P33" s="1256">
        <v>8.304909040989733</v>
      </c>
      <c r="Q33" s="1256">
        <v>6.931755632738034</v>
      </c>
      <c r="R33" s="1256">
        <v>7.5083064</v>
      </c>
      <c r="S33" s="1256">
        <v>7.648149999999999</v>
      </c>
      <c r="T33" s="1256">
        <v>6.9596</v>
      </c>
      <c r="U33" s="1256">
        <v>6.818592</v>
      </c>
      <c r="V33" s="1256">
        <v>5.86887</v>
      </c>
      <c r="W33" s="1256">
        <v>5.6848</v>
      </c>
      <c r="X33" s="1256">
        <v>5.211</v>
      </c>
      <c r="Y33" s="1256">
        <v>5.202</v>
      </c>
      <c r="Z33" s="562" t="s">
        <v>262</v>
      </c>
      <c r="AA33" s="562" t="s">
        <v>262</v>
      </c>
      <c r="AB33" s="562" t="s">
        <v>262</v>
      </c>
      <c r="AC33" s="562" t="s">
        <v>262</v>
      </c>
      <c r="AD33" s="562" t="s">
        <v>262</v>
      </c>
      <c r="AE33" s="562" t="s">
        <v>262</v>
      </c>
      <c r="AF33" s="562" t="s">
        <v>262</v>
      </c>
      <c r="AG33" s="562" t="s">
        <v>262</v>
      </c>
      <c r="AH33" s="562" t="s">
        <v>262</v>
      </c>
      <c r="AI33" s="1158" t="s">
        <v>262</v>
      </c>
    </row>
    <row r="34" spans="2:35" ht="12.75">
      <c r="B34" s="539"/>
      <c r="C34" s="542"/>
      <c r="D34" s="121" t="s">
        <v>306</v>
      </c>
      <c r="E34" s="121"/>
      <c r="F34" s="543"/>
      <c r="G34" s="1256">
        <v>12.400000000000002</v>
      </c>
      <c r="H34" s="1256">
        <v>13.600000000000001</v>
      </c>
      <c r="I34" s="1256">
        <v>13.4</v>
      </c>
      <c r="J34" s="1256">
        <v>15.699999999999998</v>
      </c>
      <c r="K34" s="1256">
        <v>17.1</v>
      </c>
      <c r="L34" s="1256">
        <v>17.499999999999996</v>
      </c>
      <c r="M34" s="1256">
        <v>14.83</v>
      </c>
      <c r="N34" s="1256">
        <v>14.400000000000002</v>
      </c>
      <c r="O34" s="1256">
        <v>14.912048500000006</v>
      </c>
      <c r="P34" s="1256">
        <v>12.979989226474764</v>
      </c>
      <c r="Q34" s="1256">
        <v>11.803397548145274</v>
      </c>
      <c r="R34" s="1256">
        <v>11.1887568</v>
      </c>
      <c r="S34" s="1256">
        <v>11.759063351351351</v>
      </c>
      <c r="T34" s="1256">
        <v>10.036994594594594</v>
      </c>
      <c r="U34" s="1256">
        <v>6.168295878378378</v>
      </c>
      <c r="V34" s="1256">
        <v>7.032709729729729</v>
      </c>
      <c r="W34" s="1256">
        <v>4.0626</v>
      </c>
      <c r="X34" s="1256">
        <v>4.8222</v>
      </c>
      <c r="Y34" s="1256">
        <v>5.706</v>
      </c>
      <c r="Z34" s="562" t="s">
        <v>262</v>
      </c>
      <c r="AA34" s="562" t="s">
        <v>262</v>
      </c>
      <c r="AB34" s="562" t="s">
        <v>262</v>
      </c>
      <c r="AC34" s="562" t="s">
        <v>262</v>
      </c>
      <c r="AD34" s="562" t="s">
        <v>262</v>
      </c>
      <c r="AE34" s="562" t="s">
        <v>262</v>
      </c>
      <c r="AF34" s="562" t="s">
        <v>262</v>
      </c>
      <c r="AG34" s="562" t="s">
        <v>262</v>
      </c>
      <c r="AH34" s="562" t="s">
        <v>262</v>
      </c>
      <c r="AI34" s="1158" t="s">
        <v>262</v>
      </c>
    </row>
    <row r="35" spans="2:35" ht="12.75">
      <c r="B35" s="539"/>
      <c r="C35" s="542"/>
      <c r="D35" s="121" t="s">
        <v>307</v>
      </c>
      <c r="E35" s="121"/>
      <c r="F35" s="543"/>
      <c r="G35" s="1256">
        <v>6.2</v>
      </c>
      <c r="H35" s="1256">
        <v>7.099999999999999</v>
      </c>
      <c r="I35" s="1256">
        <v>7</v>
      </c>
      <c r="J35" s="1256">
        <v>8.2</v>
      </c>
      <c r="K35" s="1256">
        <v>8.400000000000002</v>
      </c>
      <c r="L35" s="1256">
        <v>8.4</v>
      </c>
      <c r="M35" s="1256">
        <v>7.659999999999999</v>
      </c>
      <c r="N35" s="1256">
        <v>7.6</v>
      </c>
      <c r="O35" s="1256">
        <v>3.8304101499999996</v>
      </c>
      <c r="P35" s="1256">
        <v>3.45359522908181</v>
      </c>
      <c r="Q35" s="1256">
        <v>3.4498018795738505</v>
      </c>
      <c r="R35" s="1256">
        <v>2.3731636260679996</v>
      </c>
      <c r="S35" s="1256">
        <v>2.2043470000000003</v>
      </c>
      <c r="T35" s="1256">
        <v>3.0756959999999998</v>
      </c>
      <c r="U35" s="1256">
        <v>2.747685</v>
      </c>
      <c r="V35" s="1256">
        <v>2.1342</v>
      </c>
      <c r="W35" s="1256">
        <v>1.276</v>
      </c>
      <c r="X35" s="1256">
        <v>1.102</v>
      </c>
      <c r="Y35" s="1256">
        <v>1.2474</v>
      </c>
      <c r="Z35" s="562" t="s">
        <v>262</v>
      </c>
      <c r="AA35" s="562" t="s">
        <v>262</v>
      </c>
      <c r="AB35" s="562" t="s">
        <v>262</v>
      </c>
      <c r="AC35" s="562" t="s">
        <v>262</v>
      </c>
      <c r="AD35" s="562" t="s">
        <v>262</v>
      </c>
      <c r="AE35" s="562" t="s">
        <v>262</v>
      </c>
      <c r="AF35" s="562" t="s">
        <v>262</v>
      </c>
      <c r="AG35" s="562" t="s">
        <v>262</v>
      </c>
      <c r="AH35" s="562" t="s">
        <v>262</v>
      </c>
      <c r="AI35" s="1158" t="s">
        <v>262</v>
      </c>
    </row>
    <row r="36" spans="2:35" ht="12.75">
      <c r="B36" s="539"/>
      <c r="C36" s="542"/>
      <c r="D36" s="121" t="s">
        <v>308</v>
      </c>
      <c r="E36" s="121"/>
      <c r="F36" s="543"/>
      <c r="G36" s="1256">
        <v>10.8</v>
      </c>
      <c r="H36" s="1256">
        <v>10.700000000000001</v>
      </c>
      <c r="I36" s="1256">
        <v>10.7</v>
      </c>
      <c r="J36" s="1256">
        <v>9.8</v>
      </c>
      <c r="K36" s="1256">
        <v>9.6</v>
      </c>
      <c r="L36" s="1256">
        <v>9.4</v>
      </c>
      <c r="M36" s="1256">
        <v>9.16</v>
      </c>
      <c r="N36" s="1256">
        <v>9.14</v>
      </c>
      <c r="O36" s="1256">
        <v>9.081862633643967</v>
      </c>
      <c r="P36" s="1256">
        <v>7.984562906121819</v>
      </c>
      <c r="Q36" s="1256">
        <v>10.344537045016711</v>
      </c>
      <c r="R36" s="1256">
        <v>8.685263862</v>
      </c>
      <c r="S36" s="1256">
        <v>9.815392</v>
      </c>
      <c r="T36" s="1256">
        <v>7.441405</v>
      </c>
      <c r="U36" s="1256">
        <v>5.379910768269231</v>
      </c>
      <c r="V36" s="1256">
        <v>4.3830104</v>
      </c>
      <c r="W36" s="1256">
        <v>5.1858</v>
      </c>
      <c r="X36" s="1256">
        <v>4.524</v>
      </c>
      <c r="Y36" s="1256">
        <v>3.833327</v>
      </c>
      <c r="Z36" s="562" t="s">
        <v>262</v>
      </c>
      <c r="AA36" s="562" t="s">
        <v>262</v>
      </c>
      <c r="AB36" s="562" t="s">
        <v>262</v>
      </c>
      <c r="AC36" s="562" t="s">
        <v>262</v>
      </c>
      <c r="AD36" s="562" t="s">
        <v>262</v>
      </c>
      <c r="AE36" s="562" t="s">
        <v>262</v>
      </c>
      <c r="AF36" s="562" t="s">
        <v>262</v>
      </c>
      <c r="AG36" s="562" t="s">
        <v>262</v>
      </c>
      <c r="AH36" s="562" t="s">
        <v>262</v>
      </c>
      <c r="AI36" s="1158" t="s">
        <v>262</v>
      </c>
    </row>
    <row r="37" spans="2:35" ht="12.75">
      <c r="B37" s="539"/>
      <c r="C37" s="542"/>
      <c r="D37" s="542" t="s">
        <v>292</v>
      </c>
      <c r="E37" s="542"/>
      <c r="F37" s="543"/>
      <c r="G37" s="1255">
        <v>31.8895</v>
      </c>
      <c r="H37" s="1255">
        <v>33.8895</v>
      </c>
      <c r="I37" s="1255">
        <v>35.921905263157896</v>
      </c>
      <c r="J37" s="1255">
        <v>39.63693333333333</v>
      </c>
      <c r="K37" s="1255">
        <v>41.3705</v>
      </c>
      <c r="L37" s="1255">
        <v>41.61820405004866</v>
      </c>
      <c r="M37" s="1255">
        <v>38.675390268412684</v>
      </c>
      <c r="N37" s="1255">
        <v>40.00589573459716</v>
      </c>
      <c r="O37" s="1255">
        <v>36.27957791599691</v>
      </c>
      <c r="P37" s="1255">
        <v>34.17146056790892</v>
      </c>
      <c r="Q37" s="1255">
        <v>34.215287814976456</v>
      </c>
      <c r="R37" s="1255">
        <v>31.007478685669998</v>
      </c>
      <c r="S37" s="1255">
        <v>32.759976351351355</v>
      </c>
      <c r="T37" s="1255">
        <v>28.625045594594592</v>
      </c>
      <c r="U37" s="1255">
        <v>21.888369946647607</v>
      </c>
      <c r="V37" s="1255">
        <v>19.68002712972973</v>
      </c>
      <c r="W37" s="1255">
        <v>16.6592</v>
      </c>
      <c r="X37" s="1255">
        <v>16.0092</v>
      </c>
      <c r="Y37" s="1258">
        <v>16.235777</v>
      </c>
      <c r="Z37" s="1366" t="s">
        <v>262</v>
      </c>
      <c r="AA37" s="1366" t="s">
        <v>262</v>
      </c>
      <c r="AB37" s="1366" t="s">
        <v>262</v>
      </c>
      <c r="AC37" s="1366" t="s">
        <v>262</v>
      </c>
      <c r="AD37" s="1366" t="s">
        <v>262</v>
      </c>
      <c r="AE37" s="1366" t="s">
        <v>262</v>
      </c>
      <c r="AF37" s="1366" t="s">
        <v>262</v>
      </c>
      <c r="AG37" s="1366" t="s">
        <v>262</v>
      </c>
      <c r="AH37" s="1366" t="s">
        <v>262</v>
      </c>
      <c r="AI37" s="1367" t="s">
        <v>262</v>
      </c>
    </row>
    <row r="38" spans="2:35" ht="12.75">
      <c r="B38" s="539"/>
      <c r="C38" s="542" t="s">
        <v>309</v>
      </c>
      <c r="D38" s="542"/>
      <c r="E38" s="542"/>
      <c r="F38" s="543"/>
      <c r="G38" s="1257"/>
      <c r="H38" s="1257"/>
      <c r="I38" s="1257"/>
      <c r="J38" s="1257"/>
      <c r="K38" s="1257"/>
      <c r="L38" s="1257"/>
      <c r="M38" s="1257"/>
      <c r="N38" s="1257"/>
      <c r="O38" s="1257"/>
      <c r="P38" s="1257"/>
      <c r="Q38" s="1257"/>
      <c r="R38" s="1190"/>
      <c r="S38" s="1190"/>
      <c r="T38" s="1190"/>
      <c r="U38" s="1190"/>
      <c r="V38" s="1190"/>
      <c r="W38" s="1190"/>
      <c r="X38" s="1190"/>
      <c r="Y38" s="1190"/>
      <c r="Z38" s="562"/>
      <c r="AA38" s="562"/>
      <c r="AB38" s="562"/>
      <c r="AC38" s="562"/>
      <c r="AD38" s="562"/>
      <c r="AE38" s="562"/>
      <c r="AF38" s="562"/>
      <c r="AG38" s="562"/>
      <c r="AH38" s="562"/>
      <c r="AI38" s="1158"/>
    </row>
    <row r="39" spans="2:35" ht="12.75">
      <c r="B39" s="549"/>
      <c r="C39" s="542"/>
      <c r="D39" s="121" t="s">
        <v>310</v>
      </c>
      <c r="E39" s="121"/>
      <c r="F39" s="543"/>
      <c r="G39" s="1256">
        <v>6.8218676470588235</v>
      </c>
      <c r="H39" s="1256">
        <v>6.308</v>
      </c>
      <c r="I39" s="1256">
        <v>8.635058823529413</v>
      </c>
      <c r="J39" s="1256">
        <v>7.87121052631579</v>
      </c>
      <c r="K39" s="1256">
        <v>9.03168367346939</v>
      </c>
      <c r="L39" s="1256">
        <v>9.822222222222225</v>
      </c>
      <c r="M39" s="1256">
        <v>8.840989583333332</v>
      </c>
      <c r="N39" s="1256">
        <v>8.867469879518074</v>
      </c>
      <c r="O39" s="1256">
        <v>9.9239995315698</v>
      </c>
      <c r="P39" s="1256">
        <v>9.164496125641925</v>
      </c>
      <c r="Q39" s="1256">
        <v>9.544316331135088</v>
      </c>
      <c r="R39" s="1256">
        <v>9.627164793292682</v>
      </c>
      <c r="S39" s="1256">
        <v>9.1666211</v>
      </c>
      <c r="T39" s="1256">
        <v>8.511073</v>
      </c>
      <c r="U39" s="1256">
        <v>8.075</v>
      </c>
      <c r="V39" s="1256">
        <v>6.4</v>
      </c>
      <c r="W39" s="1256">
        <v>5.4</v>
      </c>
      <c r="X39" s="1256">
        <v>5.985</v>
      </c>
      <c r="Y39" s="1256">
        <v>5.2</v>
      </c>
      <c r="Z39" s="562" t="s">
        <v>262</v>
      </c>
      <c r="AA39" s="562" t="s">
        <v>262</v>
      </c>
      <c r="AB39" s="562" t="s">
        <v>262</v>
      </c>
      <c r="AC39" s="562" t="s">
        <v>262</v>
      </c>
      <c r="AD39" s="562" t="s">
        <v>262</v>
      </c>
      <c r="AE39" s="562" t="s">
        <v>262</v>
      </c>
      <c r="AF39" s="562" t="s">
        <v>262</v>
      </c>
      <c r="AG39" s="562" t="s">
        <v>262</v>
      </c>
      <c r="AH39" s="562" t="s">
        <v>262</v>
      </c>
      <c r="AI39" s="1158" t="s">
        <v>262</v>
      </c>
    </row>
    <row r="40" spans="2:35" ht="12.75">
      <c r="B40" s="539"/>
      <c r="C40" s="542"/>
      <c r="D40" s="121" t="s">
        <v>311</v>
      </c>
      <c r="E40" s="121"/>
      <c r="F40" s="543"/>
      <c r="G40" s="1256" t="s">
        <v>262</v>
      </c>
      <c r="H40" s="1256" t="s">
        <v>262</v>
      </c>
      <c r="I40" s="1256" t="s">
        <v>262</v>
      </c>
      <c r="J40" s="1256" t="s">
        <v>262</v>
      </c>
      <c r="K40" s="1256" t="s">
        <v>262</v>
      </c>
      <c r="L40" s="1256" t="s">
        <v>262</v>
      </c>
      <c r="M40" s="1256" t="s">
        <v>262</v>
      </c>
      <c r="N40" s="1256" t="s">
        <v>262</v>
      </c>
      <c r="O40" s="1256" t="s">
        <v>262</v>
      </c>
      <c r="P40" s="1256">
        <v>4.100292659605806</v>
      </c>
      <c r="Q40" s="1256">
        <v>4.434743113689632</v>
      </c>
      <c r="R40" s="1256">
        <v>4.968322</v>
      </c>
      <c r="S40" s="1256">
        <v>4.6682201999999995</v>
      </c>
      <c r="T40" s="1256">
        <v>4.8325662000000005</v>
      </c>
      <c r="U40" s="1256">
        <v>4.2</v>
      </c>
      <c r="V40" s="1256">
        <v>3.6</v>
      </c>
      <c r="W40" s="1256">
        <v>3.99</v>
      </c>
      <c r="X40" s="1256">
        <v>4.84</v>
      </c>
      <c r="Y40" s="1256">
        <v>4.62</v>
      </c>
      <c r="Z40" s="562" t="s">
        <v>262</v>
      </c>
      <c r="AA40" s="562" t="s">
        <v>262</v>
      </c>
      <c r="AB40" s="562" t="s">
        <v>262</v>
      </c>
      <c r="AC40" s="562" t="s">
        <v>262</v>
      </c>
      <c r="AD40" s="562" t="s">
        <v>262</v>
      </c>
      <c r="AE40" s="562" t="s">
        <v>262</v>
      </c>
      <c r="AF40" s="562" t="s">
        <v>262</v>
      </c>
      <c r="AG40" s="562" t="s">
        <v>262</v>
      </c>
      <c r="AH40" s="562" t="s">
        <v>262</v>
      </c>
      <c r="AI40" s="1158" t="s">
        <v>262</v>
      </c>
    </row>
    <row r="41" spans="2:35" ht="12.75">
      <c r="B41" s="539"/>
      <c r="C41" s="542"/>
      <c r="D41" s="121" t="s">
        <v>312</v>
      </c>
      <c r="E41" s="121"/>
      <c r="F41" s="543"/>
      <c r="G41" s="1256" t="s">
        <v>262</v>
      </c>
      <c r="H41" s="1256" t="s">
        <v>262</v>
      </c>
      <c r="I41" s="1256" t="s">
        <v>262</v>
      </c>
      <c r="J41" s="1256" t="s">
        <v>262</v>
      </c>
      <c r="K41" s="1256" t="s">
        <v>262</v>
      </c>
      <c r="L41" s="1256" t="s">
        <v>262</v>
      </c>
      <c r="M41" s="1256" t="s">
        <v>262</v>
      </c>
      <c r="N41" s="1256" t="s">
        <v>262</v>
      </c>
      <c r="O41" s="1256" t="s">
        <v>262</v>
      </c>
      <c r="P41" s="1256">
        <v>7.668885428928806</v>
      </c>
      <c r="Q41" s="1256">
        <v>8.68949162594752</v>
      </c>
      <c r="R41" s="1256">
        <v>9.087630200000001</v>
      </c>
      <c r="S41" s="1256">
        <v>8.747637000000001</v>
      </c>
      <c r="T41" s="1256">
        <v>11.004808</v>
      </c>
      <c r="U41" s="1256">
        <v>12.48</v>
      </c>
      <c r="V41" s="1256">
        <v>8</v>
      </c>
      <c r="W41" s="1256">
        <v>11</v>
      </c>
      <c r="X41" s="1256">
        <v>10.5</v>
      </c>
      <c r="Y41" s="1256">
        <v>10.2375</v>
      </c>
      <c r="Z41" s="562" t="s">
        <v>262</v>
      </c>
      <c r="AA41" s="562" t="s">
        <v>262</v>
      </c>
      <c r="AB41" s="562" t="s">
        <v>262</v>
      </c>
      <c r="AC41" s="562" t="s">
        <v>262</v>
      </c>
      <c r="AD41" s="562" t="s">
        <v>262</v>
      </c>
      <c r="AE41" s="562" t="s">
        <v>262</v>
      </c>
      <c r="AF41" s="562" t="s">
        <v>262</v>
      </c>
      <c r="AG41" s="562" t="s">
        <v>262</v>
      </c>
      <c r="AH41" s="562" t="s">
        <v>262</v>
      </c>
      <c r="AI41" s="1158" t="s">
        <v>262</v>
      </c>
    </row>
    <row r="42" spans="2:35" ht="12.75">
      <c r="B42" s="539"/>
      <c r="C42" s="2"/>
      <c r="D42" s="121" t="s">
        <v>313</v>
      </c>
      <c r="F42" s="543"/>
      <c r="G42" s="1256">
        <v>32.4</v>
      </c>
      <c r="H42" s="1256">
        <v>33.94701939496286</v>
      </c>
      <c r="I42" s="1256">
        <v>46.29695095805939</v>
      </c>
      <c r="J42" s="1256">
        <v>53.52904893945495</v>
      </c>
      <c r="K42" s="1256">
        <v>57.973059191497335</v>
      </c>
      <c r="L42" s="1256">
        <v>57.9192030564895</v>
      </c>
      <c r="M42" s="1256">
        <v>58.28147357334921</v>
      </c>
      <c r="N42" s="1256">
        <v>59.99951764910652</v>
      </c>
      <c r="O42" s="1256">
        <v>54.66364501248496</v>
      </c>
      <c r="P42" s="1256">
        <v>46.61953231530697</v>
      </c>
      <c r="Q42" s="1256">
        <v>39.60633415048977</v>
      </c>
      <c r="R42" s="1256">
        <v>45.54002124761905</v>
      </c>
      <c r="S42" s="1256">
        <v>45.63329269333334</v>
      </c>
      <c r="T42" s="1256">
        <v>42.2724817</v>
      </c>
      <c r="U42" s="1256">
        <v>37.376</v>
      </c>
      <c r="V42" s="1256">
        <v>31.191</v>
      </c>
      <c r="W42" s="1256">
        <v>31.645</v>
      </c>
      <c r="X42" s="1256">
        <v>34.252</v>
      </c>
      <c r="Y42" s="1256">
        <v>37.6425</v>
      </c>
      <c r="Z42" s="562" t="s">
        <v>262</v>
      </c>
      <c r="AA42" s="562" t="s">
        <v>262</v>
      </c>
      <c r="AB42" s="562" t="s">
        <v>262</v>
      </c>
      <c r="AC42" s="562" t="s">
        <v>262</v>
      </c>
      <c r="AD42" s="562" t="s">
        <v>262</v>
      </c>
      <c r="AE42" s="562" t="s">
        <v>262</v>
      </c>
      <c r="AF42" s="562" t="s">
        <v>262</v>
      </c>
      <c r="AG42" s="562" t="s">
        <v>262</v>
      </c>
      <c r="AH42" s="562" t="s">
        <v>262</v>
      </c>
      <c r="AI42" s="1158" t="s">
        <v>262</v>
      </c>
    </row>
    <row r="43" spans="2:35" ht="12.75">
      <c r="B43" s="539"/>
      <c r="C43" s="542"/>
      <c r="D43" s="542" t="s">
        <v>292</v>
      </c>
      <c r="E43" s="2"/>
      <c r="F43" s="543"/>
      <c r="G43" s="1255">
        <v>39.22186764705882</v>
      </c>
      <c r="H43" s="1255">
        <v>40.25501939496286</v>
      </c>
      <c r="I43" s="1255">
        <v>54.9320097815888</v>
      </c>
      <c r="J43" s="1255">
        <v>61.400259465770745</v>
      </c>
      <c r="K43" s="1255">
        <v>67.00474286496673</v>
      </c>
      <c r="L43" s="1255">
        <v>67.74142527871173</v>
      </c>
      <c r="M43" s="1255">
        <v>67.12246315668254</v>
      </c>
      <c r="N43" s="1255">
        <v>68.86698752862459</v>
      </c>
      <c r="O43" s="1255">
        <v>64.58764454405477</v>
      </c>
      <c r="P43" s="1255">
        <v>67.5532065294835</v>
      </c>
      <c r="Q43" s="1255">
        <v>62.27488522126201</v>
      </c>
      <c r="R43" s="1255">
        <v>69.22313824091174</v>
      </c>
      <c r="S43" s="1255">
        <v>68.21577099333334</v>
      </c>
      <c r="T43" s="1255">
        <v>66.6209289</v>
      </c>
      <c r="U43" s="1255">
        <v>62.131</v>
      </c>
      <c r="V43" s="1255">
        <v>49.191</v>
      </c>
      <c r="W43" s="1255">
        <v>52.035</v>
      </c>
      <c r="X43" s="1255">
        <v>55.577</v>
      </c>
      <c r="Y43" s="1258">
        <v>57.7</v>
      </c>
      <c r="Z43" s="1366" t="s">
        <v>262</v>
      </c>
      <c r="AA43" s="1366" t="s">
        <v>262</v>
      </c>
      <c r="AB43" s="1366" t="s">
        <v>262</v>
      </c>
      <c r="AC43" s="1366" t="s">
        <v>262</v>
      </c>
      <c r="AD43" s="1366" t="s">
        <v>262</v>
      </c>
      <c r="AE43" s="1366" t="s">
        <v>262</v>
      </c>
      <c r="AF43" s="1366" t="s">
        <v>262</v>
      </c>
      <c r="AG43" s="1366" t="s">
        <v>262</v>
      </c>
      <c r="AH43" s="1366" t="s">
        <v>262</v>
      </c>
      <c r="AI43" s="1367" t="s">
        <v>262</v>
      </c>
    </row>
    <row r="44" spans="2:35" ht="12.75">
      <c r="B44" s="539"/>
      <c r="C44" s="542" t="s">
        <v>314</v>
      </c>
      <c r="D44" s="121"/>
      <c r="E44" s="121"/>
      <c r="F44" s="543"/>
      <c r="G44" s="1257"/>
      <c r="H44" s="1257"/>
      <c r="I44" s="1257"/>
      <c r="J44" s="1257"/>
      <c r="K44" s="1257"/>
      <c r="L44" s="1257"/>
      <c r="M44" s="1257"/>
      <c r="N44" s="1257"/>
      <c r="O44" s="1257"/>
      <c r="P44" s="1257"/>
      <c r="Q44" s="1257"/>
      <c r="R44" s="1190"/>
      <c r="S44" s="1190"/>
      <c r="T44" s="1190"/>
      <c r="U44" s="1190"/>
      <c r="V44" s="1190"/>
      <c r="W44" s="1190"/>
      <c r="X44" s="1190"/>
      <c r="Y44" s="1256"/>
      <c r="Z44" s="562"/>
      <c r="AA44" s="562"/>
      <c r="AB44" s="562"/>
      <c r="AC44" s="562"/>
      <c r="AD44" s="562"/>
      <c r="AE44" s="562"/>
      <c r="AF44" s="562"/>
      <c r="AG44" s="562"/>
      <c r="AH44" s="562"/>
      <c r="AI44" s="1158"/>
    </row>
    <row r="45" spans="2:35" ht="12.75">
      <c r="B45" s="539"/>
      <c r="C45" s="542"/>
      <c r="D45" s="121" t="s">
        <v>315</v>
      </c>
      <c r="E45" s="121"/>
      <c r="F45" s="543"/>
      <c r="G45" s="1256">
        <v>23.8</v>
      </c>
      <c r="H45" s="1256">
        <v>28.381</v>
      </c>
      <c r="I45" s="1256">
        <v>36.811</v>
      </c>
      <c r="J45" s="1256">
        <v>34.01</v>
      </c>
      <c r="K45" s="1256">
        <v>38.96</v>
      </c>
      <c r="L45" s="1256">
        <v>49.757</v>
      </c>
      <c r="M45" s="1256">
        <v>43.152</v>
      </c>
      <c r="N45" s="1256">
        <v>52.911</v>
      </c>
      <c r="O45" s="1256">
        <v>66.223</v>
      </c>
      <c r="P45" s="1256">
        <v>64.77568096277454</v>
      </c>
      <c r="Q45" s="1256">
        <v>76.5450627560698</v>
      </c>
      <c r="R45" s="1256">
        <v>60.459725132500004</v>
      </c>
      <c r="S45" s="1256">
        <v>48.878254344833344</v>
      </c>
      <c r="T45" s="1256">
        <v>53.12510637866667</v>
      </c>
      <c r="U45" s="1256">
        <v>48.33318333333334</v>
      </c>
      <c r="V45" s="1256">
        <v>53.3136828</v>
      </c>
      <c r="W45" s="1256">
        <v>55.583447500000005</v>
      </c>
      <c r="X45" s="1256">
        <v>55.044</v>
      </c>
      <c r="Y45" s="1256">
        <v>50.53971</v>
      </c>
      <c r="Z45" s="562" t="s">
        <v>262</v>
      </c>
      <c r="AA45" s="562" t="s">
        <v>262</v>
      </c>
      <c r="AB45" s="562" t="s">
        <v>262</v>
      </c>
      <c r="AC45" s="562" t="s">
        <v>262</v>
      </c>
      <c r="AD45" s="562" t="s">
        <v>262</v>
      </c>
      <c r="AE45" s="562" t="s">
        <v>262</v>
      </c>
      <c r="AF45" s="562" t="s">
        <v>262</v>
      </c>
      <c r="AG45" s="562" t="s">
        <v>262</v>
      </c>
      <c r="AH45" s="562" t="s">
        <v>262</v>
      </c>
      <c r="AI45" s="1158" t="s">
        <v>262</v>
      </c>
    </row>
    <row r="46" spans="2:35" s="1254" customFormat="1" ht="12.75">
      <c r="B46" s="552"/>
      <c r="C46" s="542"/>
      <c r="D46" s="542" t="s">
        <v>316</v>
      </c>
      <c r="E46" s="542"/>
      <c r="F46" s="555"/>
      <c r="G46" s="1258" t="s">
        <v>262</v>
      </c>
      <c r="H46" s="1258">
        <v>11.656</v>
      </c>
      <c r="I46" s="1258">
        <v>23.677</v>
      </c>
      <c r="J46" s="1258">
        <v>19.318</v>
      </c>
      <c r="K46" s="1258">
        <v>29.147</v>
      </c>
      <c r="L46" s="1258">
        <v>27.577</v>
      </c>
      <c r="M46" s="1258">
        <v>27.939</v>
      </c>
      <c r="N46" s="1258">
        <v>33.22</v>
      </c>
      <c r="O46" s="1258">
        <v>41.853</v>
      </c>
      <c r="P46" s="1258">
        <v>47.338300292675186</v>
      </c>
      <c r="Q46" s="1258">
        <v>52.21901050755192</v>
      </c>
      <c r="R46" s="1258">
        <v>55.138071010000004</v>
      </c>
      <c r="S46" s="1258">
        <v>55.01903758999999</v>
      </c>
      <c r="T46" s="1258">
        <v>58.953445922650005</v>
      </c>
      <c r="U46" s="1258">
        <v>55.175</v>
      </c>
      <c r="V46" s="1258">
        <v>54.485</v>
      </c>
      <c r="W46" s="1258">
        <v>52.348349999999996</v>
      </c>
      <c r="X46" s="1258">
        <v>53.153</v>
      </c>
      <c r="Y46" s="1258">
        <v>50.9225</v>
      </c>
      <c r="Z46" s="1366" t="s">
        <v>262</v>
      </c>
      <c r="AA46" s="1366" t="s">
        <v>262</v>
      </c>
      <c r="AB46" s="1366" t="s">
        <v>262</v>
      </c>
      <c r="AC46" s="1366" t="s">
        <v>262</v>
      </c>
      <c r="AD46" s="1366" t="s">
        <v>262</v>
      </c>
      <c r="AE46" s="1366" t="s">
        <v>262</v>
      </c>
      <c r="AF46" s="1366" t="s">
        <v>262</v>
      </c>
      <c r="AG46" s="1366" t="s">
        <v>262</v>
      </c>
      <c r="AH46" s="1366" t="s">
        <v>262</v>
      </c>
      <c r="AI46" s="1367" t="s">
        <v>262</v>
      </c>
    </row>
    <row r="47" spans="2:35" ht="12.75">
      <c r="B47" s="539"/>
      <c r="C47" s="542"/>
      <c r="D47" s="121" t="s">
        <v>411</v>
      </c>
      <c r="E47" s="121"/>
      <c r="F47" s="543"/>
      <c r="G47" s="1256" t="s">
        <v>262</v>
      </c>
      <c r="H47" s="1256" t="s">
        <v>262</v>
      </c>
      <c r="I47" s="1256" t="s">
        <v>262</v>
      </c>
      <c r="J47" s="1256" t="s">
        <v>262</v>
      </c>
      <c r="K47" s="1256" t="s">
        <v>262</v>
      </c>
      <c r="L47" s="1256" t="s">
        <v>262</v>
      </c>
      <c r="M47" s="1256" t="s">
        <v>262</v>
      </c>
      <c r="N47" s="1256" t="s">
        <v>262</v>
      </c>
      <c r="O47" s="1256" t="s">
        <v>262</v>
      </c>
      <c r="P47" s="1256">
        <v>3.562979102126785</v>
      </c>
      <c r="Q47" s="1256">
        <v>5.067045565354056</v>
      </c>
      <c r="R47" s="1256">
        <v>4.90211337</v>
      </c>
      <c r="S47" s="1256">
        <v>5.02595158</v>
      </c>
      <c r="T47" s="1256">
        <v>5.17198354</v>
      </c>
      <c r="U47" s="1256">
        <v>4.785</v>
      </c>
      <c r="V47" s="1256">
        <v>4.74</v>
      </c>
      <c r="W47" s="1256">
        <v>4.345</v>
      </c>
      <c r="X47" s="1256">
        <v>4.675</v>
      </c>
      <c r="Y47" s="1256">
        <v>4.1225</v>
      </c>
      <c r="Z47" s="562" t="s">
        <v>262</v>
      </c>
      <c r="AA47" s="562" t="s">
        <v>262</v>
      </c>
      <c r="AB47" s="562" t="s">
        <v>262</v>
      </c>
      <c r="AC47" s="562" t="s">
        <v>262</v>
      </c>
      <c r="AD47" s="562" t="s">
        <v>262</v>
      </c>
      <c r="AE47" s="562" t="s">
        <v>262</v>
      </c>
      <c r="AF47" s="562" t="s">
        <v>262</v>
      </c>
      <c r="AG47" s="562" t="s">
        <v>262</v>
      </c>
      <c r="AH47" s="562" t="s">
        <v>262</v>
      </c>
      <c r="AI47" s="1158" t="s">
        <v>262</v>
      </c>
    </row>
    <row r="48" spans="2:35" ht="12.75">
      <c r="B48" s="539"/>
      <c r="C48" s="551"/>
      <c r="D48" s="2"/>
      <c r="E48" s="121" t="s">
        <v>317</v>
      </c>
      <c r="F48" s="543"/>
      <c r="G48" s="1256" t="s">
        <v>262</v>
      </c>
      <c r="H48" s="1256" t="s">
        <v>262</v>
      </c>
      <c r="I48" s="1256" t="s">
        <v>262</v>
      </c>
      <c r="J48" s="1256" t="s">
        <v>262</v>
      </c>
      <c r="K48" s="1256" t="s">
        <v>262</v>
      </c>
      <c r="L48" s="1256" t="s">
        <v>262</v>
      </c>
      <c r="M48" s="1256" t="s">
        <v>262</v>
      </c>
      <c r="N48" s="1256" t="s">
        <v>262</v>
      </c>
      <c r="O48" s="1256" t="s">
        <v>262</v>
      </c>
      <c r="P48" s="1256">
        <v>6.792430469366935</v>
      </c>
      <c r="Q48" s="1256">
        <v>8.730747318507477</v>
      </c>
      <c r="R48" s="1256">
        <v>8.616025</v>
      </c>
      <c r="S48" s="1256">
        <v>8.735326939999998</v>
      </c>
      <c r="T48" s="1256">
        <v>9.195336240000001</v>
      </c>
      <c r="U48" s="1256">
        <v>8.58</v>
      </c>
      <c r="V48" s="1256">
        <v>8.635</v>
      </c>
      <c r="W48" s="1256">
        <v>8.635</v>
      </c>
      <c r="X48" s="1256">
        <v>9.625</v>
      </c>
      <c r="Y48" s="1256">
        <v>8.75</v>
      </c>
      <c r="Z48" s="562" t="s">
        <v>262</v>
      </c>
      <c r="AA48" s="562" t="s">
        <v>262</v>
      </c>
      <c r="AB48" s="562" t="s">
        <v>262</v>
      </c>
      <c r="AC48" s="562" t="s">
        <v>262</v>
      </c>
      <c r="AD48" s="562" t="s">
        <v>262</v>
      </c>
      <c r="AE48" s="562" t="s">
        <v>262</v>
      </c>
      <c r="AF48" s="562" t="s">
        <v>262</v>
      </c>
      <c r="AG48" s="562" t="s">
        <v>262</v>
      </c>
      <c r="AH48" s="562" t="s">
        <v>262</v>
      </c>
      <c r="AI48" s="1158" t="s">
        <v>262</v>
      </c>
    </row>
    <row r="49" spans="2:35" ht="12.75">
      <c r="B49" s="539"/>
      <c r="C49" s="542"/>
      <c r="D49" s="2"/>
      <c r="E49" s="121" t="s">
        <v>318</v>
      </c>
      <c r="F49" s="543"/>
      <c r="G49" s="1256" t="s">
        <v>262</v>
      </c>
      <c r="H49" s="1256" t="s">
        <v>262</v>
      </c>
      <c r="I49" s="1256" t="s">
        <v>262</v>
      </c>
      <c r="J49" s="1256" t="s">
        <v>262</v>
      </c>
      <c r="K49" s="1256" t="s">
        <v>262</v>
      </c>
      <c r="L49" s="1256" t="s">
        <v>262</v>
      </c>
      <c r="M49" s="1256" t="s">
        <v>262</v>
      </c>
      <c r="N49" s="1256" t="s">
        <v>262</v>
      </c>
      <c r="O49" s="1256" t="s">
        <v>262</v>
      </c>
      <c r="P49" s="1256">
        <v>4.22811132896648</v>
      </c>
      <c r="Q49" s="1256">
        <v>5.401367378254173</v>
      </c>
      <c r="R49" s="1256">
        <v>4.052901599999999</v>
      </c>
      <c r="S49" s="1256">
        <v>3.5231147999999997</v>
      </c>
      <c r="T49" s="1256">
        <v>3.6575640199999997</v>
      </c>
      <c r="U49" s="1256">
        <v>3.26</v>
      </c>
      <c r="V49" s="1256">
        <v>2.162</v>
      </c>
      <c r="W49" s="1256">
        <v>2.068</v>
      </c>
      <c r="X49" s="1256">
        <v>2.068</v>
      </c>
      <c r="Y49" s="1256">
        <v>2.068</v>
      </c>
      <c r="Z49" s="562" t="s">
        <v>262</v>
      </c>
      <c r="AA49" s="562" t="s">
        <v>262</v>
      </c>
      <c r="AB49" s="562" t="s">
        <v>262</v>
      </c>
      <c r="AC49" s="562" t="s">
        <v>262</v>
      </c>
      <c r="AD49" s="562" t="s">
        <v>262</v>
      </c>
      <c r="AE49" s="562" t="s">
        <v>262</v>
      </c>
      <c r="AF49" s="562" t="s">
        <v>262</v>
      </c>
      <c r="AG49" s="562" t="s">
        <v>262</v>
      </c>
      <c r="AH49" s="562" t="s">
        <v>262</v>
      </c>
      <c r="AI49" s="1158" t="s">
        <v>262</v>
      </c>
    </row>
    <row r="50" spans="2:35" ht="12.75">
      <c r="B50" s="539"/>
      <c r="C50" s="542"/>
      <c r="D50" s="2"/>
      <c r="E50" s="121" t="s">
        <v>319</v>
      </c>
      <c r="F50" s="543"/>
      <c r="G50" s="1256" t="s">
        <v>262</v>
      </c>
      <c r="H50" s="1256" t="s">
        <v>262</v>
      </c>
      <c r="I50" s="1256" t="s">
        <v>262</v>
      </c>
      <c r="J50" s="1256" t="s">
        <v>262</v>
      </c>
      <c r="K50" s="1256" t="s">
        <v>262</v>
      </c>
      <c r="L50" s="1256" t="s">
        <v>262</v>
      </c>
      <c r="M50" s="1256" t="s">
        <v>262</v>
      </c>
      <c r="N50" s="1256" t="s">
        <v>262</v>
      </c>
      <c r="O50" s="1256" t="s">
        <v>262</v>
      </c>
      <c r="P50" s="1256">
        <v>9.862488955873594</v>
      </c>
      <c r="Q50" s="1256">
        <v>10.023987221151536</v>
      </c>
      <c r="R50" s="1256">
        <v>8.8837784</v>
      </c>
      <c r="S50" s="1256">
        <v>10.791052469999999</v>
      </c>
      <c r="T50" s="1256">
        <v>12.3624941</v>
      </c>
      <c r="U50" s="1256">
        <v>12.485</v>
      </c>
      <c r="V50" s="1256">
        <v>12.66</v>
      </c>
      <c r="W50" s="1256">
        <v>11.63525</v>
      </c>
      <c r="X50" s="1256">
        <v>11.66</v>
      </c>
      <c r="Y50" s="1256">
        <v>11.13</v>
      </c>
      <c r="Z50" s="562" t="s">
        <v>262</v>
      </c>
      <c r="AA50" s="562" t="s">
        <v>262</v>
      </c>
      <c r="AB50" s="562" t="s">
        <v>262</v>
      </c>
      <c r="AC50" s="562" t="s">
        <v>262</v>
      </c>
      <c r="AD50" s="562" t="s">
        <v>262</v>
      </c>
      <c r="AE50" s="562" t="s">
        <v>262</v>
      </c>
      <c r="AF50" s="562" t="s">
        <v>262</v>
      </c>
      <c r="AG50" s="562" t="s">
        <v>262</v>
      </c>
      <c r="AH50" s="562" t="s">
        <v>262</v>
      </c>
      <c r="AI50" s="1158" t="s">
        <v>262</v>
      </c>
    </row>
    <row r="51" spans="2:35" ht="12.75">
      <c r="B51" s="539"/>
      <c r="C51" s="542"/>
      <c r="D51" s="2"/>
      <c r="E51" s="121" t="s">
        <v>320</v>
      </c>
      <c r="F51" s="543"/>
      <c r="G51" s="1256" t="s">
        <v>262</v>
      </c>
      <c r="H51" s="1256" t="s">
        <v>262</v>
      </c>
      <c r="I51" s="1256" t="s">
        <v>262</v>
      </c>
      <c r="J51" s="1256" t="s">
        <v>262</v>
      </c>
      <c r="K51" s="1256" t="s">
        <v>262</v>
      </c>
      <c r="L51" s="1256" t="s">
        <v>262</v>
      </c>
      <c r="M51" s="1256" t="s">
        <v>262</v>
      </c>
      <c r="N51" s="1256" t="s">
        <v>262</v>
      </c>
      <c r="O51" s="1256" t="s">
        <v>262</v>
      </c>
      <c r="P51" s="1256">
        <v>22.89229043634139</v>
      </c>
      <c r="Q51" s="1256">
        <v>22.995863024284677</v>
      </c>
      <c r="R51" s="1256">
        <v>28.683252640000006</v>
      </c>
      <c r="S51" s="1256">
        <v>26.9435918</v>
      </c>
      <c r="T51" s="1256">
        <v>28.56606802265</v>
      </c>
      <c r="U51" s="1256">
        <v>26.065</v>
      </c>
      <c r="V51" s="1256">
        <v>26.288</v>
      </c>
      <c r="W51" s="1256">
        <v>25.6651</v>
      </c>
      <c r="X51" s="1256">
        <v>25.125</v>
      </c>
      <c r="Y51" s="1256">
        <v>24.852</v>
      </c>
      <c r="Z51" s="562" t="s">
        <v>262</v>
      </c>
      <c r="AA51" s="562" t="s">
        <v>262</v>
      </c>
      <c r="AB51" s="562" t="s">
        <v>262</v>
      </c>
      <c r="AC51" s="562" t="s">
        <v>262</v>
      </c>
      <c r="AD51" s="562" t="s">
        <v>262</v>
      </c>
      <c r="AE51" s="562" t="s">
        <v>262</v>
      </c>
      <c r="AF51" s="562" t="s">
        <v>262</v>
      </c>
      <c r="AG51" s="562" t="s">
        <v>262</v>
      </c>
      <c r="AH51" s="562" t="s">
        <v>262</v>
      </c>
      <c r="AI51" s="1158" t="s">
        <v>262</v>
      </c>
    </row>
    <row r="52" spans="2:35" ht="12.75">
      <c r="B52" s="552"/>
      <c r="C52" s="542"/>
      <c r="D52" s="553"/>
      <c r="E52" s="542"/>
      <c r="F52" s="555"/>
      <c r="G52" s="1258"/>
      <c r="H52" s="1258"/>
      <c r="I52" s="1258"/>
      <c r="J52" s="1258"/>
      <c r="K52" s="1258"/>
      <c r="L52" s="1258"/>
      <c r="M52" s="1258"/>
      <c r="N52" s="1258"/>
      <c r="O52" s="1258"/>
      <c r="P52" s="1258"/>
      <c r="Q52" s="1258"/>
      <c r="R52" s="1258"/>
      <c r="S52" s="1258"/>
      <c r="T52" s="1258"/>
      <c r="U52" s="1258"/>
      <c r="V52" s="1258"/>
      <c r="W52" s="1258"/>
      <c r="X52" s="1258"/>
      <c r="Y52" s="1256"/>
      <c r="Z52" s="562"/>
      <c r="AA52" s="562"/>
      <c r="AB52" s="562"/>
      <c r="AC52" s="562"/>
      <c r="AD52" s="562"/>
      <c r="AE52" s="562"/>
      <c r="AF52" s="562"/>
      <c r="AG52" s="562"/>
      <c r="AH52" s="562"/>
      <c r="AI52" s="1158"/>
    </row>
    <row r="53" spans="2:35" ht="12.75">
      <c r="B53" s="539"/>
      <c r="C53" s="542"/>
      <c r="D53" s="121" t="s">
        <v>321</v>
      </c>
      <c r="E53" s="2"/>
      <c r="F53" s="543"/>
      <c r="G53" s="1256">
        <v>0</v>
      </c>
      <c r="H53" s="1256">
        <v>4.45</v>
      </c>
      <c r="I53" s="1256">
        <v>5.275</v>
      </c>
      <c r="J53" s="1256">
        <v>7.93</v>
      </c>
      <c r="K53" s="1256">
        <v>8.945</v>
      </c>
      <c r="L53" s="1256">
        <v>9.536</v>
      </c>
      <c r="M53" s="1256">
        <v>9.4955</v>
      </c>
      <c r="N53" s="1256">
        <v>11.916</v>
      </c>
      <c r="O53" s="1256">
        <v>11.48</v>
      </c>
      <c r="P53" s="1256">
        <v>15.419207637257893</v>
      </c>
      <c r="Q53" s="1256">
        <v>20.7773874315355</v>
      </c>
      <c r="R53" s="1256">
        <v>24.65944988</v>
      </c>
      <c r="S53" s="1256">
        <v>24.231544999999997</v>
      </c>
      <c r="T53" s="1256">
        <v>35.17527845000001</v>
      </c>
      <c r="U53" s="1256">
        <v>36.673854049999996</v>
      </c>
      <c r="V53" s="1256">
        <v>41.02933345</v>
      </c>
      <c r="W53" s="1256">
        <v>46.3460832</v>
      </c>
      <c r="X53" s="1256">
        <v>48.29</v>
      </c>
      <c r="Y53" s="1191">
        <v>47.2509</v>
      </c>
      <c r="Z53" s="562" t="s">
        <v>262</v>
      </c>
      <c r="AA53" s="562" t="s">
        <v>262</v>
      </c>
      <c r="AB53" s="562" t="s">
        <v>262</v>
      </c>
      <c r="AC53" s="562" t="s">
        <v>262</v>
      </c>
      <c r="AD53" s="562" t="s">
        <v>262</v>
      </c>
      <c r="AE53" s="562" t="s">
        <v>262</v>
      </c>
      <c r="AF53" s="562" t="s">
        <v>262</v>
      </c>
      <c r="AG53" s="562" t="s">
        <v>262</v>
      </c>
      <c r="AH53" s="562" t="s">
        <v>262</v>
      </c>
      <c r="AI53" s="1158" t="s">
        <v>262</v>
      </c>
    </row>
    <row r="54" spans="2:35" ht="12.75">
      <c r="B54" s="539"/>
      <c r="C54" s="542"/>
      <c r="D54" s="553" t="s">
        <v>292</v>
      </c>
      <c r="E54" s="121"/>
      <c r="F54" s="543"/>
      <c r="G54" s="1255">
        <v>23.8</v>
      </c>
      <c r="H54" s="1255">
        <v>44.487</v>
      </c>
      <c r="I54" s="1255">
        <v>65.763</v>
      </c>
      <c r="J54" s="1255">
        <v>61.258</v>
      </c>
      <c r="K54" s="1255">
        <v>77.05199999999999</v>
      </c>
      <c r="L54" s="1255">
        <v>86.87</v>
      </c>
      <c r="M54" s="1255">
        <v>80.5865</v>
      </c>
      <c r="N54" s="1255">
        <v>98.047</v>
      </c>
      <c r="O54" s="1255">
        <v>119.556</v>
      </c>
      <c r="P54" s="1255">
        <v>127.53318889270763</v>
      </c>
      <c r="Q54" s="1255">
        <v>149.54146069515724</v>
      </c>
      <c r="R54" s="1255">
        <v>140.25724602250003</v>
      </c>
      <c r="S54" s="1255">
        <v>128.12883693483332</v>
      </c>
      <c r="T54" s="1255">
        <v>147.25383075131668</v>
      </c>
      <c r="U54" s="1255">
        <v>140.18203738333332</v>
      </c>
      <c r="V54" s="1255">
        <v>148.82801625</v>
      </c>
      <c r="W54" s="1255">
        <v>154.2778807</v>
      </c>
      <c r="X54" s="1255">
        <v>156.487</v>
      </c>
      <c r="Y54" s="1258">
        <v>148.71311</v>
      </c>
      <c r="Z54" s="1366" t="s">
        <v>262</v>
      </c>
      <c r="AA54" s="1366" t="s">
        <v>262</v>
      </c>
      <c r="AB54" s="1366" t="s">
        <v>262</v>
      </c>
      <c r="AC54" s="1366" t="s">
        <v>262</v>
      </c>
      <c r="AD54" s="1366" t="s">
        <v>262</v>
      </c>
      <c r="AE54" s="1366" t="s">
        <v>262</v>
      </c>
      <c r="AF54" s="1366" t="s">
        <v>262</v>
      </c>
      <c r="AG54" s="1366" t="s">
        <v>262</v>
      </c>
      <c r="AH54" s="1366" t="s">
        <v>262</v>
      </c>
      <c r="AI54" s="1367" t="s">
        <v>262</v>
      </c>
    </row>
    <row r="55" spans="2:35" ht="12.75">
      <c r="B55" s="539"/>
      <c r="C55" s="542" t="s">
        <v>322</v>
      </c>
      <c r="D55" s="553"/>
      <c r="E55" s="121"/>
      <c r="F55" s="543"/>
      <c r="G55" s="1255">
        <v>113.09055650453963</v>
      </c>
      <c r="H55" s="1255">
        <v>137.56600754699227</v>
      </c>
      <c r="I55" s="1255">
        <v>171.93094104806</v>
      </c>
      <c r="J55" s="1255">
        <v>177.97779361469085</v>
      </c>
      <c r="K55" s="1255">
        <v>199.98702790751037</v>
      </c>
      <c r="L55" s="1255">
        <v>213.96584980120133</v>
      </c>
      <c r="M55" s="1255">
        <v>200.73010814207635</v>
      </c>
      <c r="N55" s="1255">
        <v>226.99254955724075</v>
      </c>
      <c r="O55" s="1255">
        <v>237.76789533693938</v>
      </c>
      <c r="P55" s="1255">
        <v>243.28444170733246</v>
      </c>
      <c r="Q55" s="1255">
        <v>261.37797991522035</v>
      </c>
      <c r="R55" s="1255">
        <v>256.92786294908177</v>
      </c>
      <c r="S55" s="1255">
        <v>245.324584279518</v>
      </c>
      <c r="T55" s="1255">
        <v>257.9975009132291</v>
      </c>
      <c r="U55" s="1255">
        <v>241.09784732998094</v>
      </c>
      <c r="V55" s="1255">
        <v>234.07728337972972</v>
      </c>
      <c r="W55" s="1255">
        <v>242.0629607</v>
      </c>
      <c r="X55" s="1255">
        <v>247.90245</v>
      </c>
      <c r="Y55" s="1258">
        <v>242.093887</v>
      </c>
      <c r="Z55" s="1366" t="s">
        <v>262</v>
      </c>
      <c r="AA55" s="1366" t="s">
        <v>262</v>
      </c>
      <c r="AB55" s="1366" t="s">
        <v>262</v>
      </c>
      <c r="AC55" s="1366" t="s">
        <v>262</v>
      </c>
      <c r="AD55" s="1366" t="s">
        <v>262</v>
      </c>
      <c r="AE55" s="1366" t="s">
        <v>262</v>
      </c>
      <c r="AF55" s="1366" t="s">
        <v>262</v>
      </c>
      <c r="AG55" s="1366" t="s">
        <v>262</v>
      </c>
      <c r="AH55" s="1366" t="s">
        <v>262</v>
      </c>
      <c r="AI55" s="1367" t="s">
        <v>262</v>
      </c>
    </row>
    <row r="56" spans="2:35" ht="10.5" customHeight="1">
      <c r="B56" s="539"/>
      <c r="F56" s="543"/>
      <c r="G56" s="1259"/>
      <c r="H56" s="1259"/>
      <c r="I56" s="1259"/>
      <c r="J56" s="1259"/>
      <c r="K56" s="1259"/>
      <c r="L56" s="1259"/>
      <c r="M56" s="1259"/>
      <c r="N56" s="1259"/>
      <c r="O56" s="1259"/>
      <c r="P56" s="1259"/>
      <c r="Q56" s="1259"/>
      <c r="R56" s="1259"/>
      <c r="S56" s="1259"/>
      <c r="T56" s="1259"/>
      <c r="U56" s="1259"/>
      <c r="V56" s="1259"/>
      <c r="W56" s="1259"/>
      <c r="X56" s="1259"/>
      <c r="Y56" s="1255"/>
      <c r="Z56" s="562"/>
      <c r="AA56" s="562"/>
      <c r="AB56" s="562"/>
      <c r="AC56" s="562"/>
      <c r="AD56" s="562"/>
      <c r="AE56" s="562"/>
      <c r="AF56" s="562"/>
      <c r="AG56" s="562"/>
      <c r="AH56" s="562"/>
      <c r="AI56" s="1158"/>
    </row>
    <row r="57" spans="2:35" ht="12.75">
      <c r="B57" s="539"/>
      <c r="C57" s="542" t="s">
        <v>323</v>
      </c>
      <c r="D57" s="121"/>
      <c r="E57" s="121"/>
      <c r="F57" s="543"/>
      <c r="G57" s="1255">
        <v>270.4755240194894</v>
      </c>
      <c r="H57" s="1255">
        <v>320.34373980234113</v>
      </c>
      <c r="I57" s="1255">
        <v>394.5796173812039</v>
      </c>
      <c r="J57" s="1255">
        <v>432.997837650626</v>
      </c>
      <c r="K57" s="1255">
        <v>477.3818618171438</v>
      </c>
      <c r="L57" s="1255">
        <v>492.7409633870473</v>
      </c>
      <c r="M57" s="1255">
        <v>491.318162282864</v>
      </c>
      <c r="N57" s="1255">
        <v>529.436288978487</v>
      </c>
      <c r="O57" s="1255">
        <v>563.7682957803943</v>
      </c>
      <c r="P57" s="1255">
        <v>587.224139812527</v>
      </c>
      <c r="Q57" s="1255">
        <v>636.5712605724432</v>
      </c>
      <c r="R57" s="1255">
        <v>627.003259320546</v>
      </c>
      <c r="S57" s="1255">
        <v>602.9147525365769</v>
      </c>
      <c r="T57" s="1255">
        <v>665.1502846106125</v>
      </c>
      <c r="U57" s="1255">
        <v>621.9940715182455</v>
      </c>
      <c r="V57" s="1255">
        <v>634.6379939156237</v>
      </c>
      <c r="W57" s="1255">
        <v>691.3343482077744</v>
      </c>
      <c r="X57" s="1255">
        <v>712.9189260807073</v>
      </c>
      <c r="Y57" s="1258">
        <v>729.999610368679</v>
      </c>
      <c r="Z57" s="1366" t="s">
        <v>262</v>
      </c>
      <c r="AA57" s="1366" t="s">
        <v>262</v>
      </c>
      <c r="AB57" s="1366" t="s">
        <v>262</v>
      </c>
      <c r="AC57" s="1366" t="s">
        <v>262</v>
      </c>
      <c r="AD57" s="1366" t="s">
        <v>262</v>
      </c>
      <c r="AE57" s="1366" t="s">
        <v>262</v>
      </c>
      <c r="AF57" s="1366" t="s">
        <v>262</v>
      </c>
      <c r="AG57" s="1366" t="s">
        <v>262</v>
      </c>
      <c r="AH57" s="1366" t="s">
        <v>262</v>
      </c>
      <c r="AI57" s="1367" t="s">
        <v>262</v>
      </c>
    </row>
    <row r="58" spans="2:35" ht="11.25" customHeight="1" thickBot="1">
      <c r="B58" s="538"/>
      <c r="C58" s="556"/>
      <c r="D58" s="547"/>
      <c r="E58" s="547"/>
      <c r="F58" s="550"/>
      <c r="G58" s="559"/>
      <c r="H58" s="559"/>
      <c r="I58" s="559"/>
      <c r="J58" s="559"/>
      <c r="K58" s="559"/>
      <c r="L58" s="559"/>
      <c r="M58" s="559"/>
      <c r="N58" s="559"/>
      <c r="O58" s="559"/>
      <c r="P58" s="559"/>
      <c r="Q58" s="559"/>
      <c r="R58" s="559"/>
      <c r="S58" s="559"/>
      <c r="T58" s="559"/>
      <c r="U58" s="559"/>
      <c r="V58" s="559"/>
      <c r="W58" s="559"/>
      <c r="X58" s="559"/>
      <c r="Y58" s="559"/>
      <c r="Z58" s="33"/>
      <c r="AA58" s="33"/>
      <c r="AB58" s="33"/>
      <c r="AC58" s="33"/>
      <c r="AD58" s="33"/>
      <c r="AE58" s="33"/>
      <c r="AF58" s="33"/>
      <c r="AG58" s="33"/>
      <c r="AH58" s="559"/>
      <c r="AI58" s="560"/>
    </row>
    <row r="59" spans="2:34" ht="5.25" customHeight="1">
      <c r="B59" s="540"/>
      <c r="C59" s="542"/>
      <c r="D59" s="121"/>
      <c r="E59" s="121"/>
      <c r="F59" s="121"/>
      <c r="G59" s="535"/>
      <c r="H59" s="535"/>
      <c r="I59" s="535"/>
      <c r="J59" s="535"/>
      <c r="K59" s="535"/>
      <c r="L59" s="535"/>
      <c r="M59" s="535"/>
      <c r="N59" s="535"/>
      <c r="O59" s="535"/>
      <c r="P59" s="535"/>
      <c r="Q59" s="535"/>
      <c r="R59" s="535"/>
      <c r="S59" s="535"/>
      <c r="T59" s="535"/>
      <c r="U59" s="535"/>
      <c r="V59" s="535"/>
      <c r="W59" s="535"/>
      <c r="X59" s="535"/>
      <c r="Y59" s="535"/>
      <c r="AH59" s="535"/>
    </row>
    <row r="60" spans="2:34" ht="12.75">
      <c r="B60" s="540"/>
      <c r="C60" s="345" t="s">
        <v>569</v>
      </c>
      <c r="D60" s="121"/>
      <c r="E60" s="121"/>
      <c r="F60" s="121"/>
      <c r="G60" s="535"/>
      <c r="H60" s="535"/>
      <c r="I60" s="535"/>
      <c r="J60" s="535"/>
      <c r="K60" s="535"/>
      <c r="L60" s="535"/>
      <c r="M60" s="535"/>
      <c r="N60" s="535"/>
      <c r="O60" s="535"/>
      <c r="P60" s="535"/>
      <c r="Q60" s="535"/>
      <c r="R60" s="535"/>
      <c r="S60" s="535"/>
      <c r="T60" s="535"/>
      <c r="U60" s="535"/>
      <c r="V60" s="535"/>
      <c r="W60" s="535"/>
      <c r="X60" s="535"/>
      <c r="Y60" s="535"/>
      <c r="AH60" s="535"/>
    </row>
    <row r="61" spans="2:5" ht="12.75">
      <c r="B61" s="532"/>
      <c r="C61" s="1461" t="s">
        <v>547</v>
      </c>
      <c r="D61" s="1461"/>
      <c r="E61" s="1461"/>
    </row>
    <row r="62" ht="12.75">
      <c r="C62" s="800"/>
    </row>
    <row r="63" spans="7:34" ht="12.75">
      <c r="G63" s="1226"/>
      <c r="H63" s="1226"/>
      <c r="I63" s="1226"/>
      <c r="J63" s="1226"/>
      <c r="K63" s="1226"/>
      <c r="L63" s="1226"/>
      <c r="M63" s="1226"/>
      <c r="N63" s="1226"/>
      <c r="O63" s="1226"/>
      <c r="P63" s="1226"/>
      <c r="Q63" s="1226"/>
      <c r="R63" s="1226"/>
      <c r="S63" s="1226"/>
      <c r="T63" s="1226"/>
      <c r="U63" s="1226"/>
      <c r="V63" s="1226"/>
      <c r="W63" s="1226"/>
      <c r="X63" s="1226"/>
      <c r="Y63" s="1226"/>
      <c r="AH63" s="1226"/>
    </row>
    <row r="64" spans="7:34" ht="12.75">
      <c r="G64" s="1226"/>
      <c r="H64" s="1226"/>
      <c r="I64" s="1226"/>
      <c r="J64" s="1226"/>
      <c r="K64" s="1226"/>
      <c r="L64" s="1226"/>
      <c r="M64" s="1226"/>
      <c r="N64" s="1226"/>
      <c r="O64" s="1226"/>
      <c r="P64" s="1226"/>
      <c r="Q64" s="1226"/>
      <c r="R64" s="1226"/>
      <c r="S64" s="1226"/>
      <c r="T64" s="1226"/>
      <c r="U64" s="1226"/>
      <c r="V64" s="1226"/>
      <c r="W64" s="1226"/>
      <c r="X64" s="1226"/>
      <c r="Y64" s="1226"/>
      <c r="AH64" s="1226"/>
    </row>
    <row r="65" spans="7:34" ht="12.75">
      <c r="G65" s="1226"/>
      <c r="H65" s="1226"/>
      <c r="I65" s="1226"/>
      <c r="J65" s="1226"/>
      <c r="K65" s="1226"/>
      <c r="L65" s="1226"/>
      <c r="M65" s="1226"/>
      <c r="N65" s="1226"/>
      <c r="O65" s="1226"/>
      <c r="P65" s="1226"/>
      <c r="Q65" s="1226"/>
      <c r="R65" s="1226"/>
      <c r="S65" s="1226"/>
      <c r="T65" s="1226"/>
      <c r="U65" s="1226"/>
      <c r="V65" s="1226"/>
      <c r="W65" s="1226"/>
      <c r="X65" s="1226"/>
      <c r="Y65" s="1226"/>
      <c r="AH65" s="1226"/>
    </row>
    <row r="66" ht="12.75">
      <c r="G66" s="1226"/>
    </row>
    <row r="67" ht="12.75">
      <c r="G67" s="1226"/>
    </row>
    <row r="68" ht="12.75">
      <c r="G68" s="1226"/>
    </row>
    <row r="69" ht="12.75">
      <c r="G69" s="1226"/>
    </row>
    <row r="70" ht="12.75">
      <c r="G70" s="1226"/>
    </row>
    <row r="75" spans="25:34" ht="15.75">
      <c r="Y75" s="39"/>
      <c r="AH75" s="39"/>
    </row>
    <row r="76" spans="25:34" ht="12.75">
      <c r="Y76" s="41"/>
      <c r="AH76" s="41"/>
    </row>
    <row r="117" spans="3:4" ht="12.75">
      <c r="C117" s="127"/>
      <c r="D117" s="127"/>
    </row>
  </sheetData>
  <sheetProtection/>
  <mergeCells count="1">
    <mergeCell ref="C61:E61"/>
  </mergeCells>
  <hyperlinks>
    <hyperlink ref="C61" location="Index!B125" display="Footnotes:"/>
    <hyperlink ref="C61:D61" location="Index!D124:D154" display="Click for Ornamentals Footnotes"/>
    <hyperlink ref="C61:E61" location="Index!D135:E165" display="Footnotes"/>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7030A0"/>
  </sheetPr>
  <dimension ref="B2:AH52"/>
  <sheetViews>
    <sheetView showGridLines="0" zoomScale="90" zoomScaleNormal="90"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V59" sqref="V59"/>
    </sheetView>
  </sheetViews>
  <sheetFormatPr defaultColWidth="9.140625" defaultRowHeight="12.75"/>
  <cols>
    <col min="1" max="2" width="0.5625" style="0" customWidth="1"/>
    <col min="3" max="3" width="7.28125" style="0" customWidth="1"/>
    <col min="4" max="4" width="33.00390625" style="0" bestFit="1" customWidth="1"/>
    <col min="5" max="5" width="1.421875" style="0" customWidth="1"/>
    <col min="6" max="6" width="0.85546875" style="0" customWidth="1"/>
    <col min="7" max="32" width="8.7109375" style="0" customWidth="1"/>
    <col min="33" max="33" width="10.57421875" style="540" customWidth="1"/>
  </cols>
  <sheetData>
    <row r="1" ht="6.75" customHeight="1"/>
    <row r="2" ht="15.75">
      <c r="B2" s="104" t="s">
        <v>588</v>
      </c>
    </row>
    <row r="3" spans="2:22" ht="15.75">
      <c r="B3" s="780" t="s">
        <v>352</v>
      </c>
      <c r="T3" s="41"/>
      <c r="V3" s="41"/>
    </row>
    <row r="4" spans="3:30" ht="13.5" thickBot="1">
      <c r="C4" s="1362" t="s">
        <v>535</v>
      </c>
      <c r="T4" s="41"/>
      <c r="V4" s="41"/>
      <c r="W4" s="41"/>
      <c r="AD4" s="22"/>
    </row>
    <row r="5" spans="2:33" ht="6" customHeight="1">
      <c r="B5" s="669"/>
      <c r="C5" s="671"/>
      <c r="D5" s="671"/>
      <c r="E5" s="671"/>
      <c r="F5" s="672"/>
      <c r="G5" s="671"/>
      <c r="H5" s="671"/>
      <c r="I5" s="674"/>
      <c r="J5" s="690"/>
      <c r="K5" s="690"/>
      <c r="L5" s="674"/>
      <c r="M5" s="674"/>
      <c r="N5" s="674"/>
      <c r="O5" s="674"/>
      <c r="P5" s="674"/>
      <c r="Q5" s="674"/>
      <c r="R5" s="674"/>
      <c r="S5" s="674"/>
      <c r="T5" s="674"/>
      <c r="U5" s="674"/>
      <c r="V5" s="674"/>
      <c r="W5" s="674"/>
      <c r="X5" s="674"/>
      <c r="Y5" s="674"/>
      <c r="Z5" s="674"/>
      <c r="AA5" s="674"/>
      <c r="AB5" s="674"/>
      <c r="AC5" s="674"/>
      <c r="AD5" s="674"/>
      <c r="AE5" s="674"/>
      <c r="AF5" s="674"/>
      <c r="AG5" s="675"/>
    </row>
    <row r="6" spans="2:33" ht="12.75">
      <c r="B6" s="676"/>
      <c r="C6" s="691"/>
      <c r="D6" s="862"/>
      <c r="E6" s="679" t="s">
        <v>1</v>
      </c>
      <c r="F6" s="692"/>
      <c r="G6" s="679">
        <v>1988</v>
      </c>
      <c r="H6" s="679">
        <v>1989</v>
      </c>
      <c r="I6" s="681">
        <v>1990</v>
      </c>
      <c r="J6" s="679">
        <v>1991</v>
      </c>
      <c r="K6" s="681">
        <v>1992</v>
      </c>
      <c r="L6" s="679">
        <v>1993</v>
      </c>
      <c r="M6" s="681">
        <v>1994</v>
      </c>
      <c r="N6" s="679">
        <v>1995</v>
      </c>
      <c r="O6" s="679">
        <v>1996</v>
      </c>
      <c r="P6" s="679">
        <v>1997</v>
      </c>
      <c r="Q6" s="679">
        <v>1998</v>
      </c>
      <c r="R6" s="679">
        <v>1999</v>
      </c>
      <c r="S6" s="679">
        <v>2000</v>
      </c>
      <c r="T6" s="681">
        <v>2001</v>
      </c>
      <c r="U6" s="679">
        <v>2002</v>
      </c>
      <c r="V6" s="681">
        <v>2003</v>
      </c>
      <c r="W6" s="681">
        <v>2004</v>
      </c>
      <c r="X6" s="681">
        <v>2005</v>
      </c>
      <c r="Y6" s="681">
        <v>2006</v>
      </c>
      <c r="Z6" s="681">
        <v>2007</v>
      </c>
      <c r="AA6" s="681">
        <v>2008</v>
      </c>
      <c r="AB6" s="681">
        <v>2009</v>
      </c>
      <c r="AC6" s="681">
        <v>2010</v>
      </c>
      <c r="AD6" s="681">
        <v>2011</v>
      </c>
      <c r="AE6" s="681">
        <v>2012</v>
      </c>
      <c r="AF6" s="681">
        <v>2013</v>
      </c>
      <c r="AG6" s="1157">
        <v>2014</v>
      </c>
    </row>
    <row r="7" spans="2:33" ht="13.5" thickBot="1">
      <c r="B7" s="684"/>
      <c r="C7" s="688"/>
      <c r="D7" s="688"/>
      <c r="E7" s="688"/>
      <c r="F7" s="687"/>
      <c r="G7" s="686"/>
      <c r="H7" s="686"/>
      <c r="I7" s="688"/>
      <c r="J7" s="688"/>
      <c r="K7" s="688"/>
      <c r="L7" s="688"/>
      <c r="M7" s="688"/>
      <c r="N7" s="693"/>
      <c r="O7" s="694"/>
      <c r="P7" s="693"/>
      <c r="Q7" s="688"/>
      <c r="R7" s="688"/>
      <c r="S7" s="688"/>
      <c r="T7" s="688"/>
      <c r="U7" s="688"/>
      <c r="V7" s="688"/>
      <c r="W7" s="688"/>
      <c r="X7" s="688"/>
      <c r="Y7" s="688"/>
      <c r="Z7" s="688"/>
      <c r="AA7" s="688"/>
      <c r="AB7" s="688"/>
      <c r="AC7" s="1094"/>
      <c r="AD7" s="1094"/>
      <c r="AE7" s="1094"/>
      <c r="AF7" s="1053"/>
      <c r="AG7" s="1054" t="s">
        <v>2</v>
      </c>
    </row>
    <row r="8" spans="2:33" ht="12.75">
      <c r="B8" s="20"/>
      <c r="C8" s="12"/>
      <c r="D8" s="12"/>
      <c r="E8" s="12"/>
      <c r="F8" s="13"/>
      <c r="G8" s="8"/>
      <c r="H8" s="9"/>
      <c r="I8" s="43"/>
      <c r="J8" s="43"/>
      <c r="K8" s="43"/>
      <c r="L8" s="43"/>
      <c r="M8" s="43"/>
      <c r="N8" s="43"/>
      <c r="O8" s="569"/>
      <c r="P8" s="569"/>
      <c r="Q8" s="43"/>
      <c r="R8" s="43"/>
      <c r="S8" s="43"/>
      <c r="T8" s="43"/>
      <c r="U8" s="43"/>
      <c r="V8" s="43"/>
      <c r="W8" s="43"/>
      <c r="X8" s="43"/>
      <c r="Y8" s="43"/>
      <c r="Z8" s="43"/>
      <c r="AA8" s="43"/>
      <c r="AB8" s="43"/>
      <c r="AC8" s="43"/>
      <c r="AD8" s="43"/>
      <c r="AE8" s="43"/>
      <c r="AF8" s="43"/>
      <c r="AG8" s="44"/>
    </row>
    <row r="9" spans="2:33" ht="12.75">
      <c r="B9" s="20"/>
      <c r="C9" s="568" t="s">
        <v>540</v>
      </c>
      <c r="D9" s="568"/>
      <c r="E9" s="12"/>
      <c r="F9" s="13"/>
      <c r="G9" s="11"/>
      <c r="H9" s="12"/>
      <c r="I9" s="253"/>
      <c r="J9" s="253"/>
      <c r="K9" s="253"/>
      <c r="L9" s="253"/>
      <c r="M9" s="253"/>
      <c r="N9" s="253"/>
      <c r="O9" s="253"/>
      <c r="P9" s="253"/>
      <c r="Q9" s="22"/>
      <c r="R9" s="22"/>
      <c r="S9" s="22"/>
      <c r="T9" s="22"/>
      <c r="U9" s="22"/>
      <c r="V9" s="22"/>
      <c r="W9" s="22"/>
      <c r="X9" s="22"/>
      <c r="Y9" s="22"/>
      <c r="Z9" s="22"/>
      <c r="AA9" s="22"/>
      <c r="AB9" s="22"/>
      <c r="AC9" s="22"/>
      <c r="AD9" s="22"/>
      <c r="AE9" s="22"/>
      <c r="AF9" s="22"/>
      <c r="AG9" s="30"/>
    </row>
    <row r="10" spans="2:34" ht="12.75">
      <c r="B10" s="20"/>
      <c r="C10" s="48"/>
      <c r="D10" s="572" t="s">
        <v>327</v>
      </c>
      <c r="E10" s="12"/>
      <c r="F10" s="13"/>
      <c r="G10" s="1002">
        <v>1.157426</v>
      </c>
      <c r="H10" s="1002">
        <v>1.0808</v>
      </c>
      <c r="I10" s="1002">
        <v>1.079138</v>
      </c>
      <c r="J10" s="1002">
        <v>1.134795</v>
      </c>
      <c r="K10" s="1002">
        <v>1.0755640000000002</v>
      </c>
      <c r="L10" s="1002">
        <v>1.00706</v>
      </c>
      <c r="M10" s="1002">
        <v>1.1009839999999997</v>
      </c>
      <c r="N10" s="1002">
        <v>1.279156</v>
      </c>
      <c r="O10" s="1002">
        <v>1.5808780000000004</v>
      </c>
      <c r="P10" s="1002">
        <v>1.484323</v>
      </c>
      <c r="Q10" s="1002">
        <v>1.2464580000000005</v>
      </c>
      <c r="R10" s="1002">
        <v>1.129267</v>
      </c>
      <c r="S10" s="1002">
        <v>0.7987850000000001</v>
      </c>
      <c r="T10" s="1002">
        <v>0.9532319999999997</v>
      </c>
      <c r="U10" s="1002">
        <v>1.0563960000000001</v>
      </c>
      <c r="V10" s="1002">
        <v>0.766443</v>
      </c>
      <c r="W10" s="1002">
        <v>0.9680230000000001</v>
      </c>
      <c r="X10" s="1002">
        <v>0.8601319999999999</v>
      </c>
      <c r="Y10" s="1002">
        <v>1.020402</v>
      </c>
      <c r="Z10" s="1002">
        <v>1.2258429999999998</v>
      </c>
      <c r="AA10" s="1002">
        <v>1.7842349999999996</v>
      </c>
      <c r="AB10" s="1002">
        <v>2.0267099999999996</v>
      </c>
      <c r="AC10" s="1002">
        <v>2.5399119999999993</v>
      </c>
      <c r="AD10" s="1002">
        <v>2.4526509999999995</v>
      </c>
      <c r="AE10" s="1002">
        <v>2.598459</v>
      </c>
      <c r="AF10" s="1002">
        <v>2.2037090000000004</v>
      </c>
      <c r="AG10" s="1002">
        <v>2.210934000000001</v>
      </c>
      <c r="AH10" s="20"/>
    </row>
    <row r="11" spans="2:34" ht="12.75">
      <c r="B11" s="20"/>
      <c r="C11" s="18"/>
      <c r="D11" s="571" t="s">
        <v>328</v>
      </c>
      <c r="E11" s="12"/>
      <c r="F11" s="13"/>
      <c r="G11" s="1013">
        <v>2.4413690000000003</v>
      </c>
      <c r="H11" s="1013">
        <v>2.5284340000000007</v>
      </c>
      <c r="I11" s="1013">
        <v>2.8555220000000006</v>
      </c>
      <c r="J11" s="1013">
        <v>3.1981919999999997</v>
      </c>
      <c r="K11" s="1013">
        <v>3.2097680000000004</v>
      </c>
      <c r="L11" s="1013">
        <v>3.1583269999999994</v>
      </c>
      <c r="M11" s="1013">
        <v>3.641284</v>
      </c>
      <c r="N11" s="1013">
        <v>3.736793</v>
      </c>
      <c r="O11" s="1013">
        <v>2.85227</v>
      </c>
      <c r="P11" s="1013">
        <v>2.454481</v>
      </c>
      <c r="Q11" s="1013">
        <v>3.593456</v>
      </c>
      <c r="R11" s="1013">
        <v>3.215862</v>
      </c>
      <c r="S11" s="1013">
        <v>2.501252</v>
      </c>
      <c r="T11" s="1013">
        <v>3.0228949999999997</v>
      </c>
      <c r="U11" s="1013">
        <v>3.1172690000000003</v>
      </c>
      <c r="V11" s="1013">
        <v>3.0095560000000003</v>
      </c>
      <c r="W11" s="1013">
        <v>3.8278559999999997</v>
      </c>
      <c r="X11" s="1013">
        <v>3.749648</v>
      </c>
      <c r="Y11" s="1013">
        <v>2.590589</v>
      </c>
      <c r="Z11" s="1013">
        <v>3.11517</v>
      </c>
      <c r="AA11" s="1013">
        <v>4.0038409999999995</v>
      </c>
      <c r="AB11" s="1013">
        <v>4.019185</v>
      </c>
      <c r="AC11" s="1013">
        <v>3.346293</v>
      </c>
      <c r="AD11" s="1013">
        <v>2.117352</v>
      </c>
      <c r="AE11" s="1013">
        <v>1.6198979999999998</v>
      </c>
      <c r="AF11" s="1013">
        <v>1.634265</v>
      </c>
      <c r="AG11" s="1013">
        <v>1.364016</v>
      </c>
      <c r="AH11" s="20"/>
    </row>
    <row r="12" spans="2:34" ht="12.75">
      <c r="B12" s="20"/>
      <c r="C12" s="48"/>
      <c r="D12" s="571" t="s">
        <v>290</v>
      </c>
      <c r="E12" s="12"/>
      <c r="F12" s="13"/>
      <c r="G12" s="1002">
        <v>1.856102</v>
      </c>
      <c r="H12" s="1002">
        <v>2.012729</v>
      </c>
      <c r="I12" s="1002">
        <v>1.809071</v>
      </c>
      <c r="J12" s="1002">
        <v>2.005328</v>
      </c>
      <c r="K12" s="1002">
        <v>2.025049</v>
      </c>
      <c r="L12" s="1002">
        <v>1.9765279999999998</v>
      </c>
      <c r="M12" s="1002">
        <v>2.489901</v>
      </c>
      <c r="N12" s="1002">
        <v>2.922523</v>
      </c>
      <c r="O12" s="1002">
        <v>3.8387000000000002</v>
      </c>
      <c r="P12" s="1002">
        <v>3.348568</v>
      </c>
      <c r="Q12" s="1002">
        <v>3.5894509999999995</v>
      </c>
      <c r="R12" s="1002">
        <v>3.1630670000000003</v>
      </c>
      <c r="S12" s="1002">
        <v>2.6604200000000002</v>
      </c>
      <c r="T12" s="1002">
        <v>3.9653440000000004</v>
      </c>
      <c r="U12" s="1002">
        <v>4.774164000000001</v>
      </c>
      <c r="V12" s="1002">
        <v>3.8529619999999998</v>
      </c>
      <c r="W12" s="1002">
        <v>3.8442079999999996</v>
      </c>
      <c r="X12" s="1002">
        <v>4.486808</v>
      </c>
      <c r="Y12" s="1002">
        <v>4.871039</v>
      </c>
      <c r="Z12" s="1002">
        <v>2.8599800000000006</v>
      </c>
      <c r="AA12" s="1002">
        <v>4.271361999999999</v>
      </c>
      <c r="AB12" s="1002">
        <v>7.087567999999999</v>
      </c>
      <c r="AC12" s="1002">
        <v>3.7200729999999997</v>
      </c>
      <c r="AD12" s="1002">
        <v>3.8307539999999998</v>
      </c>
      <c r="AE12" s="1002">
        <v>3.1778369999999994</v>
      </c>
      <c r="AF12" s="1002">
        <v>4.010896</v>
      </c>
      <c r="AG12" s="1002">
        <v>2.8367319999999996</v>
      </c>
      <c r="AH12" s="20"/>
    </row>
    <row r="13" spans="2:34" ht="12.75">
      <c r="B13" s="20"/>
      <c r="C13" s="48"/>
      <c r="D13" s="571" t="s">
        <v>329</v>
      </c>
      <c r="E13" s="12"/>
      <c r="F13" s="13"/>
      <c r="G13" s="1002">
        <v>5.378009</v>
      </c>
      <c r="H13" s="1002">
        <v>6.680452999999999</v>
      </c>
      <c r="I13" s="1002">
        <v>6.7713090000000005</v>
      </c>
      <c r="J13" s="1002">
        <v>7.193651000000001</v>
      </c>
      <c r="K13" s="1002">
        <v>7.374273</v>
      </c>
      <c r="L13" s="1002">
        <v>5.931678000000001</v>
      </c>
      <c r="M13" s="1002">
        <v>7.211376999999999</v>
      </c>
      <c r="N13" s="1002">
        <v>9.333522</v>
      </c>
      <c r="O13" s="1002">
        <v>7.363894</v>
      </c>
      <c r="P13" s="1002">
        <v>7.316332</v>
      </c>
      <c r="Q13" s="1002">
        <v>7.451773</v>
      </c>
      <c r="R13" s="1002">
        <v>6.169097</v>
      </c>
      <c r="S13" s="1002">
        <v>5.710444</v>
      </c>
      <c r="T13" s="1002">
        <v>6.960173000000001</v>
      </c>
      <c r="U13" s="1002">
        <v>8.026728</v>
      </c>
      <c r="V13" s="1002">
        <v>7.879063</v>
      </c>
      <c r="W13" s="1002">
        <v>6.414176</v>
      </c>
      <c r="X13" s="1002">
        <v>6.447406</v>
      </c>
      <c r="Y13" s="1002">
        <v>6.502005</v>
      </c>
      <c r="Z13" s="1002">
        <v>8.38402</v>
      </c>
      <c r="AA13" s="1002">
        <v>9.813803</v>
      </c>
      <c r="AB13" s="1002">
        <v>10.570248000000001</v>
      </c>
      <c r="AC13" s="1002">
        <v>9.659004999999999</v>
      </c>
      <c r="AD13" s="1002">
        <v>12.35589</v>
      </c>
      <c r="AE13" s="1002">
        <v>12.040795000000001</v>
      </c>
      <c r="AF13" s="1002">
        <v>12.799943</v>
      </c>
      <c r="AG13" s="1002">
        <v>12.304063999999999</v>
      </c>
      <c r="AH13" s="20"/>
    </row>
    <row r="14" spans="2:34" ht="12.75">
      <c r="B14" s="20"/>
      <c r="C14" s="48"/>
      <c r="D14" s="571" t="s">
        <v>537</v>
      </c>
      <c r="E14" s="12"/>
      <c r="F14" s="13"/>
      <c r="G14" s="1445">
        <v>13.649016999999994</v>
      </c>
      <c r="H14" s="1445">
        <v>14.942459000000005</v>
      </c>
      <c r="I14" s="1445">
        <v>15.875248000000006</v>
      </c>
      <c r="J14" s="1445">
        <v>17.622771999999987</v>
      </c>
      <c r="K14" s="1445">
        <v>19.550495000000005</v>
      </c>
      <c r="L14" s="1445">
        <v>17.421823000000007</v>
      </c>
      <c r="M14" s="1445">
        <v>17.033811999999998</v>
      </c>
      <c r="N14" s="1445">
        <v>18.296622</v>
      </c>
      <c r="O14" s="1445">
        <v>18.707483</v>
      </c>
      <c r="P14" s="1445">
        <v>21.220083999999996</v>
      </c>
      <c r="Q14" s="1445">
        <v>23.475886999999982</v>
      </c>
      <c r="R14" s="1445">
        <v>19.97911800000001</v>
      </c>
      <c r="S14" s="1445">
        <v>18.92921</v>
      </c>
      <c r="T14" s="1445">
        <v>24.940459000000004</v>
      </c>
      <c r="U14" s="1445">
        <v>26.09136799999999</v>
      </c>
      <c r="V14" s="1445">
        <v>27.923233000000007</v>
      </c>
      <c r="W14" s="1445">
        <v>32.63424899999998</v>
      </c>
      <c r="X14" s="1445">
        <v>37.21619800000001</v>
      </c>
      <c r="Y14" s="1445">
        <v>37.37266899999997</v>
      </c>
      <c r="Z14" s="1445">
        <v>37.20681799999997</v>
      </c>
      <c r="AA14" s="1445">
        <v>37.821053999999975</v>
      </c>
      <c r="AB14" s="1445">
        <v>34.08826899999999</v>
      </c>
      <c r="AC14" s="1445">
        <v>43.23499</v>
      </c>
      <c r="AD14" s="1445">
        <v>73.91936299999995</v>
      </c>
      <c r="AE14" s="1445">
        <v>71.00188300000002</v>
      </c>
      <c r="AF14" s="1445">
        <v>64.70672100000002</v>
      </c>
      <c r="AG14" s="1445">
        <v>62.83428999999999</v>
      </c>
      <c r="AH14" s="20"/>
    </row>
    <row r="15" spans="2:34" ht="12.75">
      <c r="B15" s="20"/>
      <c r="C15" s="568" t="s">
        <v>536</v>
      </c>
      <c r="D15" s="567"/>
      <c r="E15" s="12"/>
      <c r="F15" s="13"/>
      <c r="G15" s="1004">
        <v>24.481922999999995</v>
      </c>
      <c r="H15" s="1004">
        <v>27.244875000000008</v>
      </c>
      <c r="I15" s="1004">
        <v>28.390288000000005</v>
      </c>
      <c r="J15" s="1004">
        <v>31.154737999999988</v>
      </c>
      <c r="K15" s="1004">
        <v>33.23514900000001</v>
      </c>
      <c r="L15" s="1004">
        <v>29.495416000000006</v>
      </c>
      <c r="M15" s="1004">
        <v>31.477357999999995</v>
      </c>
      <c r="N15" s="1004">
        <v>35.568616</v>
      </c>
      <c r="O15" s="1004">
        <v>34.343225000000004</v>
      </c>
      <c r="P15" s="1004">
        <v>35.82378799999999</v>
      </c>
      <c r="Q15" s="1004">
        <v>39.35702499999998</v>
      </c>
      <c r="R15" s="1004">
        <v>33.656411000000006</v>
      </c>
      <c r="S15" s="1004">
        <v>30.600111000000002</v>
      </c>
      <c r="T15" s="1004">
        <v>39.84210300000001</v>
      </c>
      <c r="U15" s="1004">
        <v>43.06592499999999</v>
      </c>
      <c r="V15" s="1004">
        <v>43.43125700000001</v>
      </c>
      <c r="W15" s="1004">
        <v>47.68851199999998</v>
      </c>
      <c r="X15" s="1004">
        <v>52.76019200000002</v>
      </c>
      <c r="Y15" s="1004">
        <v>52.35670399999997</v>
      </c>
      <c r="Z15" s="1004">
        <v>52.79183099999997</v>
      </c>
      <c r="AA15" s="1004">
        <v>57.694294999999975</v>
      </c>
      <c r="AB15" s="1004">
        <v>57.79197999999999</v>
      </c>
      <c r="AC15" s="1004">
        <v>62.500273</v>
      </c>
      <c r="AD15" s="1004">
        <v>94.67600999999995</v>
      </c>
      <c r="AE15" s="1004">
        <v>90.43887200000002</v>
      </c>
      <c r="AF15" s="1004">
        <v>85.35553400000002</v>
      </c>
      <c r="AG15" s="1004">
        <v>81.55003599999999</v>
      </c>
      <c r="AH15" s="20"/>
    </row>
    <row r="16" spans="2:34" ht="12.75">
      <c r="B16" s="20"/>
      <c r="C16" s="48"/>
      <c r="D16" s="567"/>
      <c r="E16" s="12"/>
      <c r="F16" s="13"/>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5"/>
      <c r="AG16" s="985"/>
      <c r="AH16" s="20"/>
    </row>
    <row r="17" spans="2:34" ht="12.75">
      <c r="B17" s="20"/>
      <c r="C17" s="568" t="s">
        <v>541</v>
      </c>
      <c r="D17" s="567"/>
      <c r="E17" s="12"/>
      <c r="F17" s="13"/>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c r="AG17" s="985"/>
      <c r="AH17" s="20"/>
    </row>
    <row r="18" spans="2:34" ht="12.75">
      <c r="B18" s="20"/>
      <c r="C18" s="102"/>
      <c r="D18" s="572" t="s">
        <v>330</v>
      </c>
      <c r="E18" s="12"/>
      <c r="F18" s="13"/>
      <c r="G18" s="1002">
        <v>44.50015199999998</v>
      </c>
      <c r="H18" s="1002">
        <v>52.03902900000002</v>
      </c>
      <c r="I18" s="1002">
        <v>54.60335</v>
      </c>
      <c r="J18" s="1002">
        <v>58.944671999999976</v>
      </c>
      <c r="K18" s="1002">
        <v>56.00544399999998</v>
      </c>
      <c r="L18" s="1002">
        <v>65.20443999999999</v>
      </c>
      <c r="M18" s="1002">
        <v>69.35999800000002</v>
      </c>
      <c r="N18" s="1002">
        <v>70.525977</v>
      </c>
      <c r="O18" s="1002">
        <v>71.66294700000003</v>
      </c>
      <c r="P18" s="1002">
        <v>79.088716</v>
      </c>
      <c r="Q18" s="1002">
        <v>77.31263500000009</v>
      </c>
      <c r="R18" s="1002">
        <v>72.81411699999995</v>
      </c>
      <c r="S18" s="1002">
        <v>70.27369300000002</v>
      </c>
      <c r="T18" s="1002">
        <v>63.50694399999998</v>
      </c>
      <c r="U18" s="1002">
        <v>61.85361300000003</v>
      </c>
      <c r="V18" s="1002">
        <v>56.868598</v>
      </c>
      <c r="W18" s="1002">
        <v>51.626810000000006</v>
      </c>
      <c r="X18" s="1002">
        <v>67.223423</v>
      </c>
      <c r="Y18" s="1002">
        <v>73.603576</v>
      </c>
      <c r="Z18" s="1002">
        <v>62.42541799999998</v>
      </c>
      <c r="AA18" s="1002">
        <v>61.927421</v>
      </c>
      <c r="AB18" s="1002">
        <v>61.195274999999995</v>
      </c>
      <c r="AC18" s="1002">
        <v>55.92536900000002</v>
      </c>
      <c r="AD18" s="1002">
        <v>60.802091999999995</v>
      </c>
      <c r="AE18" s="1002">
        <v>60.637398</v>
      </c>
      <c r="AF18" s="1002">
        <v>59.750282</v>
      </c>
      <c r="AG18" s="1002">
        <v>60.001764999999985</v>
      </c>
      <c r="AH18" s="20"/>
    </row>
    <row r="19" spans="2:34" ht="12.75">
      <c r="B19" s="20"/>
      <c r="C19" s="102"/>
      <c r="D19" s="572" t="s">
        <v>310</v>
      </c>
      <c r="E19" s="12"/>
      <c r="F19" s="13"/>
      <c r="G19" s="1002">
        <v>24.496011000000006</v>
      </c>
      <c r="H19" s="1002">
        <v>29.836651000000003</v>
      </c>
      <c r="I19" s="1002">
        <v>36.57043400000003</v>
      </c>
      <c r="J19" s="1002">
        <v>37.43983500000001</v>
      </c>
      <c r="K19" s="1002">
        <v>30.606493000000007</v>
      </c>
      <c r="L19" s="1002">
        <v>28.378641</v>
      </c>
      <c r="M19" s="1002">
        <v>34.367217</v>
      </c>
      <c r="N19" s="1002">
        <v>38.63776899999999</v>
      </c>
      <c r="O19" s="1002">
        <v>47.326765000000016</v>
      </c>
      <c r="P19" s="1002">
        <v>53.50823700000003</v>
      </c>
      <c r="Q19" s="1002">
        <v>58.476645999999995</v>
      </c>
      <c r="R19" s="1002">
        <v>55.74956699999999</v>
      </c>
      <c r="S19" s="1002">
        <v>59.029</v>
      </c>
      <c r="T19" s="1002">
        <v>61.066642</v>
      </c>
      <c r="U19" s="1002">
        <v>78.62610399999997</v>
      </c>
      <c r="V19" s="1002">
        <v>81.15922700000003</v>
      </c>
      <c r="W19" s="1002">
        <v>81.78828</v>
      </c>
      <c r="X19" s="1002">
        <v>98.73774300000002</v>
      </c>
      <c r="Y19" s="1002">
        <v>91.63309200000002</v>
      </c>
      <c r="Z19" s="1002">
        <v>95.16941700000002</v>
      </c>
      <c r="AA19" s="1002">
        <v>107.18318199999997</v>
      </c>
      <c r="AB19" s="1002">
        <v>104.68893100000001</v>
      </c>
      <c r="AC19" s="1002">
        <v>114.77820600000003</v>
      </c>
      <c r="AD19" s="1002">
        <v>113.04968300000003</v>
      </c>
      <c r="AE19" s="1002">
        <v>126.47806800000001</v>
      </c>
      <c r="AF19" s="1002">
        <v>108.80173800000003</v>
      </c>
      <c r="AG19" s="1002">
        <v>109.26591900000003</v>
      </c>
      <c r="AH19" s="20"/>
    </row>
    <row r="20" spans="2:34" ht="12.75">
      <c r="B20" s="20"/>
      <c r="C20" s="567"/>
      <c r="D20" s="48" t="s">
        <v>327</v>
      </c>
      <c r="E20" s="12"/>
      <c r="F20" s="13"/>
      <c r="G20" s="1002">
        <v>0.4594559999999999</v>
      </c>
      <c r="H20" s="1002">
        <v>0.32212399999999997</v>
      </c>
      <c r="I20" s="1002">
        <v>0.237286</v>
      </c>
      <c r="J20" s="1002">
        <v>0.26032</v>
      </c>
      <c r="K20" s="1002">
        <v>0.16612300000000002</v>
      </c>
      <c r="L20" s="1002">
        <v>0.5649540000000003</v>
      </c>
      <c r="M20" s="1002">
        <v>0.6752109999999996</v>
      </c>
      <c r="N20" s="1002">
        <v>0.6759080000000003</v>
      </c>
      <c r="O20" s="1002">
        <v>0.7388450000000002</v>
      </c>
      <c r="P20" s="1002">
        <v>0.6080109999999999</v>
      </c>
      <c r="Q20" s="1002">
        <v>0.6202610000000001</v>
      </c>
      <c r="R20" s="1002">
        <v>0.7752649999999999</v>
      </c>
      <c r="S20" s="1002">
        <v>0.7411490000000001</v>
      </c>
      <c r="T20" s="1002">
        <v>1.0174499999999993</v>
      </c>
      <c r="U20" s="1002">
        <v>2.6687760000000003</v>
      </c>
      <c r="V20" s="1002">
        <v>2.501819</v>
      </c>
      <c r="W20" s="1002">
        <v>2.820384</v>
      </c>
      <c r="X20" s="1002">
        <v>1.3072530000000002</v>
      </c>
      <c r="Y20" s="1002">
        <v>2.185709000000001</v>
      </c>
      <c r="Z20" s="1002">
        <v>2.4618000000000007</v>
      </c>
      <c r="AA20" s="1002">
        <v>1.7258250000000002</v>
      </c>
      <c r="AB20" s="1002">
        <v>1.239432</v>
      </c>
      <c r="AC20" s="1002">
        <v>2.222179</v>
      </c>
      <c r="AD20" s="1002">
        <v>4.578638</v>
      </c>
      <c r="AE20" s="1002">
        <v>8.243077</v>
      </c>
      <c r="AF20" s="1002">
        <v>9.752191</v>
      </c>
      <c r="AG20" s="1002">
        <v>3.3014829999999997</v>
      </c>
      <c r="AH20" s="20"/>
    </row>
    <row r="21" spans="2:34" ht="12.75">
      <c r="B21" s="20"/>
      <c r="C21" s="48"/>
      <c r="D21" s="571" t="s">
        <v>331</v>
      </c>
      <c r="E21" s="12"/>
      <c r="F21" s="13"/>
      <c r="G21" s="1002">
        <v>2.3862400000000004</v>
      </c>
      <c r="H21" s="1002">
        <v>1.980258000000001</v>
      </c>
      <c r="I21" s="1002">
        <v>1.9426109999999994</v>
      </c>
      <c r="J21" s="1002">
        <v>1.7999020000000001</v>
      </c>
      <c r="K21" s="1002">
        <v>1.7740769999999997</v>
      </c>
      <c r="L21" s="1002">
        <v>2.1725899999999996</v>
      </c>
      <c r="M21" s="1002">
        <v>2.5382540000000002</v>
      </c>
      <c r="N21" s="1002">
        <v>2.2046740000000007</v>
      </c>
      <c r="O21" s="1002">
        <v>2.341808</v>
      </c>
      <c r="P21" s="1002">
        <v>3.8146249999999995</v>
      </c>
      <c r="Q21" s="1002">
        <v>2.9391340000000006</v>
      </c>
      <c r="R21" s="1002">
        <v>2.2019270000000004</v>
      </c>
      <c r="S21" s="1002">
        <v>1.9584360000000003</v>
      </c>
      <c r="T21" s="1002">
        <v>2.3379200000000004</v>
      </c>
      <c r="U21" s="1002">
        <v>2.9073999999999995</v>
      </c>
      <c r="V21" s="1002">
        <v>3.872886999999999</v>
      </c>
      <c r="W21" s="1002">
        <v>3.451570999999998</v>
      </c>
      <c r="X21" s="1002">
        <v>7.420419000000001</v>
      </c>
      <c r="Y21" s="1002">
        <v>5.267160000000001</v>
      </c>
      <c r="Z21" s="1002">
        <v>5.21938</v>
      </c>
      <c r="AA21" s="1002">
        <v>6.063856000000001</v>
      </c>
      <c r="AB21" s="1002">
        <v>4.5358469999999995</v>
      </c>
      <c r="AC21" s="1002">
        <v>3.6638610000000016</v>
      </c>
      <c r="AD21" s="1002">
        <v>5.122979999999997</v>
      </c>
      <c r="AE21" s="1002">
        <v>22.315685999999996</v>
      </c>
      <c r="AF21" s="1002">
        <v>6.211315</v>
      </c>
      <c r="AG21" s="1002">
        <v>7.320087999999999</v>
      </c>
      <c r="AH21" s="20"/>
    </row>
    <row r="22" spans="2:34" ht="12.75">
      <c r="B22" s="20"/>
      <c r="C22" s="566"/>
      <c r="D22" t="s">
        <v>332</v>
      </c>
      <c r="E22" s="12"/>
      <c r="F22" s="13"/>
      <c r="G22" s="1002">
        <v>7.416469999999995</v>
      </c>
      <c r="H22" s="1002">
        <v>10.128360000000011</v>
      </c>
      <c r="I22" s="1002">
        <v>10.197287000000001</v>
      </c>
      <c r="J22" s="1002">
        <v>10.36232999999998</v>
      </c>
      <c r="K22" s="1002">
        <v>8.652309000000006</v>
      </c>
      <c r="L22" s="1002">
        <v>5.789387999999999</v>
      </c>
      <c r="M22" s="1002">
        <v>7.505860000000003</v>
      </c>
      <c r="N22" s="1002">
        <v>7.820978</v>
      </c>
      <c r="O22" s="1002">
        <v>8.565371999999998</v>
      </c>
      <c r="P22" s="1002">
        <v>9.159357</v>
      </c>
      <c r="Q22" s="1002">
        <v>10.623101000000005</v>
      </c>
      <c r="R22" s="1002">
        <v>7.790466999999998</v>
      </c>
      <c r="S22" s="1002">
        <v>7.5487249999999975</v>
      </c>
      <c r="T22" s="1002">
        <v>16.496810000000004</v>
      </c>
      <c r="U22" s="1002">
        <v>20.598418000000006</v>
      </c>
      <c r="V22" s="1002">
        <v>8.305157999999999</v>
      </c>
      <c r="W22" s="1002">
        <v>7.4484600000000025</v>
      </c>
      <c r="X22" s="1002">
        <v>8.571132999999996</v>
      </c>
      <c r="Y22" s="1002">
        <v>11.376661999999996</v>
      </c>
      <c r="Z22" s="1002">
        <v>25.432925</v>
      </c>
      <c r="AA22" s="1002">
        <v>29.629948999999993</v>
      </c>
      <c r="AB22" s="1002">
        <v>35.089336</v>
      </c>
      <c r="AC22" s="1002">
        <v>23.27752399999999</v>
      </c>
      <c r="AD22" s="1002">
        <v>17.891709999999986</v>
      </c>
      <c r="AE22" s="1002">
        <v>45.316724</v>
      </c>
      <c r="AF22" s="1002">
        <v>83.83303399999998</v>
      </c>
      <c r="AG22" s="1002">
        <v>81.74051599999994</v>
      </c>
      <c r="AH22" s="20"/>
    </row>
    <row r="23" spans="2:34" ht="12.75">
      <c r="B23" s="20"/>
      <c r="C23" s="48"/>
      <c r="D23" s="571" t="s">
        <v>333</v>
      </c>
      <c r="E23" s="12"/>
      <c r="F23" s="13"/>
      <c r="G23" s="1444">
        <v>12.430189</v>
      </c>
      <c r="H23" s="1444">
        <v>12.920848999999999</v>
      </c>
      <c r="I23" s="1444">
        <v>13.894592999999995</v>
      </c>
      <c r="J23" s="1444">
        <v>13.736870000000005</v>
      </c>
      <c r="K23" s="1444">
        <v>12.643639000000004</v>
      </c>
      <c r="L23" s="1444">
        <v>14.314733</v>
      </c>
      <c r="M23" s="1444">
        <v>16.82251799999999</v>
      </c>
      <c r="N23" s="1444">
        <v>21.85000000000001</v>
      </c>
      <c r="O23" s="1444">
        <v>25.23209900000001</v>
      </c>
      <c r="P23" s="1444">
        <v>29.890449000000007</v>
      </c>
      <c r="Q23" s="1444">
        <v>33.44615700000001</v>
      </c>
      <c r="R23" s="1444">
        <v>35.45450600000001</v>
      </c>
      <c r="S23" s="1444">
        <v>44.49328399999998</v>
      </c>
      <c r="T23" s="1444">
        <v>47.146399</v>
      </c>
      <c r="U23" s="1444">
        <v>61.20838999999997</v>
      </c>
      <c r="V23" s="1444">
        <v>60.52119599999998</v>
      </c>
      <c r="W23" s="1444">
        <v>62.527986999999996</v>
      </c>
      <c r="X23" s="1444">
        <v>76.03481199999997</v>
      </c>
      <c r="Y23" s="1444">
        <v>85.72043099999998</v>
      </c>
      <c r="Z23" s="1444">
        <v>97.20993399999996</v>
      </c>
      <c r="AA23" s="1444">
        <v>107.827115</v>
      </c>
      <c r="AB23" s="1444">
        <v>114.276272</v>
      </c>
      <c r="AC23" s="1444">
        <v>128.06921499999999</v>
      </c>
      <c r="AD23" s="1444">
        <v>139.353636</v>
      </c>
      <c r="AE23" s="1444">
        <v>156.69849300000004</v>
      </c>
      <c r="AF23" s="1444">
        <v>168.32710999999998</v>
      </c>
      <c r="AG23" s="979">
        <v>163.13995899999998</v>
      </c>
      <c r="AH23" s="20"/>
    </row>
    <row r="24" spans="2:34" ht="12.75">
      <c r="B24" s="20"/>
      <c r="C24" s="18"/>
      <c r="D24" s="571" t="s">
        <v>527</v>
      </c>
      <c r="E24" s="12"/>
      <c r="F24" s="13"/>
      <c r="G24" s="1013" t="s">
        <v>262</v>
      </c>
      <c r="H24" s="1013" t="s">
        <v>262</v>
      </c>
      <c r="I24" s="1013" t="s">
        <v>262</v>
      </c>
      <c r="J24" s="1013" t="s">
        <v>262</v>
      </c>
      <c r="K24" s="1013" t="s">
        <v>262</v>
      </c>
      <c r="L24" s="1013" t="s">
        <v>262</v>
      </c>
      <c r="M24" s="1013" t="s">
        <v>262</v>
      </c>
      <c r="N24" s="1013" t="s">
        <v>262</v>
      </c>
      <c r="O24" s="1013" t="s">
        <v>262</v>
      </c>
      <c r="P24" s="1013" t="s">
        <v>262</v>
      </c>
      <c r="Q24" s="1013" t="s">
        <v>262</v>
      </c>
      <c r="R24" s="1013" t="s">
        <v>262</v>
      </c>
      <c r="S24" s="1013" t="s">
        <v>262</v>
      </c>
      <c r="T24" s="1013" t="s">
        <v>262</v>
      </c>
      <c r="U24" s="1013" t="s">
        <v>262</v>
      </c>
      <c r="V24" s="1013" t="s">
        <v>262</v>
      </c>
      <c r="W24" s="1013" t="s">
        <v>262</v>
      </c>
      <c r="X24" s="1013" t="s">
        <v>262</v>
      </c>
      <c r="Y24" s="1013" t="s">
        <v>262</v>
      </c>
      <c r="Z24" s="1013" t="s">
        <v>262</v>
      </c>
      <c r="AA24" s="1013" t="s">
        <v>262</v>
      </c>
      <c r="AB24" s="1013" t="s">
        <v>262</v>
      </c>
      <c r="AC24" s="1013" t="s">
        <v>262</v>
      </c>
      <c r="AD24" s="1013" t="s">
        <v>262</v>
      </c>
      <c r="AE24" s="1002">
        <v>83.410063</v>
      </c>
      <c r="AF24" s="1002">
        <v>53.42804499999999</v>
      </c>
      <c r="AG24" s="1002">
        <v>55.921848</v>
      </c>
      <c r="AH24" s="20"/>
    </row>
    <row r="25" spans="2:34" ht="12.75">
      <c r="B25" s="20"/>
      <c r="C25" s="48"/>
      <c r="D25" s="572" t="s">
        <v>538</v>
      </c>
      <c r="E25" s="12"/>
      <c r="F25" s="13"/>
      <c r="G25" s="1013">
        <v>30.795802</v>
      </c>
      <c r="H25" s="1013">
        <v>41.25814699999998</v>
      </c>
      <c r="I25" s="1013">
        <v>46.87461199999999</v>
      </c>
      <c r="J25" s="1013">
        <v>48.11558800000001</v>
      </c>
      <c r="K25" s="1013">
        <v>73.28577000000001</v>
      </c>
      <c r="L25" s="1013">
        <v>66.144403</v>
      </c>
      <c r="M25" s="1013">
        <v>77.73879100000005</v>
      </c>
      <c r="N25" s="1013">
        <v>86.316833</v>
      </c>
      <c r="O25" s="1013">
        <v>97.70817099999995</v>
      </c>
      <c r="P25" s="1013">
        <v>119.9867940000001</v>
      </c>
      <c r="Q25" s="1013">
        <v>139.34642600000004</v>
      </c>
      <c r="R25" s="1013">
        <v>155.61380600000004</v>
      </c>
      <c r="S25" s="1013">
        <v>171.15660800000006</v>
      </c>
      <c r="T25" s="1013">
        <v>221.72508700000006</v>
      </c>
      <c r="U25" s="1013">
        <v>321.02628300000015</v>
      </c>
      <c r="V25" s="1013">
        <v>338.9613179999998</v>
      </c>
      <c r="W25" s="1013">
        <v>318.552431</v>
      </c>
      <c r="X25" s="1013">
        <v>263.172294</v>
      </c>
      <c r="Y25" s="1013">
        <v>282.65718699999996</v>
      </c>
      <c r="Z25" s="1013">
        <v>271.5575469999998</v>
      </c>
      <c r="AA25" s="1013">
        <v>258.8108320000001</v>
      </c>
      <c r="AB25" s="1013">
        <v>243.10692299999965</v>
      </c>
      <c r="AC25" s="1013">
        <v>276.8511299999996</v>
      </c>
      <c r="AD25" s="1013">
        <v>286.7345519999999</v>
      </c>
      <c r="AE25" s="1013">
        <v>149.78830499999998</v>
      </c>
      <c r="AF25" s="1013">
        <v>172.7868219999999</v>
      </c>
      <c r="AG25" s="1013">
        <v>210.4287319999999</v>
      </c>
      <c r="AH25" s="20"/>
    </row>
    <row r="26" spans="2:34" ht="12.75">
      <c r="B26" s="20"/>
      <c r="C26" s="568" t="s">
        <v>539</v>
      </c>
      <c r="D26" s="567"/>
      <c r="E26" s="12"/>
      <c r="F26" s="13"/>
      <c r="G26" s="1446">
        <v>122.48431999999997</v>
      </c>
      <c r="H26" s="1446">
        <v>148.48541800000004</v>
      </c>
      <c r="I26" s="1446">
        <v>164.320173</v>
      </c>
      <c r="J26" s="1446">
        <v>170.659517</v>
      </c>
      <c r="K26" s="1446">
        <v>183.133855</v>
      </c>
      <c r="L26" s="1446">
        <v>182.56914899999998</v>
      </c>
      <c r="M26" s="1446">
        <v>209.00784900000005</v>
      </c>
      <c r="N26" s="1446">
        <v>228.032139</v>
      </c>
      <c r="O26" s="1446">
        <v>253.576007</v>
      </c>
      <c r="P26" s="1446">
        <v>296.0561890000002</v>
      </c>
      <c r="Q26" s="1446">
        <v>322.7643600000001</v>
      </c>
      <c r="R26" s="1446">
        <v>330.399655</v>
      </c>
      <c r="S26" s="1446">
        <v>355.20089500000006</v>
      </c>
      <c r="T26" s="1446">
        <v>413.29725200000007</v>
      </c>
      <c r="U26" s="1446">
        <v>548.8889840000002</v>
      </c>
      <c r="V26" s="1446">
        <v>552.1902029999998</v>
      </c>
      <c r="W26" s="1446">
        <v>528.215923</v>
      </c>
      <c r="X26" s="1446">
        <v>522.467077</v>
      </c>
      <c r="Y26" s="1446">
        <v>552.4438169999999</v>
      </c>
      <c r="Z26" s="1446">
        <v>559.4764209999997</v>
      </c>
      <c r="AA26" s="1446">
        <v>573.1681800000001</v>
      </c>
      <c r="AB26" s="1446">
        <v>564.1320159999996</v>
      </c>
      <c r="AC26" s="1446">
        <v>604.7874839999997</v>
      </c>
      <c r="AD26" s="1446">
        <v>627.533291</v>
      </c>
      <c r="AE26" s="1446">
        <v>652.8878139999999</v>
      </c>
      <c r="AF26" s="1446">
        <v>662.8905369999999</v>
      </c>
      <c r="AG26" s="1446">
        <v>691.1203099999998</v>
      </c>
      <c r="AH26" s="20"/>
    </row>
    <row r="27" spans="2:34" ht="12.75">
      <c r="B27" s="20"/>
      <c r="C27" s="48"/>
      <c r="D27" s="571"/>
      <c r="E27" s="12"/>
      <c r="F27" s="13"/>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c r="AG27" s="985"/>
      <c r="AH27" s="20"/>
    </row>
    <row r="28" spans="2:34" ht="12.75">
      <c r="B28" s="20"/>
      <c r="C28" s="48"/>
      <c r="D28" s="573"/>
      <c r="E28" s="12"/>
      <c r="F28" s="1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20"/>
    </row>
    <row r="29" spans="2:34" ht="12.75">
      <c r="B29" s="20"/>
      <c r="C29" s="568" t="s">
        <v>334</v>
      </c>
      <c r="D29" s="571"/>
      <c r="E29" s="12"/>
      <c r="F29" s="13"/>
      <c r="G29" s="986"/>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20"/>
    </row>
    <row r="30" spans="2:34" ht="12.75">
      <c r="B30" s="20"/>
      <c r="C30" s="18"/>
      <c r="D30" s="573" t="s">
        <v>335</v>
      </c>
      <c r="E30" s="12"/>
      <c r="F30" s="13"/>
      <c r="G30" s="1002">
        <v>3.060034</v>
      </c>
      <c r="H30" s="1002">
        <v>3.300852000000001</v>
      </c>
      <c r="I30" s="1002">
        <v>3.018966</v>
      </c>
      <c r="J30" s="1002">
        <v>2.879072</v>
      </c>
      <c r="K30" s="1002">
        <v>3.3014959999999998</v>
      </c>
      <c r="L30" s="1002">
        <v>3.1478360000000007</v>
      </c>
      <c r="M30" s="1002">
        <v>3.0106770000000003</v>
      </c>
      <c r="N30" s="1002">
        <v>4.457498</v>
      </c>
      <c r="O30" s="1002">
        <v>8.580328999999994</v>
      </c>
      <c r="P30" s="1002">
        <v>6.563928999999995</v>
      </c>
      <c r="Q30" s="1002">
        <v>7.884710000000001</v>
      </c>
      <c r="R30" s="1002">
        <v>9.915352000000002</v>
      </c>
      <c r="S30" s="1002">
        <v>9.412993000000009</v>
      </c>
      <c r="T30" s="1002">
        <v>10.819366</v>
      </c>
      <c r="U30" s="1002">
        <v>13.265734000000002</v>
      </c>
      <c r="V30" s="1002">
        <v>16.607718</v>
      </c>
      <c r="W30" s="1002">
        <v>15.968442999999995</v>
      </c>
      <c r="X30" s="1002">
        <v>16.457917999999996</v>
      </c>
      <c r="Y30" s="1002">
        <v>17.392807000000012</v>
      </c>
      <c r="Z30" s="1002">
        <v>17.29062400000001</v>
      </c>
      <c r="AA30" s="1002">
        <v>20.449925999999994</v>
      </c>
      <c r="AB30" s="1002">
        <v>18.739464000000005</v>
      </c>
      <c r="AC30" s="1002">
        <v>20.790427999999988</v>
      </c>
      <c r="AD30" s="1002">
        <v>19.65691200000001</v>
      </c>
      <c r="AE30" s="1002">
        <v>23.99301500000001</v>
      </c>
      <c r="AF30" s="1002">
        <v>23.021296999999997</v>
      </c>
      <c r="AG30" s="1002">
        <v>24.453257999999984</v>
      </c>
      <c r="AH30" s="20"/>
    </row>
    <row r="31" spans="2:34" ht="12.75">
      <c r="B31" s="20"/>
      <c r="C31" s="18"/>
      <c r="D31" s="571" t="s">
        <v>336</v>
      </c>
      <c r="E31" s="12"/>
      <c r="F31" s="13"/>
      <c r="G31" s="1013">
        <v>7.982989000000001</v>
      </c>
      <c r="H31" s="1013">
        <v>10.256238000000002</v>
      </c>
      <c r="I31" s="1013">
        <v>12.145530000000003</v>
      </c>
      <c r="J31" s="1013">
        <v>14.299070999999994</v>
      </c>
      <c r="K31" s="1013">
        <v>13.069395000000004</v>
      </c>
      <c r="L31" s="1013">
        <v>11.806061000000003</v>
      </c>
      <c r="M31" s="1013">
        <v>12.91781</v>
      </c>
      <c r="N31" s="1013">
        <v>14.36587000000001</v>
      </c>
      <c r="O31" s="1013">
        <v>16.743606999999994</v>
      </c>
      <c r="P31" s="1013">
        <v>17.978657999999996</v>
      </c>
      <c r="Q31" s="1013">
        <v>17.531261999999995</v>
      </c>
      <c r="R31" s="1013">
        <v>16.390216000000013</v>
      </c>
      <c r="S31" s="1013">
        <v>19.58161699999998</v>
      </c>
      <c r="T31" s="1013">
        <v>20.674704000000016</v>
      </c>
      <c r="U31" s="1013">
        <v>26.95421399999997</v>
      </c>
      <c r="V31" s="1013">
        <v>26.98338999999998</v>
      </c>
      <c r="W31" s="1013">
        <v>25.908685</v>
      </c>
      <c r="X31" s="1013">
        <v>28.848399999999966</v>
      </c>
      <c r="Y31" s="1013">
        <v>29.524985999999984</v>
      </c>
      <c r="Z31" s="1013">
        <v>34.84329900000001</v>
      </c>
      <c r="AA31" s="1013">
        <v>34.551377000000045</v>
      </c>
      <c r="AB31" s="1013">
        <v>35.227640999999984</v>
      </c>
      <c r="AC31" s="1013">
        <v>41.299774999999954</v>
      </c>
      <c r="AD31" s="1013">
        <v>35.19070399999998</v>
      </c>
      <c r="AE31" s="1013">
        <v>38.17078099999997</v>
      </c>
      <c r="AF31" s="1013">
        <v>36.194107</v>
      </c>
      <c r="AG31" s="1013">
        <v>36.93506899999999</v>
      </c>
      <c r="AH31" s="20"/>
    </row>
    <row r="32" spans="2:34" ht="12.75">
      <c r="B32" s="20"/>
      <c r="C32" s="18"/>
      <c r="D32" s="571" t="s">
        <v>337</v>
      </c>
      <c r="E32" s="12"/>
      <c r="F32" s="13"/>
      <c r="G32" s="1002">
        <v>43.806699</v>
      </c>
      <c r="H32" s="1002">
        <v>48.55597899999999</v>
      </c>
      <c r="I32" s="1002">
        <v>55.482395000000004</v>
      </c>
      <c r="J32" s="1002">
        <v>59.494497</v>
      </c>
      <c r="K32" s="1002">
        <v>66.90441799999996</v>
      </c>
      <c r="L32" s="1002">
        <v>55.95919800000001</v>
      </c>
      <c r="M32" s="1002">
        <v>74.44829300000002</v>
      </c>
      <c r="N32" s="1002">
        <v>68.90641700000008</v>
      </c>
      <c r="O32" s="1002">
        <v>69.29632099999992</v>
      </c>
      <c r="P32" s="1002">
        <v>76.33374800000001</v>
      </c>
      <c r="Q32" s="1002">
        <v>84.35427899999999</v>
      </c>
      <c r="R32" s="1002">
        <v>85.69235299999994</v>
      </c>
      <c r="S32" s="1002">
        <v>86.88869799999996</v>
      </c>
      <c r="T32" s="1002">
        <v>112.03309300000005</v>
      </c>
      <c r="U32" s="1002">
        <v>112.18127300000002</v>
      </c>
      <c r="V32" s="1002">
        <v>99.78715300000005</v>
      </c>
      <c r="W32" s="1002">
        <v>102.25280700000003</v>
      </c>
      <c r="X32" s="1002">
        <v>104.71690999999997</v>
      </c>
      <c r="Y32" s="1002">
        <v>104.15663700000009</v>
      </c>
      <c r="Z32" s="1002">
        <v>104.32039300000004</v>
      </c>
      <c r="AA32" s="1002">
        <v>107.16572999999995</v>
      </c>
      <c r="AB32" s="1002">
        <v>109.96423099999993</v>
      </c>
      <c r="AC32" s="1002">
        <v>120.694596</v>
      </c>
      <c r="AD32" s="1002">
        <v>112.46431600000005</v>
      </c>
      <c r="AE32" s="1002">
        <v>106.96251900000009</v>
      </c>
      <c r="AF32" s="1002">
        <v>127.24701400000008</v>
      </c>
      <c r="AG32" s="1002">
        <v>135.592109</v>
      </c>
      <c r="AH32" s="20"/>
    </row>
    <row r="33" spans="2:34" ht="12.75">
      <c r="B33" s="20"/>
      <c r="C33" s="18"/>
      <c r="D33" s="571" t="s">
        <v>338</v>
      </c>
      <c r="E33" s="12"/>
      <c r="F33" s="13"/>
      <c r="G33" s="1002">
        <v>2.588262</v>
      </c>
      <c r="H33" s="1002">
        <v>3.4287459999999994</v>
      </c>
      <c r="I33" s="1002">
        <v>3.3540219999999987</v>
      </c>
      <c r="J33" s="1002">
        <v>3.159746</v>
      </c>
      <c r="K33" s="1002">
        <v>4.2050980000000004</v>
      </c>
      <c r="L33" s="1002">
        <v>2.297407</v>
      </c>
      <c r="M33" s="1002">
        <v>3.4209949999999987</v>
      </c>
      <c r="N33" s="1002">
        <v>3.3226940000000007</v>
      </c>
      <c r="O33" s="1002">
        <v>4.139736000000001</v>
      </c>
      <c r="P33" s="1002">
        <v>3.0743460000000002</v>
      </c>
      <c r="Q33" s="1002">
        <v>3.277499</v>
      </c>
      <c r="R33" s="1002">
        <v>3.760506</v>
      </c>
      <c r="S33" s="1002">
        <v>2.7803289999999987</v>
      </c>
      <c r="T33" s="1002">
        <v>2.7435750000000008</v>
      </c>
      <c r="U33" s="1002">
        <v>3.6316930000000003</v>
      </c>
      <c r="V33" s="1002">
        <v>3.612908000000001</v>
      </c>
      <c r="W33" s="1002">
        <v>2.8829759999999998</v>
      </c>
      <c r="X33" s="1002">
        <v>2.783007000000001</v>
      </c>
      <c r="Y33" s="1002">
        <v>3.183608</v>
      </c>
      <c r="Z33" s="1002">
        <v>3.7125089999999994</v>
      </c>
      <c r="AA33" s="1002">
        <v>3.209559</v>
      </c>
      <c r="AB33" s="1002">
        <v>4.121958</v>
      </c>
      <c r="AC33" s="1002">
        <v>3.519412</v>
      </c>
      <c r="AD33" s="1002">
        <v>5.006184000000002</v>
      </c>
      <c r="AE33" s="1002">
        <v>7.460189999999996</v>
      </c>
      <c r="AF33" s="1002">
        <v>8.210071999999998</v>
      </c>
      <c r="AG33" s="1002">
        <v>6.1989269999999985</v>
      </c>
      <c r="AH33" s="20"/>
    </row>
    <row r="34" spans="2:34" ht="12.75">
      <c r="B34" s="20"/>
      <c r="C34" s="48"/>
      <c r="D34" s="573" t="s">
        <v>339</v>
      </c>
      <c r="E34" s="12"/>
      <c r="F34" s="13"/>
      <c r="G34" s="1026">
        <v>34.22995099999996</v>
      </c>
      <c r="H34" s="1026">
        <v>33.70305100000001</v>
      </c>
      <c r="I34" s="1026">
        <v>40.50956500000002</v>
      </c>
      <c r="J34" s="1026">
        <v>40.243817999999976</v>
      </c>
      <c r="K34" s="1026">
        <v>38.273139999999984</v>
      </c>
      <c r="L34" s="1026">
        <v>24.007099000000004</v>
      </c>
      <c r="M34" s="1026">
        <v>34.02200800000001</v>
      </c>
      <c r="N34" s="1026">
        <v>40.822659</v>
      </c>
      <c r="O34" s="1026">
        <v>19.87965900000001</v>
      </c>
      <c r="P34" s="1026">
        <v>18.714429000000013</v>
      </c>
      <c r="Q34" s="1026">
        <v>24.611125999999995</v>
      </c>
      <c r="R34" s="1026">
        <v>29.132130000000004</v>
      </c>
      <c r="S34" s="1026">
        <v>27.757758000000017</v>
      </c>
      <c r="T34" s="1026">
        <v>34.74445699999998</v>
      </c>
      <c r="U34" s="1026">
        <v>42.16791699999998</v>
      </c>
      <c r="V34" s="1026">
        <v>54.727198000000016</v>
      </c>
      <c r="W34" s="1026">
        <v>52.61961099999998</v>
      </c>
      <c r="X34" s="1026">
        <v>69.26736799999996</v>
      </c>
      <c r="Y34" s="1026">
        <v>65.63428599999997</v>
      </c>
      <c r="Z34" s="1026">
        <v>69.29611900000008</v>
      </c>
      <c r="AA34" s="1026">
        <v>50.818708</v>
      </c>
      <c r="AB34" s="1026">
        <v>48.17363599999998</v>
      </c>
      <c r="AC34" s="1026">
        <v>42.61764299999998</v>
      </c>
      <c r="AD34" s="1026">
        <v>58.72887100000004</v>
      </c>
      <c r="AE34" s="1026">
        <v>55.13625299999999</v>
      </c>
      <c r="AF34" s="1026">
        <v>58.517782000000004</v>
      </c>
      <c r="AG34" s="1026">
        <v>66.10401299999998</v>
      </c>
      <c r="AH34" s="20"/>
    </row>
    <row r="35" spans="2:34" ht="12.75">
      <c r="B35" s="20"/>
      <c r="C35" s="48"/>
      <c r="D35" s="573" t="s">
        <v>340</v>
      </c>
      <c r="E35" s="12"/>
      <c r="F35" s="13"/>
      <c r="G35" s="1002">
        <v>4.152256999999999</v>
      </c>
      <c r="H35" s="1002">
        <v>3.803061</v>
      </c>
      <c r="I35" s="1002">
        <v>3.619047</v>
      </c>
      <c r="J35" s="1002">
        <v>3.710703000000001</v>
      </c>
      <c r="K35" s="1002">
        <v>2.098508</v>
      </c>
      <c r="L35" s="1002">
        <v>2.3492830000000007</v>
      </c>
      <c r="M35" s="1002">
        <v>3.1372119999999994</v>
      </c>
      <c r="N35" s="1002">
        <v>3.3562979999999993</v>
      </c>
      <c r="O35" s="1002">
        <v>3.291435</v>
      </c>
      <c r="P35" s="1002">
        <v>3.923874</v>
      </c>
      <c r="Q35" s="1002">
        <v>3.7143810000000004</v>
      </c>
      <c r="R35" s="1002">
        <v>3.741022000000001</v>
      </c>
      <c r="S35" s="1002">
        <v>4.103347000000001</v>
      </c>
      <c r="T35" s="1002">
        <v>5.1877840000000015</v>
      </c>
      <c r="U35" s="1002">
        <v>6.998206</v>
      </c>
      <c r="V35" s="1002">
        <v>8.307854000000004</v>
      </c>
      <c r="W35" s="1002">
        <v>4.323112</v>
      </c>
      <c r="X35" s="1002">
        <v>3.589778999999999</v>
      </c>
      <c r="Y35" s="1002">
        <v>3.0265849999999994</v>
      </c>
      <c r="Z35" s="1002">
        <v>2.4316599999999995</v>
      </c>
      <c r="AA35" s="1002">
        <v>2.898137000000001</v>
      </c>
      <c r="AB35" s="1002">
        <v>3.11836</v>
      </c>
      <c r="AC35" s="1002">
        <v>3.0102170000000004</v>
      </c>
      <c r="AD35" s="1002">
        <v>3.0170120000000002</v>
      </c>
      <c r="AE35" s="1002">
        <v>2.677112</v>
      </c>
      <c r="AF35" s="1002">
        <v>3.0609949999999997</v>
      </c>
      <c r="AG35" s="1002">
        <v>3.0224889999999998</v>
      </c>
      <c r="AH35" s="20"/>
    </row>
    <row r="36" spans="2:34" ht="12.75">
      <c r="B36" s="20"/>
      <c r="C36" s="48"/>
      <c r="D36" s="48" t="s">
        <v>341</v>
      </c>
      <c r="E36" s="12"/>
      <c r="F36" s="13"/>
      <c r="G36" s="1002">
        <v>2.185861</v>
      </c>
      <c r="H36" s="1002">
        <v>2.4004200000000004</v>
      </c>
      <c r="I36" s="1002">
        <v>2.6142430000000005</v>
      </c>
      <c r="J36" s="1002">
        <v>2.1857010000000003</v>
      </c>
      <c r="K36" s="1002">
        <v>1.9751250000000002</v>
      </c>
      <c r="L36" s="1002">
        <v>1.7911430000000004</v>
      </c>
      <c r="M36" s="1002">
        <v>1.9774909999999997</v>
      </c>
      <c r="N36" s="1002">
        <v>1.737132</v>
      </c>
      <c r="O36" s="1002">
        <v>2.6208270000000002</v>
      </c>
      <c r="P36" s="1002">
        <v>3.292376</v>
      </c>
      <c r="Q36" s="1002">
        <v>2.565733</v>
      </c>
      <c r="R36" s="1002">
        <v>2.304137999999999</v>
      </c>
      <c r="S36" s="1002">
        <v>1.773429</v>
      </c>
      <c r="T36" s="1002">
        <v>2.1078880000000004</v>
      </c>
      <c r="U36" s="1002">
        <v>2.645557</v>
      </c>
      <c r="V36" s="1002">
        <v>2.2695279999999998</v>
      </c>
      <c r="W36" s="1002">
        <v>2.8791310000000014</v>
      </c>
      <c r="X36" s="1002">
        <v>3.282675000000001</v>
      </c>
      <c r="Y36" s="1002">
        <v>3.9429229999999995</v>
      </c>
      <c r="Z36" s="1002">
        <v>5.632737</v>
      </c>
      <c r="AA36" s="1002">
        <v>4.853192</v>
      </c>
      <c r="AB36" s="1002">
        <v>4.106928999999999</v>
      </c>
      <c r="AC36" s="1002">
        <v>3.576097999999999</v>
      </c>
      <c r="AD36" s="1002">
        <v>4.972797000000002</v>
      </c>
      <c r="AE36" s="1002">
        <v>6.043889</v>
      </c>
      <c r="AF36" s="1002">
        <v>5.541326</v>
      </c>
      <c r="AG36" s="1002">
        <v>6.447197000000001</v>
      </c>
      <c r="AH36" s="20"/>
    </row>
    <row r="37" spans="2:34" ht="12.75">
      <c r="B37" s="20"/>
      <c r="C37" s="48"/>
      <c r="D37" s="48" t="s">
        <v>342</v>
      </c>
      <c r="E37" s="12"/>
      <c r="F37" s="13"/>
      <c r="G37" s="1002">
        <v>7.411995000000003</v>
      </c>
      <c r="H37" s="1002">
        <v>7.513626000000001</v>
      </c>
      <c r="I37" s="1002">
        <v>7.112346999999998</v>
      </c>
      <c r="J37" s="1002">
        <v>6.1969140000000005</v>
      </c>
      <c r="K37" s="1002">
        <v>5.677131000000001</v>
      </c>
      <c r="L37" s="1002">
        <v>5.862002000000002</v>
      </c>
      <c r="M37" s="1002">
        <v>6.387922999999999</v>
      </c>
      <c r="N37" s="1002">
        <v>4.7408079999999995</v>
      </c>
      <c r="O37" s="1002">
        <v>22.133416999999994</v>
      </c>
      <c r="P37" s="1002">
        <v>21.895008999999995</v>
      </c>
      <c r="Q37" s="1002">
        <v>25.484589999999994</v>
      </c>
      <c r="R37" s="1002">
        <v>30.555572999999995</v>
      </c>
      <c r="S37" s="1002">
        <v>29.955808000000005</v>
      </c>
      <c r="T37" s="1002">
        <v>33.63662100000001</v>
      </c>
      <c r="U37" s="1002">
        <v>46.766488</v>
      </c>
      <c r="V37" s="1002">
        <v>51.806914999999975</v>
      </c>
      <c r="W37" s="1002">
        <v>57.420244999999994</v>
      </c>
      <c r="X37" s="1002">
        <v>64.42018499999998</v>
      </c>
      <c r="Y37" s="1002">
        <v>70.50345199999998</v>
      </c>
      <c r="Z37" s="1002">
        <v>72.16175799999996</v>
      </c>
      <c r="AA37" s="1002">
        <v>81.223797</v>
      </c>
      <c r="AB37" s="1002">
        <v>66.33130699999995</v>
      </c>
      <c r="AC37" s="1002">
        <v>63.409443000000024</v>
      </c>
      <c r="AD37" s="1002">
        <v>67.99050799999998</v>
      </c>
      <c r="AE37" s="1002">
        <v>62.509048</v>
      </c>
      <c r="AF37" s="1002">
        <v>62.33285599999998</v>
      </c>
      <c r="AG37" s="1002">
        <v>50.73713999999999</v>
      </c>
      <c r="AH37" s="20"/>
    </row>
    <row r="38" spans="2:34" ht="12.75">
      <c r="B38" s="20"/>
      <c r="C38" s="567"/>
      <c r="D38" s="48" t="s">
        <v>343</v>
      </c>
      <c r="E38" s="12"/>
      <c r="F38" s="13"/>
      <c r="G38" s="1002">
        <v>1.5302639999999998</v>
      </c>
      <c r="H38" s="1002">
        <v>1.5845410000000002</v>
      </c>
      <c r="I38" s="1002">
        <v>1.5832130000000002</v>
      </c>
      <c r="J38" s="1002">
        <v>1.4407720000000002</v>
      </c>
      <c r="K38" s="1002">
        <v>1.619939</v>
      </c>
      <c r="L38" s="1002">
        <v>1.0842140000000007</v>
      </c>
      <c r="M38" s="1002">
        <v>2.21109</v>
      </c>
      <c r="N38" s="1002">
        <v>1.9570319999999999</v>
      </c>
      <c r="O38" s="1002">
        <v>1.9567850000000002</v>
      </c>
      <c r="P38" s="1002">
        <v>1.6359650000000001</v>
      </c>
      <c r="Q38" s="1002">
        <v>2.446263999999999</v>
      </c>
      <c r="R38" s="1002">
        <v>2.2685560000000002</v>
      </c>
      <c r="S38" s="1002">
        <v>3.935874000000001</v>
      </c>
      <c r="T38" s="1002">
        <v>4.601589</v>
      </c>
      <c r="U38" s="1002">
        <v>5.819231000000002</v>
      </c>
      <c r="V38" s="1002">
        <v>6.300897</v>
      </c>
      <c r="W38" s="1002">
        <v>8.791245</v>
      </c>
      <c r="X38" s="1002">
        <v>7.7410549999999985</v>
      </c>
      <c r="Y38" s="1002">
        <v>11.762623999999995</v>
      </c>
      <c r="Z38" s="1002">
        <v>9.481804</v>
      </c>
      <c r="AA38" s="1002">
        <v>12.416976</v>
      </c>
      <c r="AB38" s="1002">
        <v>13.011735999999999</v>
      </c>
      <c r="AC38" s="1002">
        <v>13.908852000000001</v>
      </c>
      <c r="AD38" s="1002">
        <v>14.577928</v>
      </c>
      <c r="AE38" s="1002">
        <v>14.034740000000003</v>
      </c>
      <c r="AF38" s="1002">
        <v>14.215656999999997</v>
      </c>
      <c r="AG38" s="1002">
        <v>9.663164</v>
      </c>
      <c r="AH38" s="20"/>
    </row>
    <row r="39" spans="2:34" ht="12.75">
      <c r="B39" s="20"/>
      <c r="C39" s="567" t="s">
        <v>382</v>
      </c>
      <c r="D39" s="48"/>
      <c r="E39" s="12"/>
      <c r="F39" s="13"/>
      <c r="G39" s="1002">
        <v>106.94831199999997</v>
      </c>
      <c r="H39" s="1002">
        <v>114.546514</v>
      </c>
      <c r="I39" s="1002">
        <v>129.43932800000002</v>
      </c>
      <c r="J39" s="1002">
        <v>133.61029399999998</v>
      </c>
      <c r="K39" s="1002">
        <v>137.12424999999993</v>
      </c>
      <c r="L39" s="1002">
        <v>108.30424300000004</v>
      </c>
      <c r="M39" s="1002">
        <v>141.53349900000003</v>
      </c>
      <c r="N39" s="1002">
        <v>143.66640800000008</v>
      </c>
      <c r="O39" s="1002">
        <v>148.64211599999993</v>
      </c>
      <c r="P39" s="1002">
        <v>153.41233400000002</v>
      </c>
      <c r="Q39" s="1002">
        <v>171.86984399999997</v>
      </c>
      <c r="R39" s="1002">
        <v>183.75984599999998</v>
      </c>
      <c r="S39" s="1002">
        <v>186.18985299999997</v>
      </c>
      <c r="T39" s="1002">
        <v>226.54907700000004</v>
      </c>
      <c r="U39" s="1002">
        <v>260.430313</v>
      </c>
      <c r="V39" s="1002">
        <v>270.403561</v>
      </c>
      <c r="W39" s="1002">
        <v>273.046255</v>
      </c>
      <c r="X39" s="1002">
        <v>301.10729699999985</v>
      </c>
      <c r="Y39" s="1002">
        <v>309.1279080000001</v>
      </c>
      <c r="Z39" s="1002">
        <v>319.1709030000001</v>
      </c>
      <c r="AA39" s="1002">
        <v>317.587402</v>
      </c>
      <c r="AB39" s="1002">
        <v>302.79526199999987</v>
      </c>
      <c r="AC39" s="1002">
        <v>312.826464</v>
      </c>
      <c r="AD39" s="1002">
        <v>321.60523200000006</v>
      </c>
      <c r="AE39" s="1002">
        <v>316.987547</v>
      </c>
      <c r="AF39" s="1002">
        <v>338.3411060000001</v>
      </c>
      <c r="AG39" s="1002">
        <v>339.15336599999995</v>
      </c>
      <c r="AH39" s="20"/>
    </row>
    <row r="40" spans="2:34" ht="12.75">
      <c r="B40" s="20"/>
      <c r="C40" s="18"/>
      <c r="D40" s="571"/>
      <c r="E40" s="12"/>
      <c r="F40" s="13"/>
      <c r="G40" s="985"/>
      <c r="H40" s="985"/>
      <c r="I40" s="985"/>
      <c r="J40" s="985"/>
      <c r="K40" s="985"/>
      <c r="L40" s="985"/>
      <c r="M40" s="985"/>
      <c r="N40" s="985"/>
      <c r="O40" s="985"/>
      <c r="P40" s="985"/>
      <c r="Q40" s="985"/>
      <c r="R40" s="985"/>
      <c r="S40" s="985"/>
      <c r="T40" s="985"/>
      <c r="U40" s="985"/>
      <c r="V40" s="985"/>
      <c r="W40" s="985"/>
      <c r="X40" s="985"/>
      <c r="Y40" s="985"/>
      <c r="Z40" s="985"/>
      <c r="AA40" s="985"/>
      <c r="AB40" s="985"/>
      <c r="AC40" s="985"/>
      <c r="AD40" s="985"/>
      <c r="AE40" s="985"/>
      <c r="AF40" s="985"/>
      <c r="AG40" s="985"/>
      <c r="AH40" s="20"/>
    </row>
    <row r="41" spans="2:34" ht="12.75">
      <c r="B41" s="20"/>
      <c r="C41" s="568" t="s">
        <v>344</v>
      </c>
      <c r="D41" s="567"/>
      <c r="E41" s="14"/>
      <c r="F41" s="15"/>
      <c r="G41" s="1024">
        <v>253.91455499999995</v>
      </c>
      <c r="H41" s="1024">
        <v>290.2768070000001</v>
      </c>
      <c r="I41" s="1024">
        <v>322.149789</v>
      </c>
      <c r="J41" s="1024">
        <v>335.424549</v>
      </c>
      <c r="K41" s="1024">
        <v>353.493254</v>
      </c>
      <c r="L41" s="1024">
        <v>320.36880800000006</v>
      </c>
      <c r="M41" s="1024">
        <v>382.01870600000007</v>
      </c>
      <c r="N41" s="1024">
        <v>407.2671630000001</v>
      </c>
      <c r="O41" s="1024">
        <v>436.56134799999995</v>
      </c>
      <c r="P41" s="1024">
        <v>485.2923110000002</v>
      </c>
      <c r="Q41" s="1024">
        <v>533.9912290000001</v>
      </c>
      <c r="R41" s="1024">
        <v>547.815912</v>
      </c>
      <c r="S41" s="1024">
        <v>571.990859</v>
      </c>
      <c r="T41" s="1024">
        <v>679.6884320000001</v>
      </c>
      <c r="U41" s="1024">
        <v>852.3852220000002</v>
      </c>
      <c r="V41" s="1024">
        <v>866.0250209999997</v>
      </c>
      <c r="W41" s="1024">
        <v>848.9506899999999</v>
      </c>
      <c r="X41" s="1024">
        <v>876.3345659999998</v>
      </c>
      <c r="Y41" s="1024">
        <v>913.9284289999999</v>
      </c>
      <c r="Z41" s="1024">
        <v>931.4391549999998</v>
      </c>
      <c r="AA41" s="1024">
        <v>948.4498770000001</v>
      </c>
      <c r="AB41" s="1024">
        <v>924.7192579999994</v>
      </c>
      <c r="AC41" s="1024">
        <v>980.1142209999997</v>
      </c>
      <c r="AD41" s="1024">
        <v>1043.814533</v>
      </c>
      <c r="AE41" s="1024">
        <v>1060.3142329999998</v>
      </c>
      <c r="AF41" s="1024">
        <v>1086.5871769999999</v>
      </c>
      <c r="AG41" s="1024">
        <v>1111.8237119999997</v>
      </c>
      <c r="AH41" s="20"/>
    </row>
    <row r="42" spans="2:34" ht="12.75">
      <c r="B42" s="20"/>
      <c r="C42" s="48"/>
      <c r="D42" s="571"/>
      <c r="E42" s="12"/>
      <c r="F42" s="12"/>
      <c r="G42" s="1260"/>
      <c r="H42" s="1261"/>
      <c r="I42" s="1261"/>
      <c r="J42" s="1261"/>
      <c r="K42" s="1261"/>
      <c r="L42" s="1261"/>
      <c r="M42" s="1261"/>
      <c r="N42" s="1261"/>
      <c r="O42" s="1261"/>
      <c r="P42" s="1261"/>
      <c r="Q42" s="1261"/>
      <c r="R42" s="1261"/>
      <c r="S42" s="1261"/>
      <c r="T42" s="1261"/>
      <c r="U42" s="1261"/>
      <c r="V42" s="1261"/>
      <c r="W42" s="1261"/>
      <c r="X42" s="1233"/>
      <c r="Y42" s="1233"/>
      <c r="Z42" s="1233"/>
      <c r="AA42" s="1233"/>
      <c r="AB42" s="1233"/>
      <c r="AC42" s="1233"/>
      <c r="AD42" s="1233"/>
      <c r="AE42" s="1233"/>
      <c r="AF42" s="1233"/>
      <c r="AG42" s="985"/>
      <c r="AH42" s="20"/>
    </row>
    <row r="43" spans="2:34" ht="12.75">
      <c r="B43" s="20"/>
      <c r="C43" s="568" t="s">
        <v>345</v>
      </c>
      <c r="D43" s="571"/>
      <c r="E43" s="12"/>
      <c r="F43" s="12"/>
      <c r="G43" s="1260"/>
      <c r="H43" s="1261"/>
      <c r="I43" s="1261"/>
      <c r="J43" s="1261"/>
      <c r="K43" s="1261"/>
      <c r="L43" s="1261"/>
      <c r="M43" s="1261"/>
      <c r="N43" s="1261"/>
      <c r="O43" s="1261"/>
      <c r="P43" s="1261"/>
      <c r="Q43" s="1261"/>
      <c r="R43" s="1261"/>
      <c r="S43" s="1261"/>
      <c r="T43" s="1261"/>
      <c r="U43" s="1261"/>
      <c r="V43" s="1261"/>
      <c r="W43" s="1261"/>
      <c r="X43" s="1233"/>
      <c r="Y43" s="1233"/>
      <c r="Z43" s="1233"/>
      <c r="AA43" s="1233"/>
      <c r="AB43" s="1233"/>
      <c r="AC43" s="1233"/>
      <c r="AD43" s="1233"/>
      <c r="AE43" s="1233"/>
      <c r="AF43" s="1233"/>
      <c r="AG43" s="979"/>
      <c r="AH43" s="20"/>
    </row>
    <row r="44" spans="2:34" ht="12.75">
      <c r="B44" s="20"/>
      <c r="C44" s="48"/>
      <c r="D44" s="571" t="s">
        <v>346</v>
      </c>
      <c r="E44" s="12"/>
      <c r="F44" s="13"/>
      <c r="G44" s="1262">
        <v>27.75</v>
      </c>
      <c r="H44" s="1233">
        <v>27.264</v>
      </c>
      <c r="I44" s="1233">
        <v>28.497</v>
      </c>
      <c r="J44" s="1233">
        <v>25.022</v>
      </c>
      <c r="K44" s="1233">
        <v>23.928084</v>
      </c>
      <c r="L44" s="1233">
        <v>25.070636</v>
      </c>
      <c r="M44" s="1233">
        <v>25.854290000000002</v>
      </c>
      <c r="N44" s="1233">
        <v>24.368529</v>
      </c>
      <c r="O44" s="1233">
        <v>28.812195</v>
      </c>
      <c r="P44" s="1233">
        <v>24.959742</v>
      </c>
      <c r="Q44" s="1233">
        <v>22.816307000000002</v>
      </c>
      <c r="R44" s="1233">
        <v>19.133721</v>
      </c>
      <c r="S44" s="1233">
        <v>17.170185</v>
      </c>
      <c r="T44" s="1233">
        <v>16.922256</v>
      </c>
      <c r="U44" s="1233">
        <v>16.582409</v>
      </c>
      <c r="V44" s="1233">
        <v>16.448901999999997</v>
      </c>
      <c r="W44" s="1233">
        <v>16.448901999999997</v>
      </c>
      <c r="X44" s="1013" t="s">
        <v>262</v>
      </c>
      <c r="Y44" s="1013" t="s">
        <v>262</v>
      </c>
      <c r="Z44" s="1013" t="s">
        <v>262</v>
      </c>
      <c r="AA44" s="1013" t="s">
        <v>262</v>
      </c>
      <c r="AB44" s="1013" t="s">
        <v>262</v>
      </c>
      <c r="AC44" s="1013" t="s">
        <v>262</v>
      </c>
      <c r="AD44" s="1013" t="s">
        <v>262</v>
      </c>
      <c r="AE44" s="1013" t="s">
        <v>262</v>
      </c>
      <c r="AF44" s="1013" t="s">
        <v>262</v>
      </c>
      <c r="AG44" s="983" t="s">
        <v>262</v>
      </c>
      <c r="AH44" s="20"/>
    </row>
    <row r="45" spans="2:34" ht="12.75">
      <c r="B45" s="20"/>
      <c r="C45" s="48"/>
      <c r="D45" s="571"/>
      <c r="E45" s="12"/>
      <c r="F45" s="13"/>
      <c r="G45" s="1260"/>
      <c r="H45" s="1261"/>
      <c r="I45" s="1233"/>
      <c r="J45" s="1233"/>
      <c r="K45" s="1233"/>
      <c r="L45" s="1233"/>
      <c r="M45" s="1233"/>
      <c r="N45" s="1233"/>
      <c r="O45" s="1233"/>
      <c r="P45" s="1233"/>
      <c r="Q45" s="1233"/>
      <c r="R45" s="1233"/>
      <c r="S45" s="1233"/>
      <c r="T45" s="1233"/>
      <c r="U45" s="1233"/>
      <c r="V45" s="1233"/>
      <c r="W45" s="1233"/>
      <c r="X45" s="1013"/>
      <c r="Y45" s="1013"/>
      <c r="Z45" s="1013"/>
      <c r="AA45" s="1013"/>
      <c r="AB45" s="1013"/>
      <c r="AC45" s="1013"/>
      <c r="AD45" s="1013"/>
      <c r="AE45" s="1013"/>
      <c r="AF45" s="1013"/>
      <c r="AG45" s="983"/>
      <c r="AH45" s="20"/>
    </row>
    <row r="46" spans="2:34" ht="12.75">
      <c r="B46" s="20"/>
      <c r="C46" s="18" t="s">
        <v>347</v>
      </c>
      <c r="D46" s="568"/>
      <c r="E46" s="12"/>
      <c r="F46" s="13"/>
      <c r="G46" s="1263">
        <v>281.66455499999995</v>
      </c>
      <c r="H46" s="1264">
        <v>317.5408070000001</v>
      </c>
      <c r="I46" s="1264">
        <v>350.646789</v>
      </c>
      <c r="J46" s="1264">
        <v>360.446549</v>
      </c>
      <c r="K46" s="1264">
        <v>377.421338</v>
      </c>
      <c r="L46" s="1264">
        <v>345.43944400000004</v>
      </c>
      <c r="M46" s="1264">
        <v>407.87299600000006</v>
      </c>
      <c r="N46" s="1264">
        <v>431.6356920000001</v>
      </c>
      <c r="O46" s="1264">
        <v>465.3735429999999</v>
      </c>
      <c r="P46" s="1264">
        <v>510.2520530000002</v>
      </c>
      <c r="Q46" s="1264">
        <v>556.8075360000001</v>
      </c>
      <c r="R46" s="1264">
        <v>566.9496330000001</v>
      </c>
      <c r="S46" s="1264">
        <v>589.161044</v>
      </c>
      <c r="T46" s="1264">
        <v>696.6106880000001</v>
      </c>
      <c r="U46" s="1264">
        <v>868.9676310000002</v>
      </c>
      <c r="V46" s="1264">
        <v>882.4739229999997</v>
      </c>
      <c r="W46" s="1264">
        <v>865.3995919999999</v>
      </c>
      <c r="X46" s="1446" t="s">
        <v>262</v>
      </c>
      <c r="Y46" s="1446" t="s">
        <v>262</v>
      </c>
      <c r="Z46" s="1446" t="s">
        <v>262</v>
      </c>
      <c r="AA46" s="1446" t="s">
        <v>262</v>
      </c>
      <c r="AB46" s="1446" t="s">
        <v>262</v>
      </c>
      <c r="AC46" s="1446" t="s">
        <v>262</v>
      </c>
      <c r="AD46" s="1446" t="s">
        <v>262</v>
      </c>
      <c r="AE46" s="1446" t="s">
        <v>262</v>
      </c>
      <c r="AF46" s="1446" t="s">
        <v>262</v>
      </c>
      <c r="AG46" s="1447" t="s">
        <v>262</v>
      </c>
      <c r="AH46" s="20"/>
    </row>
    <row r="47" spans="2:33" ht="13.5" thickBot="1">
      <c r="B47" s="32"/>
      <c r="C47" s="16"/>
      <c r="D47" s="16"/>
      <c r="E47" s="16"/>
      <c r="F47" s="17"/>
      <c r="G47" s="871"/>
      <c r="H47" s="16"/>
      <c r="I47" s="33"/>
      <c r="J47" s="570"/>
      <c r="K47" s="570"/>
      <c r="L47" s="33"/>
      <c r="M47" s="33"/>
      <c r="N47" s="33"/>
      <c r="O47" s="33"/>
      <c r="P47" s="33"/>
      <c r="Q47" s="33"/>
      <c r="R47" s="33"/>
      <c r="S47" s="33"/>
      <c r="T47" s="33"/>
      <c r="U47" s="33"/>
      <c r="V47" s="33"/>
      <c r="W47" s="33"/>
      <c r="X47" s="33"/>
      <c r="Y47" s="33"/>
      <c r="Z47" s="33"/>
      <c r="AA47" s="33"/>
      <c r="AB47" s="33"/>
      <c r="AC47" s="33"/>
      <c r="AD47" s="33"/>
      <c r="AE47" s="33"/>
      <c r="AF47" s="33"/>
      <c r="AG47" s="1156"/>
    </row>
    <row r="48" spans="5:30" ht="3" customHeight="1">
      <c r="E48" s="22"/>
      <c r="AD48" s="22"/>
    </row>
    <row r="49" spans="3:30" ht="12.75">
      <c r="C49" s="129" t="s">
        <v>548</v>
      </c>
      <c r="E49" s="22"/>
      <c r="AD49" s="22"/>
    </row>
    <row r="50" spans="3:30" ht="12.75">
      <c r="C50" s="345" t="s">
        <v>565</v>
      </c>
      <c r="E50" s="22"/>
      <c r="AD50" s="22"/>
    </row>
    <row r="51" spans="2:5" ht="12.75">
      <c r="B51" s="54"/>
      <c r="C51" s="1461" t="s">
        <v>547</v>
      </c>
      <c r="D51" s="1461"/>
      <c r="E51" s="1461"/>
    </row>
    <row r="52" spans="3:5" ht="12.75">
      <c r="C52" s="56"/>
      <c r="D52" s="56"/>
      <c r="E52" s="22"/>
    </row>
  </sheetData>
  <sheetProtection/>
  <mergeCells count="1">
    <mergeCell ref="C51:E51"/>
  </mergeCells>
  <hyperlinks>
    <hyperlink ref="C51" location="Index!B125" display="Footnotes:"/>
    <hyperlink ref="C51:D51" location="Index!D124:D154" display="Click for Ornamentals Footnotes"/>
    <hyperlink ref="C51:E51" location="Index!D135:E165" display="Footnotes"/>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7030A0"/>
  </sheetPr>
  <dimension ref="B2:AH47"/>
  <sheetViews>
    <sheetView showGridLines="0" zoomScale="90" zoomScaleNormal="90"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2.75"/>
  <cols>
    <col min="1" max="1" width="0.9921875" style="0" customWidth="1"/>
    <col min="2" max="2" width="1.28515625" style="0" customWidth="1"/>
    <col min="3" max="3" width="2.421875" style="0" customWidth="1"/>
    <col min="4" max="4" width="2.57421875" style="0" customWidth="1"/>
    <col min="5" max="5" width="30.00390625" style="0" customWidth="1"/>
    <col min="6" max="6" width="1.28515625" style="0" customWidth="1"/>
    <col min="7" max="32" width="8.7109375" style="0" customWidth="1"/>
    <col min="33" max="33" width="10.140625" style="22" customWidth="1"/>
  </cols>
  <sheetData>
    <row r="1" ht="6" customHeight="1"/>
    <row r="2" spans="2:5" ht="15.75">
      <c r="B2" s="104" t="s">
        <v>589</v>
      </c>
      <c r="E2" s="22"/>
    </row>
    <row r="3" spans="2:5" ht="15.75">
      <c r="B3" s="780" t="s">
        <v>472</v>
      </c>
      <c r="E3" s="22"/>
    </row>
    <row r="4" spans="2:5" ht="13.5" thickBot="1">
      <c r="B4" s="1362" t="s">
        <v>535</v>
      </c>
      <c r="E4" s="22"/>
    </row>
    <row r="5" spans="2:33" ht="6" customHeight="1">
      <c r="B5" s="669"/>
      <c r="C5" s="671"/>
      <c r="D5" s="671"/>
      <c r="E5" s="671"/>
      <c r="F5" s="672"/>
      <c r="G5" s="671"/>
      <c r="H5" s="671"/>
      <c r="I5" s="674"/>
      <c r="J5" s="690"/>
      <c r="K5" s="690"/>
      <c r="L5" s="674"/>
      <c r="M5" s="674"/>
      <c r="N5" s="674"/>
      <c r="O5" s="674"/>
      <c r="P5" s="674"/>
      <c r="Q5" s="674"/>
      <c r="R5" s="674"/>
      <c r="S5" s="674"/>
      <c r="T5" s="674"/>
      <c r="U5" s="674"/>
      <c r="V5" s="674"/>
      <c r="W5" s="674"/>
      <c r="X5" s="674"/>
      <c r="Y5" s="674"/>
      <c r="Z5" s="674"/>
      <c r="AA5" s="674"/>
      <c r="AB5" s="674"/>
      <c r="AC5" s="671"/>
      <c r="AD5" s="671"/>
      <c r="AE5" s="671"/>
      <c r="AF5" s="671"/>
      <c r="AG5" s="672"/>
    </row>
    <row r="6" spans="2:33" ht="12.75">
      <c r="B6" s="676"/>
      <c r="C6" s="691"/>
      <c r="D6" s="862"/>
      <c r="E6" s="681" t="s">
        <v>1</v>
      </c>
      <c r="F6" s="695"/>
      <c r="G6" s="682">
        <v>1988</v>
      </c>
      <c r="H6" s="682">
        <v>1989</v>
      </c>
      <c r="I6" s="681">
        <v>1990</v>
      </c>
      <c r="J6" s="679">
        <v>1991</v>
      </c>
      <c r="K6" s="681">
        <v>1992</v>
      </c>
      <c r="L6" s="679">
        <v>1993</v>
      </c>
      <c r="M6" s="681">
        <v>1994</v>
      </c>
      <c r="N6" s="679">
        <v>1995</v>
      </c>
      <c r="O6" s="679">
        <v>1996</v>
      </c>
      <c r="P6" s="679">
        <v>1997</v>
      </c>
      <c r="Q6" s="679">
        <v>1998</v>
      </c>
      <c r="R6" s="679">
        <v>1999</v>
      </c>
      <c r="S6" s="679">
        <v>2000</v>
      </c>
      <c r="T6" s="679">
        <v>2001</v>
      </c>
      <c r="U6" s="679">
        <v>2002</v>
      </c>
      <c r="V6" s="679">
        <v>2003</v>
      </c>
      <c r="W6" s="679">
        <v>2004</v>
      </c>
      <c r="X6" s="679">
        <v>2005</v>
      </c>
      <c r="Y6" s="679">
        <v>2006</v>
      </c>
      <c r="Z6" s="679">
        <v>2007</v>
      </c>
      <c r="AA6" s="679">
        <v>2008</v>
      </c>
      <c r="AB6" s="679">
        <v>2009</v>
      </c>
      <c r="AC6" s="682">
        <v>2010</v>
      </c>
      <c r="AD6" s="682">
        <v>2011</v>
      </c>
      <c r="AE6" s="682">
        <v>2012</v>
      </c>
      <c r="AF6" s="682">
        <v>2013</v>
      </c>
      <c r="AG6" s="683">
        <v>2014</v>
      </c>
    </row>
    <row r="7" spans="2:33" ht="13.5" thickBot="1">
      <c r="B7" s="684"/>
      <c r="C7" s="686"/>
      <c r="D7" s="686"/>
      <c r="E7" s="686"/>
      <c r="F7" s="687"/>
      <c r="G7" s="686"/>
      <c r="H7" s="686"/>
      <c r="I7" s="862"/>
      <c r="J7" s="688"/>
      <c r="K7" s="688"/>
      <c r="L7" s="688"/>
      <c r="M7" s="688"/>
      <c r="N7" s="693"/>
      <c r="O7" s="694"/>
      <c r="P7" s="693"/>
      <c r="Q7" s="862"/>
      <c r="R7" s="862"/>
      <c r="S7" s="862"/>
      <c r="T7" s="862"/>
      <c r="U7" s="862"/>
      <c r="V7" s="862"/>
      <c r="W7" s="862"/>
      <c r="X7" s="862"/>
      <c r="Y7" s="862"/>
      <c r="Z7" s="862"/>
      <c r="AA7" s="862"/>
      <c r="AB7" s="862"/>
      <c r="AC7" s="1155"/>
      <c r="AD7" s="1183"/>
      <c r="AE7" s="1183"/>
      <c r="AF7" s="1183"/>
      <c r="AG7" s="689" t="s">
        <v>2</v>
      </c>
    </row>
    <row r="8" spans="2:34" ht="12.75">
      <c r="B8" s="45"/>
      <c r="C8" s="9"/>
      <c r="D8" s="9"/>
      <c r="E8" s="12"/>
      <c r="F8" s="30"/>
      <c r="G8" s="22"/>
      <c r="H8" s="22"/>
      <c r="I8" s="43"/>
      <c r="J8" s="43"/>
      <c r="K8" s="43"/>
      <c r="L8" s="43"/>
      <c r="M8" s="43"/>
      <c r="N8" s="43"/>
      <c r="O8" s="569"/>
      <c r="P8" s="569"/>
      <c r="Q8" s="43"/>
      <c r="R8" s="43"/>
      <c r="S8" s="43"/>
      <c r="T8" s="43"/>
      <c r="U8" s="43"/>
      <c r="V8" s="43"/>
      <c r="W8" s="43"/>
      <c r="X8" s="43"/>
      <c r="Y8" s="43"/>
      <c r="Z8" s="43"/>
      <c r="AA8" s="43"/>
      <c r="AB8" s="43"/>
      <c r="AC8" s="43"/>
      <c r="AD8" s="43"/>
      <c r="AE8" s="43"/>
      <c r="AF8" s="43"/>
      <c r="AG8" s="43"/>
      <c r="AH8" s="20"/>
    </row>
    <row r="9" spans="2:34" ht="12.75">
      <c r="B9" s="20"/>
      <c r="C9" s="566" t="s">
        <v>348</v>
      </c>
      <c r="D9" s="568"/>
      <c r="E9" s="12"/>
      <c r="F9" s="30"/>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20"/>
    </row>
    <row r="10" spans="2:34" ht="12.75">
      <c r="B10" s="20"/>
      <c r="C10" s="48"/>
      <c r="D10" s="571" t="s">
        <v>327</v>
      </c>
      <c r="E10" s="12"/>
      <c r="F10" s="30"/>
      <c r="G10" s="1267">
        <v>0.017529</v>
      </c>
      <c r="H10" s="1267">
        <v>0.04395</v>
      </c>
      <c r="I10" s="1267" t="s">
        <v>262</v>
      </c>
      <c r="J10" s="1267">
        <v>0.014834</v>
      </c>
      <c r="K10" s="1265">
        <v>0.002468</v>
      </c>
      <c r="L10" s="1265" t="s">
        <v>262</v>
      </c>
      <c r="M10" s="1267">
        <v>0.004815</v>
      </c>
      <c r="N10" s="1267">
        <v>0.012071</v>
      </c>
      <c r="O10" s="1267">
        <v>0.008768</v>
      </c>
      <c r="P10" s="1267">
        <v>0.007669000000000001</v>
      </c>
      <c r="Q10" s="1448">
        <v>0.015390999999999998</v>
      </c>
      <c r="R10" s="1448">
        <v>0.007826</v>
      </c>
      <c r="S10" s="1448">
        <v>0.021551</v>
      </c>
      <c r="T10" s="1448">
        <v>0.020663</v>
      </c>
      <c r="U10" s="1448">
        <v>0.011886</v>
      </c>
      <c r="V10" s="1448">
        <v>0.021687</v>
      </c>
      <c r="W10" s="1448">
        <v>0.017831000000000003</v>
      </c>
      <c r="X10" s="1448">
        <v>0.020899</v>
      </c>
      <c r="Y10" s="1448">
        <v>0.014878</v>
      </c>
      <c r="Z10" s="1448">
        <v>0.03459</v>
      </c>
      <c r="AA10" s="1448">
        <v>0.024490999999999995</v>
      </c>
      <c r="AB10" s="1448">
        <v>0.015564000000000001</v>
      </c>
      <c r="AC10" s="1448">
        <v>0.034126000000000004</v>
      </c>
      <c r="AD10" s="1448">
        <v>0.036386</v>
      </c>
      <c r="AE10" s="1448">
        <v>0.07438</v>
      </c>
      <c r="AF10" s="1448">
        <v>0.051191</v>
      </c>
      <c r="AG10" s="1448">
        <v>0.030313</v>
      </c>
      <c r="AH10" s="20"/>
    </row>
    <row r="11" spans="2:34" ht="12.75">
      <c r="B11" s="20"/>
      <c r="C11" s="48"/>
      <c r="D11" s="572" t="s">
        <v>328</v>
      </c>
      <c r="E11" s="12"/>
      <c r="F11" s="30"/>
      <c r="G11" s="1267">
        <v>0.015059</v>
      </c>
      <c r="H11" s="1267">
        <v>0.0038729999999999997</v>
      </c>
      <c r="I11" s="1267">
        <v>0.02676</v>
      </c>
      <c r="J11" s="1267">
        <v>0.115519</v>
      </c>
      <c r="K11" s="1265">
        <v>0.025376</v>
      </c>
      <c r="L11" s="1265">
        <v>0.0070940000000000005</v>
      </c>
      <c r="M11" s="1267">
        <v>0.116251</v>
      </c>
      <c r="N11" s="1267">
        <v>0.054388</v>
      </c>
      <c r="O11" s="1267">
        <v>0.034555999999999996</v>
      </c>
      <c r="P11" s="1267">
        <v>0.07154</v>
      </c>
      <c r="Q11" s="1449">
        <v>0.6523190000000001</v>
      </c>
      <c r="R11" s="1449">
        <v>0.09696099999999999</v>
      </c>
      <c r="S11" s="1449">
        <v>0.089591</v>
      </c>
      <c r="T11" s="1449">
        <v>0.044959</v>
      </c>
      <c r="U11" s="1449">
        <v>0.097467</v>
      </c>
      <c r="V11" s="1449">
        <v>0.053784000000000005</v>
      </c>
      <c r="W11" s="1449">
        <v>0.070186</v>
      </c>
      <c r="X11" s="1449">
        <v>0.06925200000000001</v>
      </c>
      <c r="Y11" s="1449">
        <v>0.11140900000000001</v>
      </c>
      <c r="Z11" s="1449">
        <v>0.060269</v>
      </c>
      <c r="AA11" s="1449">
        <v>0.05333</v>
      </c>
      <c r="AB11" s="1449">
        <v>0.04221</v>
      </c>
      <c r="AC11" s="1449">
        <v>1.082587</v>
      </c>
      <c r="AD11" s="1449">
        <v>0.213813</v>
      </c>
      <c r="AE11" s="1449">
        <v>0.17175600000000002</v>
      </c>
      <c r="AF11" s="1449">
        <v>0.09712599999999999</v>
      </c>
      <c r="AG11" s="1449">
        <v>0.10335599999999998</v>
      </c>
      <c r="AH11" s="20"/>
    </row>
    <row r="12" spans="2:34" ht="12.75">
      <c r="B12" s="20"/>
      <c r="C12" s="18"/>
      <c r="D12" s="571" t="s">
        <v>290</v>
      </c>
      <c r="E12" s="12"/>
      <c r="F12" s="30"/>
      <c r="G12" s="1267">
        <v>3.472261</v>
      </c>
      <c r="H12" s="1267">
        <v>2.9747899999999996</v>
      </c>
      <c r="I12" s="1267">
        <v>3.3801229999999993</v>
      </c>
      <c r="J12" s="1267">
        <v>3.626673999999999</v>
      </c>
      <c r="K12" s="1265">
        <v>2.031408</v>
      </c>
      <c r="L12" s="1265">
        <v>2.8246919999999993</v>
      </c>
      <c r="M12" s="1267">
        <v>3.398709</v>
      </c>
      <c r="N12" s="1267">
        <v>3.9208799999999995</v>
      </c>
      <c r="O12" s="1267">
        <v>6.323996</v>
      </c>
      <c r="P12" s="1267">
        <v>5.300403000000001</v>
      </c>
      <c r="Q12" s="1448">
        <v>6.640795000000001</v>
      </c>
      <c r="R12" s="1448">
        <v>4.195161</v>
      </c>
      <c r="S12" s="1448">
        <v>4.557231000000001</v>
      </c>
      <c r="T12" s="1448">
        <v>4.619974999999999</v>
      </c>
      <c r="U12" s="1448">
        <v>4.224559</v>
      </c>
      <c r="V12" s="1448">
        <v>5.380399000000001</v>
      </c>
      <c r="W12" s="1448">
        <v>4.877840000000001</v>
      </c>
      <c r="X12" s="1448">
        <v>4.786443</v>
      </c>
      <c r="Y12" s="1448">
        <v>5.113516</v>
      </c>
      <c r="Z12" s="1448">
        <v>4.47854</v>
      </c>
      <c r="AA12" s="1448">
        <v>4.491784999999999</v>
      </c>
      <c r="AB12" s="1448">
        <v>4.004314000000001</v>
      </c>
      <c r="AC12" s="1448">
        <v>4.0767549999999995</v>
      </c>
      <c r="AD12" s="1448">
        <v>5.504281</v>
      </c>
      <c r="AE12" s="1448">
        <v>4.0059260000000005</v>
      </c>
      <c r="AF12" s="1448">
        <v>4.481241</v>
      </c>
      <c r="AG12" s="1448">
        <v>4.111308</v>
      </c>
      <c r="AH12" s="20"/>
    </row>
    <row r="13" spans="2:34" ht="12.75">
      <c r="B13" s="20"/>
      <c r="C13" s="48"/>
      <c r="D13" s="571" t="s">
        <v>329</v>
      </c>
      <c r="E13" s="12"/>
      <c r="F13" s="30"/>
      <c r="G13" s="1267">
        <v>0.042977</v>
      </c>
      <c r="H13" s="1267">
        <v>0.038712</v>
      </c>
      <c r="I13" s="1267">
        <v>0.035004</v>
      </c>
      <c r="J13" s="1267">
        <v>0.008806999999999999</v>
      </c>
      <c r="K13" s="1265" t="s">
        <v>262</v>
      </c>
      <c r="L13" s="1265" t="s">
        <v>262</v>
      </c>
      <c r="M13" s="1267">
        <v>0.014519</v>
      </c>
      <c r="N13" s="1267">
        <v>0.03712700000000001</v>
      </c>
      <c r="O13" s="1267">
        <v>0.064934</v>
      </c>
      <c r="P13" s="1267">
        <v>0.100013</v>
      </c>
      <c r="Q13" s="1448">
        <v>0.015081000000000002</v>
      </c>
      <c r="R13" s="1448">
        <v>0.13419</v>
      </c>
      <c r="S13" s="1448">
        <v>0.152513</v>
      </c>
      <c r="T13" s="1448">
        <v>0.16835699999999998</v>
      </c>
      <c r="U13" s="1448">
        <v>0.23746299999999998</v>
      </c>
      <c r="V13" s="1448">
        <v>0.16021800000000003</v>
      </c>
      <c r="W13" s="1448">
        <v>0.167695</v>
      </c>
      <c r="X13" s="1448">
        <v>0.128491</v>
      </c>
      <c r="Y13" s="1448">
        <v>0.20287000000000005</v>
      </c>
      <c r="Z13" s="1448">
        <v>0.19089000000000003</v>
      </c>
      <c r="AA13" s="1448">
        <v>0.148407</v>
      </c>
      <c r="AB13" s="1448">
        <v>0.13137400000000002</v>
      </c>
      <c r="AC13" s="1448">
        <v>0.20240899999999998</v>
      </c>
      <c r="AD13" s="1448">
        <v>0.452848</v>
      </c>
      <c r="AE13" s="1448">
        <v>0.228387</v>
      </c>
      <c r="AF13" s="1448">
        <v>0.186591</v>
      </c>
      <c r="AG13" s="1448">
        <v>0.226737</v>
      </c>
      <c r="AH13" s="20"/>
    </row>
    <row r="14" spans="2:34" ht="12.75">
      <c r="B14" s="20"/>
      <c r="C14" s="572"/>
      <c r="D14" s="574" t="s">
        <v>542</v>
      </c>
      <c r="E14" s="12"/>
      <c r="F14" s="30"/>
      <c r="G14" s="1267">
        <v>1.5064089999999999</v>
      </c>
      <c r="H14" s="1267">
        <v>0.7280139999999999</v>
      </c>
      <c r="I14" s="1267">
        <v>1.1117900000000005</v>
      </c>
      <c r="J14" s="1267">
        <v>2.2609329999999996</v>
      </c>
      <c r="K14" s="1265">
        <v>4.488999000000001</v>
      </c>
      <c r="L14" s="1265">
        <v>2.627984000000001</v>
      </c>
      <c r="M14" s="1267">
        <v>3.6927900000000013</v>
      </c>
      <c r="N14" s="1267">
        <v>4.164561999999997</v>
      </c>
      <c r="O14" s="1267">
        <v>1.5970959999999994</v>
      </c>
      <c r="P14" s="1267">
        <v>2.4649610000000006</v>
      </c>
      <c r="Q14" s="1450">
        <v>2.1276659999999996</v>
      </c>
      <c r="R14" s="1450">
        <v>2.7635489999999985</v>
      </c>
      <c r="S14" s="1450">
        <v>2.388276999999999</v>
      </c>
      <c r="T14" s="1450">
        <v>2.259819999999999</v>
      </c>
      <c r="U14" s="1450">
        <v>1.3431680000000004</v>
      </c>
      <c r="V14" s="1450">
        <v>2.0064949999999997</v>
      </c>
      <c r="W14" s="1450">
        <v>2.4261</v>
      </c>
      <c r="X14" s="1450">
        <v>2.4348680000000007</v>
      </c>
      <c r="Y14" s="1450">
        <v>2.935524999999999</v>
      </c>
      <c r="Z14" s="1450">
        <v>5.002343999999999</v>
      </c>
      <c r="AA14" s="1450">
        <v>5.286464000000003</v>
      </c>
      <c r="AB14" s="1450">
        <v>4.952926999999998</v>
      </c>
      <c r="AC14" s="1450">
        <v>4.632067</v>
      </c>
      <c r="AD14" s="1450">
        <v>6.555045999999997</v>
      </c>
      <c r="AE14" s="1450">
        <v>6.383890999999999</v>
      </c>
      <c r="AF14" s="1450">
        <v>4.171240000000003</v>
      </c>
      <c r="AG14" s="1450">
        <v>2.618</v>
      </c>
      <c r="AH14" s="20"/>
    </row>
    <row r="15" spans="2:34" ht="12.75">
      <c r="B15" s="20"/>
      <c r="C15" s="566" t="s">
        <v>543</v>
      </c>
      <c r="D15" s="568"/>
      <c r="E15" s="12"/>
      <c r="F15" s="30"/>
      <c r="G15" s="1268">
        <v>5.054235</v>
      </c>
      <c r="H15" s="1268">
        <v>3.7893389999999996</v>
      </c>
      <c r="I15" s="1268">
        <v>4.5536769999999995</v>
      </c>
      <c r="J15" s="1268">
        <v>6.026766999999999</v>
      </c>
      <c r="K15" s="1269">
        <v>6.5482510000000005</v>
      </c>
      <c r="L15" s="1269">
        <v>5.459770000000001</v>
      </c>
      <c r="M15" s="1268">
        <v>7.227084000000001</v>
      </c>
      <c r="N15" s="1268">
        <v>8.189027999999997</v>
      </c>
      <c r="O15" s="1268">
        <v>8.029349999999999</v>
      </c>
      <c r="P15" s="1268">
        <v>7.944586000000001</v>
      </c>
      <c r="Q15" s="1451">
        <v>9.451252</v>
      </c>
      <c r="R15" s="1451">
        <v>7.197686999999998</v>
      </c>
      <c r="S15" s="1451">
        <v>7.209163</v>
      </c>
      <c r="T15" s="1451">
        <v>7.113773999999999</v>
      </c>
      <c r="U15" s="1451">
        <v>5.914543</v>
      </c>
      <c r="V15" s="1451">
        <v>7.6225830000000006</v>
      </c>
      <c r="W15" s="1451">
        <v>7.559652000000001</v>
      </c>
      <c r="X15" s="1451">
        <v>7.439953000000001</v>
      </c>
      <c r="Y15" s="1451">
        <v>8.378197999999998</v>
      </c>
      <c r="Z15" s="1451">
        <v>9.766632999999999</v>
      </c>
      <c r="AA15" s="1451">
        <v>10.004477000000001</v>
      </c>
      <c r="AB15" s="1451">
        <v>9.146389</v>
      </c>
      <c r="AC15" s="1451">
        <v>10.027944</v>
      </c>
      <c r="AD15" s="1451">
        <v>12.762373999999998</v>
      </c>
      <c r="AE15" s="1451">
        <v>10.864339999999999</v>
      </c>
      <c r="AF15" s="1451">
        <v>8.987389000000002</v>
      </c>
      <c r="AG15" s="1451">
        <v>7.089714</v>
      </c>
      <c r="AH15" s="20"/>
    </row>
    <row r="16" spans="2:34" ht="12.75">
      <c r="B16" s="20"/>
      <c r="C16" s="48"/>
      <c r="D16" s="571"/>
      <c r="E16" s="12"/>
      <c r="F16" s="30"/>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0"/>
    </row>
    <row r="17" spans="2:34" ht="12.75">
      <c r="B17" s="20"/>
      <c r="C17" s="568" t="s">
        <v>303</v>
      </c>
      <c r="D17" s="567"/>
      <c r="E17" s="12"/>
      <c r="F17" s="30"/>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20"/>
    </row>
    <row r="18" spans="2:34" ht="12.75">
      <c r="B18" s="20"/>
      <c r="C18" s="48"/>
      <c r="D18" s="571" t="s">
        <v>330</v>
      </c>
      <c r="E18" s="12"/>
      <c r="F18" s="30"/>
      <c r="G18" s="1267">
        <v>0.19357699999999997</v>
      </c>
      <c r="H18" s="1267">
        <v>0.172971</v>
      </c>
      <c r="I18" s="1267">
        <v>0.22386800000000004</v>
      </c>
      <c r="J18" s="1267">
        <v>0.18313999999999997</v>
      </c>
      <c r="K18" s="1265">
        <v>0.20364700000000002</v>
      </c>
      <c r="L18" s="1265">
        <v>0.5203169999999999</v>
      </c>
      <c r="M18" s="1267">
        <v>0.7063950000000001</v>
      </c>
      <c r="N18" s="1267">
        <v>0.7779440000000001</v>
      </c>
      <c r="O18" s="1267">
        <v>0.7263939999999999</v>
      </c>
      <c r="P18" s="1267">
        <v>0.991902</v>
      </c>
      <c r="Q18" s="1448">
        <v>0.5771289999999999</v>
      </c>
      <c r="R18" s="1448">
        <v>0.92238</v>
      </c>
      <c r="S18" s="1448">
        <v>1.2604780000000002</v>
      </c>
      <c r="T18" s="1448">
        <v>1.6793959999999997</v>
      </c>
      <c r="U18" s="1448">
        <v>1.525047</v>
      </c>
      <c r="V18" s="1448">
        <v>1.3381250000000002</v>
      </c>
      <c r="W18" s="1448">
        <v>1.264975</v>
      </c>
      <c r="X18" s="1448">
        <v>1.1266770000000004</v>
      </c>
      <c r="Y18" s="1448">
        <v>1.325532</v>
      </c>
      <c r="Z18" s="1448">
        <v>1.1931310000000002</v>
      </c>
      <c r="AA18" s="1448">
        <v>0.9032399999999998</v>
      </c>
      <c r="AB18" s="1448">
        <v>0.532131</v>
      </c>
      <c r="AC18" s="1448">
        <v>0.8771150000000001</v>
      </c>
      <c r="AD18" s="1448">
        <v>1.0762180000000003</v>
      </c>
      <c r="AE18" s="1448">
        <v>0.759257</v>
      </c>
      <c r="AF18" s="1448">
        <v>1.6164580000000002</v>
      </c>
      <c r="AG18" s="1448">
        <v>0.942546</v>
      </c>
      <c r="AH18" s="20"/>
    </row>
    <row r="19" spans="2:34" ht="12.75">
      <c r="B19" s="20"/>
      <c r="C19" s="48"/>
      <c r="D19" s="571" t="s">
        <v>310</v>
      </c>
      <c r="E19" s="12"/>
      <c r="F19" s="30"/>
      <c r="G19" s="1267">
        <v>0.179428</v>
      </c>
      <c r="H19" s="1267">
        <v>0.27349100000000004</v>
      </c>
      <c r="I19" s="1267">
        <v>0.09211000000000001</v>
      </c>
      <c r="J19" s="1267">
        <v>0.044796</v>
      </c>
      <c r="K19" s="1265">
        <v>0.087876</v>
      </c>
      <c r="L19" s="1265">
        <v>0.132199</v>
      </c>
      <c r="M19" s="1267">
        <v>0.277988</v>
      </c>
      <c r="N19" s="1267">
        <v>0.15357900000000002</v>
      </c>
      <c r="O19" s="1267">
        <v>0.18594500000000003</v>
      </c>
      <c r="P19" s="1267">
        <v>0.18041599999999997</v>
      </c>
      <c r="Q19" s="1449">
        <v>0.210973</v>
      </c>
      <c r="R19" s="1449">
        <v>0.19019300000000003</v>
      </c>
      <c r="S19" s="1449">
        <v>0.24841500000000005</v>
      </c>
      <c r="T19" s="1449">
        <v>0.204857</v>
      </c>
      <c r="U19" s="1449">
        <v>0.235133</v>
      </c>
      <c r="V19" s="1449">
        <v>0.216463</v>
      </c>
      <c r="W19" s="1449">
        <v>0.15837700000000002</v>
      </c>
      <c r="X19" s="1449">
        <v>0.12978099999999998</v>
      </c>
      <c r="Y19" s="1449">
        <v>0.126291</v>
      </c>
      <c r="Z19" s="1449">
        <v>0.18921099999999996</v>
      </c>
      <c r="AA19" s="1449">
        <v>0.156656</v>
      </c>
      <c r="AB19" s="1449">
        <v>0.152323</v>
      </c>
      <c r="AC19" s="1449">
        <v>0.17274899999999999</v>
      </c>
      <c r="AD19" s="1449">
        <v>0.155419</v>
      </c>
      <c r="AE19" s="1449">
        <v>0.124098</v>
      </c>
      <c r="AF19" s="1449">
        <v>0.5876640000000001</v>
      </c>
      <c r="AG19" s="1449">
        <v>0.417599</v>
      </c>
      <c r="AH19" s="20"/>
    </row>
    <row r="20" spans="2:34" ht="12.75">
      <c r="B20" s="20"/>
      <c r="C20" s="48"/>
      <c r="D20" s="571" t="s">
        <v>327</v>
      </c>
      <c r="E20" s="12"/>
      <c r="F20" s="30"/>
      <c r="G20" s="1267">
        <v>0.00275</v>
      </c>
      <c r="H20" s="1267">
        <v>0.004606</v>
      </c>
      <c r="I20" s="1267">
        <v>0.001152</v>
      </c>
      <c r="J20" s="1267" t="s">
        <v>262</v>
      </c>
      <c r="K20" s="1267" t="s">
        <v>262</v>
      </c>
      <c r="L20" s="1267" t="s">
        <v>262</v>
      </c>
      <c r="M20" s="1267">
        <v>0.005101</v>
      </c>
      <c r="N20" s="1267">
        <v>0.002905</v>
      </c>
      <c r="O20" s="1267">
        <v>0.001978</v>
      </c>
      <c r="P20" s="1267">
        <v>0.0012850000000000001</v>
      </c>
      <c r="Q20" s="1448">
        <v>0.0010379999999999999</v>
      </c>
      <c r="R20" s="1448">
        <v>0.000231</v>
      </c>
      <c r="S20" s="1448">
        <v>0.010492</v>
      </c>
      <c r="T20" s="1448">
        <v>0.006751</v>
      </c>
      <c r="U20" s="1448">
        <v>0.005967</v>
      </c>
      <c r="V20" s="1448">
        <v>0.000521</v>
      </c>
      <c r="W20" s="1448">
        <v>0.008522</v>
      </c>
      <c r="X20" s="1448">
        <v>0.001484</v>
      </c>
      <c r="Y20" s="1448">
        <v>0.00145</v>
      </c>
      <c r="Z20" s="1448">
        <v>0.042758</v>
      </c>
      <c r="AA20" s="1448">
        <v>0.037259</v>
      </c>
      <c r="AB20" s="1448">
        <v>0.031596</v>
      </c>
      <c r="AC20" s="1448">
        <v>0.045076</v>
      </c>
      <c r="AD20" s="1448">
        <v>0.14256499999999997</v>
      </c>
      <c r="AE20" s="1448">
        <v>0.064383</v>
      </c>
      <c r="AF20" s="1448">
        <v>0.09276599999999999</v>
      </c>
      <c r="AG20" s="1448">
        <v>0.04514299999999999</v>
      </c>
      <c r="AH20" s="20"/>
    </row>
    <row r="21" spans="2:34" ht="12.75">
      <c r="B21" s="20"/>
      <c r="C21" s="48"/>
      <c r="D21" s="571" t="s">
        <v>331</v>
      </c>
      <c r="E21" s="12"/>
      <c r="F21" s="30"/>
      <c r="G21" s="1267">
        <v>0.004155000000000001</v>
      </c>
      <c r="H21" s="1267">
        <v>0.007936</v>
      </c>
      <c r="I21" s="1267">
        <v>0.012187</v>
      </c>
      <c r="J21" s="1267">
        <v>0.01695</v>
      </c>
      <c r="K21" s="1265">
        <v>0.010924</v>
      </c>
      <c r="L21" s="1267" t="s">
        <v>262</v>
      </c>
      <c r="M21" s="1267">
        <v>0.0063939999999999995</v>
      </c>
      <c r="N21" s="1267">
        <v>0.015694</v>
      </c>
      <c r="O21" s="1267">
        <v>0.013960999999999998</v>
      </c>
      <c r="P21" s="1267">
        <v>0.015243</v>
      </c>
      <c r="Q21" s="1448">
        <v>0.0048389999999999996</v>
      </c>
      <c r="R21" s="1448">
        <v>0.008791</v>
      </c>
      <c r="S21" s="1448">
        <v>0.015470000000000003</v>
      </c>
      <c r="T21" s="1448">
        <v>0.005243000000000001</v>
      </c>
      <c r="U21" s="1448">
        <v>0.051341000000000005</v>
      </c>
      <c r="V21" s="1448">
        <v>0.04406500000000001</v>
      </c>
      <c r="W21" s="1448">
        <v>0.12070300000000002</v>
      </c>
      <c r="X21" s="1448">
        <v>0.14444500000000002</v>
      </c>
      <c r="Y21" s="1448">
        <v>0.14863700000000002</v>
      </c>
      <c r="Z21" s="1448">
        <v>0.150003</v>
      </c>
      <c r="AA21" s="1448">
        <v>0.018548</v>
      </c>
      <c r="AB21" s="1448">
        <v>0.014581</v>
      </c>
      <c r="AC21" s="1448">
        <v>0.008707</v>
      </c>
      <c r="AD21" s="1448">
        <v>0.031311</v>
      </c>
      <c r="AE21" s="1448">
        <v>0.011315000000000002</v>
      </c>
      <c r="AF21" s="1448">
        <v>0.005471</v>
      </c>
      <c r="AG21" s="1448">
        <v>0.008059</v>
      </c>
      <c r="AH21" s="20"/>
    </row>
    <row r="22" spans="2:34" ht="12.75">
      <c r="B22" s="20"/>
      <c r="C22" s="48"/>
      <c r="D22" s="571" t="s">
        <v>332</v>
      </c>
      <c r="E22" s="12"/>
      <c r="F22" s="30"/>
      <c r="G22" s="1267">
        <v>1.1351050000000003</v>
      </c>
      <c r="H22" s="1267">
        <v>1.4310949999999998</v>
      </c>
      <c r="I22" s="1267">
        <v>2.155404999999999</v>
      </c>
      <c r="J22" s="1267">
        <v>3.97643</v>
      </c>
      <c r="K22" s="1265">
        <v>4.958515000000002</v>
      </c>
      <c r="L22" s="1265">
        <v>1.8014089999999998</v>
      </c>
      <c r="M22" s="1267">
        <v>2.1466900000000004</v>
      </c>
      <c r="N22" s="1267">
        <v>2.927849999999999</v>
      </c>
      <c r="O22" s="1267">
        <v>1.8587769999999997</v>
      </c>
      <c r="P22" s="1267">
        <v>3.0977980000000005</v>
      </c>
      <c r="Q22" s="1449">
        <v>1.2275040000000004</v>
      </c>
      <c r="R22" s="1449">
        <v>1.1672130000000005</v>
      </c>
      <c r="S22" s="1449">
        <v>1.3524170000000004</v>
      </c>
      <c r="T22" s="1449">
        <v>2.304699</v>
      </c>
      <c r="U22" s="1449">
        <v>1.4492060000000002</v>
      </c>
      <c r="V22" s="1449">
        <v>0.8954860000000002</v>
      </c>
      <c r="W22" s="1449">
        <v>0.6702139999999993</v>
      </c>
      <c r="X22" s="1449">
        <v>1.0878640000000002</v>
      </c>
      <c r="Y22" s="1449">
        <v>0.8149280000000001</v>
      </c>
      <c r="Z22" s="1449">
        <v>1.3985450000000013</v>
      </c>
      <c r="AA22" s="1449">
        <v>2.1814660000000003</v>
      </c>
      <c r="AB22" s="1449">
        <v>2.327809999999998</v>
      </c>
      <c r="AC22" s="1449">
        <v>1.8490229999999999</v>
      </c>
      <c r="AD22" s="1449">
        <v>5.760087999999999</v>
      </c>
      <c r="AE22" s="1449">
        <v>1.1189299999999986</v>
      </c>
      <c r="AF22" s="1449">
        <v>3.72151</v>
      </c>
      <c r="AG22" s="1449">
        <v>2.6862000000000004</v>
      </c>
      <c r="AH22" s="20"/>
    </row>
    <row r="23" spans="2:34" ht="12.75">
      <c r="B23" s="20"/>
      <c r="C23" s="48"/>
      <c r="D23" s="571" t="s">
        <v>333</v>
      </c>
      <c r="E23" s="12"/>
      <c r="F23" s="30"/>
      <c r="G23" s="1267">
        <v>0.027639999999999998</v>
      </c>
      <c r="H23" s="1267">
        <v>0.019224</v>
      </c>
      <c r="I23" s="1267">
        <v>0.104865</v>
      </c>
      <c r="J23" s="1267">
        <v>0.12445300000000002</v>
      </c>
      <c r="K23" s="1265">
        <v>0.07885600000000001</v>
      </c>
      <c r="L23" s="1265">
        <v>0.151224</v>
      </c>
      <c r="M23" s="1267">
        <v>0.139663</v>
      </c>
      <c r="N23" s="1267">
        <v>0.13873900000000003</v>
      </c>
      <c r="O23" s="1267">
        <v>0.20720399999999997</v>
      </c>
      <c r="P23" s="1267">
        <v>0.22299399999999997</v>
      </c>
      <c r="Q23" s="1448">
        <v>0.18593300000000004</v>
      </c>
      <c r="R23" s="1448">
        <v>0.16970299999999996</v>
      </c>
      <c r="S23" s="1448">
        <v>0.982649</v>
      </c>
      <c r="T23" s="1448">
        <v>0.462255</v>
      </c>
      <c r="U23" s="1448">
        <v>1.0612589999999995</v>
      </c>
      <c r="V23" s="1448">
        <v>1.0848160000000007</v>
      </c>
      <c r="W23" s="1448">
        <v>1.1050200000000001</v>
      </c>
      <c r="X23" s="1448">
        <v>1.103248</v>
      </c>
      <c r="Y23" s="1448">
        <v>1.2005369999999997</v>
      </c>
      <c r="Z23" s="1448">
        <v>1.0389629999999999</v>
      </c>
      <c r="AA23" s="1448">
        <v>0.8925129999999999</v>
      </c>
      <c r="AB23" s="1448">
        <v>1.0383840000000002</v>
      </c>
      <c r="AC23" s="1448">
        <v>1.1057199999999996</v>
      </c>
      <c r="AD23" s="1448">
        <v>1.5479800000000001</v>
      </c>
      <c r="AE23" s="1448">
        <v>1.1972369999999997</v>
      </c>
      <c r="AF23" s="1448">
        <v>2.597174999999999</v>
      </c>
      <c r="AG23" s="1448">
        <v>1.8849399999999998</v>
      </c>
      <c r="AH23" s="20"/>
    </row>
    <row r="24" spans="2:34" ht="12.75">
      <c r="B24" s="20"/>
      <c r="C24" s="18"/>
      <c r="D24" s="571" t="s">
        <v>527</v>
      </c>
      <c r="E24" s="12"/>
      <c r="F24" s="13"/>
      <c r="G24" s="1081" t="s">
        <v>262</v>
      </c>
      <c r="H24" s="1081" t="s">
        <v>262</v>
      </c>
      <c r="I24" s="1081" t="s">
        <v>262</v>
      </c>
      <c r="J24" s="1081" t="s">
        <v>262</v>
      </c>
      <c r="K24" s="1081" t="s">
        <v>262</v>
      </c>
      <c r="L24" s="1081" t="s">
        <v>262</v>
      </c>
      <c r="M24" s="1081" t="s">
        <v>262</v>
      </c>
      <c r="N24" s="1081" t="s">
        <v>262</v>
      </c>
      <c r="O24" s="1081" t="s">
        <v>262</v>
      </c>
      <c r="P24" s="1081" t="s">
        <v>262</v>
      </c>
      <c r="Q24" s="1449" t="s">
        <v>262</v>
      </c>
      <c r="R24" s="1449" t="s">
        <v>262</v>
      </c>
      <c r="S24" s="1449" t="s">
        <v>262</v>
      </c>
      <c r="T24" s="1449" t="s">
        <v>262</v>
      </c>
      <c r="U24" s="1449" t="s">
        <v>262</v>
      </c>
      <c r="V24" s="1449" t="s">
        <v>262</v>
      </c>
      <c r="W24" s="1449" t="s">
        <v>262</v>
      </c>
      <c r="X24" s="1449" t="s">
        <v>262</v>
      </c>
      <c r="Y24" s="1449" t="s">
        <v>262</v>
      </c>
      <c r="Z24" s="1449" t="s">
        <v>262</v>
      </c>
      <c r="AA24" s="1449" t="s">
        <v>262</v>
      </c>
      <c r="AB24" s="1449" t="s">
        <v>262</v>
      </c>
      <c r="AC24" s="1449" t="s">
        <v>262</v>
      </c>
      <c r="AD24" s="1449" t="s">
        <v>262</v>
      </c>
      <c r="AE24" s="1448">
        <v>0.671706</v>
      </c>
      <c r="AF24" s="1448">
        <v>0.830139</v>
      </c>
      <c r="AG24" s="1448">
        <v>0.28685200000000005</v>
      </c>
      <c r="AH24" s="20"/>
    </row>
    <row r="25" spans="2:34" ht="12.75">
      <c r="B25" s="20"/>
      <c r="C25" s="48"/>
      <c r="D25" s="571" t="s">
        <v>538</v>
      </c>
      <c r="E25" s="12"/>
      <c r="F25" s="30"/>
      <c r="G25" s="1267">
        <v>4.339118999999999</v>
      </c>
      <c r="H25" s="1267">
        <v>4.604682000000001</v>
      </c>
      <c r="I25" s="1267">
        <v>4.572972000000002</v>
      </c>
      <c r="J25" s="1267">
        <v>4.884149999999998</v>
      </c>
      <c r="K25" s="1265">
        <v>5.410644</v>
      </c>
      <c r="L25" s="1265">
        <v>7.584693999999999</v>
      </c>
      <c r="M25" s="1267">
        <v>7.899249000000001</v>
      </c>
      <c r="N25" s="1267">
        <v>10.110868</v>
      </c>
      <c r="O25" s="1267">
        <v>10.972898</v>
      </c>
      <c r="P25" s="1267">
        <v>8.425632</v>
      </c>
      <c r="Q25" s="1449">
        <v>9.230587999999997</v>
      </c>
      <c r="R25" s="1449">
        <v>12.038851</v>
      </c>
      <c r="S25" s="1449">
        <v>14.750657999999994</v>
      </c>
      <c r="T25" s="1449">
        <v>16.378750999999998</v>
      </c>
      <c r="U25" s="1449">
        <v>13.658717999999997</v>
      </c>
      <c r="V25" s="1449">
        <v>19.733189999999993</v>
      </c>
      <c r="W25" s="1449">
        <v>15.247064000000002</v>
      </c>
      <c r="X25" s="1449">
        <v>18.824303</v>
      </c>
      <c r="Y25" s="1449">
        <v>19.429598</v>
      </c>
      <c r="Z25" s="1449">
        <v>13.230857000000002</v>
      </c>
      <c r="AA25" s="1449">
        <v>12.999028000000001</v>
      </c>
      <c r="AB25" s="1449">
        <v>15.354145999999995</v>
      </c>
      <c r="AC25" s="1449">
        <v>12.001122000000002</v>
      </c>
      <c r="AD25" s="1449">
        <v>13.596378000000001</v>
      </c>
      <c r="AE25" s="1449">
        <v>9.603516999999997</v>
      </c>
      <c r="AF25" s="1449">
        <v>16.445151999999997</v>
      </c>
      <c r="AG25" s="1449">
        <v>17.627852999999995</v>
      </c>
      <c r="AH25" s="20"/>
    </row>
    <row r="26" spans="2:34" ht="12.75">
      <c r="B26" s="20"/>
      <c r="C26" s="566" t="s">
        <v>539</v>
      </c>
      <c r="D26" s="568"/>
      <c r="E26" s="12"/>
      <c r="F26" s="30"/>
      <c r="G26" s="1268">
        <v>5.881774</v>
      </c>
      <c r="H26" s="1268">
        <v>6.514005000000001</v>
      </c>
      <c r="I26" s="1268">
        <v>7.162559000000002</v>
      </c>
      <c r="J26" s="1268">
        <v>9.229918999999999</v>
      </c>
      <c r="K26" s="1269">
        <v>10.750462000000002</v>
      </c>
      <c r="L26" s="1269">
        <v>10.189843</v>
      </c>
      <c r="M26" s="1268">
        <v>11.181480000000002</v>
      </c>
      <c r="N26" s="1268">
        <v>14.127578999999999</v>
      </c>
      <c r="O26" s="1268">
        <v>13.967157</v>
      </c>
      <c r="P26" s="1268">
        <v>12.935270000000001</v>
      </c>
      <c r="Q26" s="1451">
        <v>11.438003999999998</v>
      </c>
      <c r="R26" s="1451">
        <v>14.497361999999999</v>
      </c>
      <c r="S26" s="1451">
        <v>18.620578999999996</v>
      </c>
      <c r="T26" s="1451">
        <v>21.041952</v>
      </c>
      <c r="U26" s="1451">
        <v>17.986670999999998</v>
      </c>
      <c r="V26" s="1451">
        <v>23.312665999999993</v>
      </c>
      <c r="W26" s="1451">
        <v>18.574875000000002</v>
      </c>
      <c r="X26" s="1451">
        <v>22.417802000000002</v>
      </c>
      <c r="Y26" s="1451">
        <v>23.046972999999998</v>
      </c>
      <c r="Z26" s="1451">
        <v>17.243468000000004</v>
      </c>
      <c r="AA26" s="1451">
        <v>17.18871</v>
      </c>
      <c r="AB26" s="1451">
        <v>19.450970999999992</v>
      </c>
      <c r="AC26" s="1451">
        <v>16.059512</v>
      </c>
      <c r="AD26" s="1451">
        <v>22.309959</v>
      </c>
      <c r="AE26" s="1451">
        <v>13.550442999999994</v>
      </c>
      <c r="AF26" s="1451">
        <v>25.896335</v>
      </c>
      <c r="AG26" s="1451">
        <v>23.899191999999996</v>
      </c>
      <c r="AH26" s="20"/>
    </row>
    <row r="27" spans="2:34" ht="12.75">
      <c r="B27" s="20"/>
      <c r="C27" s="566"/>
      <c r="D27" s="574"/>
      <c r="E27" s="12"/>
      <c r="F27" s="30"/>
      <c r="G27" s="22"/>
      <c r="H27" s="22"/>
      <c r="I27" s="112"/>
      <c r="J27" s="253"/>
      <c r="K27" s="253"/>
      <c r="L27" s="253"/>
      <c r="M27" s="253"/>
      <c r="N27" s="253"/>
      <c r="O27" s="253"/>
      <c r="P27" s="253"/>
      <c r="Q27" s="1448"/>
      <c r="R27" s="1448"/>
      <c r="S27" s="1448"/>
      <c r="T27" s="1448"/>
      <c r="U27" s="1448"/>
      <c r="V27" s="1448"/>
      <c r="W27" s="1448"/>
      <c r="X27" s="1448"/>
      <c r="Y27" s="1448"/>
      <c r="Z27" s="1448"/>
      <c r="AA27" s="1448"/>
      <c r="AB27" s="1448"/>
      <c r="AC27" s="1448"/>
      <c r="AD27" s="1448"/>
      <c r="AE27" s="1448"/>
      <c r="AF27" s="1448"/>
      <c r="AG27" s="1448"/>
      <c r="AH27" s="20"/>
    </row>
    <row r="28" spans="2:34" ht="12.75">
      <c r="B28" s="20"/>
      <c r="C28" s="48"/>
      <c r="D28" s="571"/>
      <c r="E28" s="12"/>
      <c r="F28" s="30"/>
      <c r="G28" s="22"/>
      <c r="H28" s="22"/>
      <c r="I28" s="253"/>
      <c r="J28" s="112"/>
      <c r="K28" s="112"/>
      <c r="L28" s="253"/>
      <c r="M28" s="253"/>
      <c r="N28" s="253"/>
      <c r="O28" s="253"/>
      <c r="P28" s="253"/>
      <c r="Q28" s="1449"/>
      <c r="R28" s="1449"/>
      <c r="S28" s="1449"/>
      <c r="T28" s="1449"/>
      <c r="U28" s="1449"/>
      <c r="V28" s="1449"/>
      <c r="W28" s="1449"/>
      <c r="X28" s="1449"/>
      <c r="Y28" s="1449"/>
      <c r="Z28" s="1449"/>
      <c r="AA28" s="1449"/>
      <c r="AB28" s="1449"/>
      <c r="AC28" s="1449"/>
      <c r="AD28" s="1449"/>
      <c r="AE28" s="1449"/>
      <c r="AF28" s="1449"/>
      <c r="AG28" s="1449"/>
      <c r="AH28" s="20"/>
    </row>
    <row r="29" spans="2:34" ht="12.75">
      <c r="B29" s="20"/>
      <c r="C29" s="568" t="s">
        <v>334</v>
      </c>
      <c r="D29" s="573"/>
      <c r="E29" s="12"/>
      <c r="F29" s="30"/>
      <c r="G29" s="22"/>
      <c r="H29" s="22"/>
      <c r="I29" s="253"/>
      <c r="J29" s="253"/>
      <c r="K29" s="253"/>
      <c r="L29" s="253"/>
      <c r="M29" s="253"/>
      <c r="N29" s="253"/>
      <c r="O29" s="253"/>
      <c r="P29" s="253"/>
      <c r="Q29" s="1448"/>
      <c r="R29" s="1448"/>
      <c r="S29" s="1448"/>
      <c r="T29" s="1448"/>
      <c r="U29" s="1448"/>
      <c r="V29" s="1448"/>
      <c r="W29" s="1448"/>
      <c r="X29" s="1448"/>
      <c r="Y29" s="1448"/>
      <c r="Z29" s="1448"/>
      <c r="AA29" s="1448"/>
      <c r="AB29" s="1448"/>
      <c r="AC29" s="1448"/>
      <c r="AD29" s="1448"/>
      <c r="AE29" s="1448"/>
      <c r="AF29" s="1448"/>
      <c r="AG29" s="1448"/>
      <c r="AH29" s="20"/>
    </row>
    <row r="30" spans="2:34" ht="12.75">
      <c r="B30" s="20"/>
      <c r="C30" s="48"/>
      <c r="D30" s="571" t="s">
        <v>335</v>
      </c>
      <c r="E30" s="12"/>
      <c r="F30" s="30"/>
      <c r="G30" s="1267">
        <v>0.16930299999999998</v>
      </c>
      <c r="H30" s="1267">
        <v>0.30324699999999993</v>
      </c>
      <c r="I30" s="1267">
        <v>0.3312719999999999</v>
      </c>
      <c r="J30" s="1267">
        <v>0.35576199999999986</v>
      </c>
      <c r="K30" s="1265">
        <v>0.9804470000000002</v>
      </c>
      <c r="L30" s="1265">
        <v>0.45668499999999995</v>
      </c>
      <c r="M30" s="1267">
        <v>0.4356629999999999</v>
      </c>
      <c r="N30" s="1267">
        <v>0.508466</v>
      </c>
      <c r="O30" s="1267">
        <v>0.669972</v>
      </c>
      <c r="P30" s="1267">
        <v>0.296174</v>
      </c>
      <c r="Q30" s="1448">
        <v>1.3263300000000002</v>
      </c>
      <c r="R30" s="1448">
        <v>0.9555140000000002</v>
      </c>
      <c r="S30" s="1448">
        <v>1.1041359999999998</v>
      </c>
      <c r="T30" s="1448">
        <v>0.645698</v>
      </c>
      <c r="U30" s="1448">
        <v>1.9867299999999999</v>
      </c>
      <c r="V30" s="1448">
        <v>2.128724</v>
      </c>
      <c r="W30" s="1448">
        <v>3.197623</v>
      </c>
      <c r="X30" s="1448">
        <v>3.6078599999999996</v>
      </c>
      <c r="Y30" s="1448">
        <v>3.4662230000000003</v>
      </c>
      <c r="Z30" s="1448">
        <v>4.206607</v>
      </c>
      <c r="AA30" s="1448">
        <v>4.9150459999999985</v>
      </c>
      <c r="AB30" s="1448">
        <v>4.881894000000003</v>
      </c>
      <c r="AC30" s="1448">
        <v>6.167565000000001</v>
      </c>
      <c r="AD30" s="1448">
        <v>4.8049599999999995</v>
      </c>
      <c r="AE30" s="1448">
        <v>6.035378999999998</v>
      </c>
      <c r="AF30" s="1448">
        <v>6.741445000000004</v>
      </c>
      <c r="AG30" s="1448">
        <v>6.290306</v>
      </c>
      <c r="AH30" s="20"/>
    </row>
    <row r="31" spans="2:34" ht="12.75">
      <c r="B31" s="20"/>
      <c r="C31" s="48"/>
      <c r="D31" s="571" t="s">
        <v>336</v>
      </c>
      <c r="E31" s="12"/>
      <c r="F31" s="30"/>
      <c r="G31" s="1267">
        <v>0.5917450000000002</v>
      </c>
      <c r="H31" s="1267">
        <v>1.084983</v>
      </c>
      <c r="I31" s="1267">
        <v>1.3751820000000001</v>
      </c>
      <c r="J31" s="1267">
        <v>2.012466999999999</v>
      </c>
      <c r="K31" s="1265">
        <v>2.088986999999999</v>
      </c>
      <c r="L31" s="1265">
        <v>1.0241570000000002</v>
      </c>
      <c r="M31" s="1267">
        <v>2.061698</v>
      </c>
      <c r="N31" s="1267">
        <v>2.4099699999999973</v>
      </c>
      <c r="O31" s="1267">
        <v>2.497282999999999</v>
      </c>
      <c r="P31" s="1267">
        <v>3.3992420000000028</v>
      </c>
      <c r="Q31" s="1449">
        <v>3.0367140000000017</v>
      </c>
      <c r="R31" s="1449">
        <v>2.775979</v>
      </c>
      <c r="S31" s="1449">
        <v>1.8827650000000005</v>
      </c>
      <c r="T31" s="1449">
        <v>2.400761999999997</v>
      </c>
      <c r="U31" s="1449">
        <v>1.5682150000000006</v>
      </c>
      <c r="V31" s="1449">
        <v>1.4300959999999996</v>
      </c>
      <c r="W31" s="1449">
        <v>2.4212879999999997</v>
      </c>
      <c r="X31" s="1449">
        <v>2.2903689999999997</v>
      </c>
      <c r="Y31" s="1449">
        <v>2.4391600000000007</v>
      </c>
      <c r="Z31" s="1449">
        <v>2.8335319999999977</v>
      </c>
      <c r="AA31" s="1449">
        <v>2.8286489999999986</v>
      </c>
      <c r="AB31" s="1449">
        <v>1.4935949999999998</v>
      </c>
      <c r="AC31" s="1449">
        <v>0.7269760000000004</v>
      </c>
      <c r="AD31" s="1449">
        <v>0.9419869999999992</v>
      </c>
      <c r="AE31" s="1449">
        <v>0.8037990000000003</v>
      </c>
      <c r="AF31" s="1449">
        <v>0.8554529999999999</v>
      </c>
      <c r="AG31" s="1449">
        <v>1.0042019999999996</v>
      </c>
      <c r="AH31" s="20"/>
    </row>
    <row r="32" spans="2:34" ht="12.75">
      <c r="B32" s="20"/>
      <c r="C32" s="48"/>
      <c r="D32" s="571" t="s">
        <v>337</v>
      </c>
      <c r="E32" s="12"/>
      <c r="F32" s="30"/>
      <c r="G32" s="1267">
        <v>2.113441</v>
      </c>
      <c r="H32" s="1267">
        <v>1.9217049999999996</v>
      </c>
      <c r="I32" s="1267">
        <v>2.448400000000001</v>
      </c>
      <c r="J32" s="1267">
        <v>2.4859029999999995</v>
      </c>
      <c r="K32" s="1265">
        <v>3.903969999999999</v>
      </c>
      <c r="L32" s="1265">
        <v>1.2971699999999997</v>
      </c>
      <c r="M32" s="1267">
        <v>1.7693769999999993</v>
      </c>
      <c r="N32" s="1267">
        <v>2.4524150000000007</v>
      </c>
      <c r="O32" s="1267">
        <v>2.1736280000000003</v>
      </c>
      <c r="P32" s="1267">
        <v>2.2079560000000003</v>
      </c>
      <c r="Q32" s="1448">
        <v>1.884943</v>
      </c>
      <c r="R32" s="1448">
        <v>1.2168710000000005</v>
      </c>
      <c r="S32" s="1448">
        <v>0.9698319999999996</v>
      </c>
      <c r="T32" s="1448">
        <v>0.726542</v>
      </c>
      <c r="U32" s="1448">
        <v>0.5855710000000003</v>
      </c>
      <c r="V32" s="1448">
        <v>0.4213419999999999</v>
      </c>
      <c r="W32" s="1448">
        <v>1.0525730000000002</v>
      </c>
      <c r="X32" s="1448">
        <v>1.513033</v>
      </c>
      <c r="Y32" s="1448">
        <v>2.1263639999999984</v>
      </c>
      <c r="Z32" s="1448">
        <v>2.1944570000000003</v>
      </c>
      <c r="AA32" s="1448">
        <v>2.4884079999999993</v>
      </c>
      <c r="AB32" s="1448">
        <v>5.765743000000001</v>
      </c>
      <c r="AC32" s="1448">
        <v>6.2748339999999985</v>
      </c>
      <c r="AD32" s="1448">
        <v>6.464155000000001</v>
      </c>
      <c r="AE32" s="1448">
        <v>4.558185000000003</v>
      </c>
      <c r="AF32" s="1448">
        <v>3.9369920000000005</v>
      </c>
      <c r="AG32" s="1448">
        <v>4.875134999999998</v>
      </c>
      <c r="AH32" s="20"/>
    </row>
    <row r="33" spans="2:34" ht="12.75">
      <c r="B33" s="20"/>
      <c r="C33" s="48"/>
      <c r="D33" s="571" t="s">
        <v>338</v>
      </c>
      <c r="E33" s="12"/>
      <c r="F33" s="30"/>
      <c r="G33" s="1267">
        <v>1.2652719999999997</v>
      </c>
      <c r="H33" s="1267">
        <v>1.6303530000000002</v>
      </c>
      <c r="I33" s="1267">
        <v>1.8573300000000006</v>
      </c>
      <c r="J33" s="1267">
        <v>2.8237869999999994</v>
      </c>
      <c r="K33" s="1265">
        <v>2.4925680000000003</v>
      </c>
      <c r="L33" s="1265">
        <v>1.4691020000000004</v>
      </c>
      <c r="M33" s="1267">
        <v>3.2983289999999994</v>
      </c>
      <c r="N33" s="1267">
        <v>3.0443640000000016</v>
      </c>
      <c r="O33" s="1267">
        <v>3.8525589999999985</v>
      </c>
      <c r="P33" s="1267">
        <v>3.472629</v>
      </c>
      <c r="Q33" s="1448">
        <v>3.0312400000000004</v>
      </c>
      <c r="R33" s="1448">
        <v>4.735072000000001</v>
      </c>
      <c r="S33" s="1448">
        <v>3.32905</v>
      </c>
      <c r="T33" s="1448">
        <v>2.154881</v>
      </c>
      <c r="U33" s="1448">
        <v>4.613948</v>
      </c>
      <c r="V33" s="1448">
        <v>2.9442270000000006</v>
      </c>
      <c r="W33" s="1448">
        <v>3.825117</v>
      </c>
      <c r="X33" s="1448">
        <v>4.538823</v>
      </c>
      <c r="Y33" s="1448">
        <v>5.476427999999999</v>
      </c>
      <c r="Z33" s="1448">
        <v>8.787549000000002</v>
      </c>
      <c r="AA33" s="1448">
        <v>9.588650000000001</v>
      </c>
      <c r="AB33" s="1448">
        <v>9.422941999999999</v>
      </c>
      <c r="AC33" s="1448">
        <v>7.577537000000002</v>
      </c>
      <c r="AD33" s="1448">
        <v>6.539437000000001</v>
      </c>
      <c r="AE33" s="1448">
        <v>4.869597000000001</v>
      </c>
      <c r="AF33" s="1448">
        <v>3.3893789999999995</v>
      </c>
      <c r="AG33" s="1448">
        <v>2.5061899999999997</v>
      </c>
      <c r="AH33" s="20"/>
    </row>
    <row r="34" spans="2:34" ht="12.75">
      <c r="B34" s="20"/>
      <c r="C34" s="48"/>
      <c r="D34" s="571" t="s">
        <v>339</v>
      </c>
      <c r="E34" s="12"/>
      <c r="F34" s="30"/>
      <c r="G34" s="1267">
        <v>1.5423290000000014</v>
      </c>
      <c r="H34" s="1267">
        <v>1.4042839999999992</v>
      </c>
      <c r="I34" s="1267">
        <v>2.5615179999999986</v>
      </c>
      <c r="J34" s="1267">
        <v>2.6870750000000014</v>
      </c>
      <c r="K34" s="1265">
        <v>3.190428999999998</v>
      </c>
      <c r="L34" s="1265">
        <v>1.1826839999999998</v>
      </c>
      <c r="M34" s="1267">
        <v>1.6144059999999996</v>
      </c>
      <c r="N34" s="1267">
        <v>1.7511510000000003</v>
      </c>
      <c r="O34" s="1267">
        <v>3.8071250000000005</v>
      </c>
      <c r="P34" s="1267">
        <v>3.287013</v>
      </c>
      <c r="Q34" s="1449">
        <v>2.3860170000000003</v>
      </c>
      <c r="R34" s="1449">
        <v>2.013159</v>
      </c>
      <c r="S34" s="1449">
        <v>3.4824040000000007</v>
      </c>
      <c r="T34" s="1449">
        <v>3.8586089999999986</v>
      </c>
      <c r="U34" s="1449">
        <v>3.211102</v>
      </c>
      <c r="V34" s="1449">
        <v>4.035713999999998</v>
      </c>
      <c r="W34" s="1449">
        <v>3.6567049999999997</v>
      </c>
      <c r="X34" s="1449">
        <v>3.709639000000001</v>
      </c>
      <c r="Y34" s="1449">
        <v>3.512477</v>
      </c>
      <c r="Z34" s="1449">
        <v>3.30979</v>
      </c>
      <c r="AA34" s="1449">
        <v>3.1577050000000004</v>
      </c>
      <c r="AB34" s="1449">
        <v>2.6984730000000003</v>
      </c>
      <c r="AC34" s="1449">
        <v>2.7259840000000004</v>
      </c>
      <c r="AD34" s="1449">
        <v>4.216322</v>
      </c>
      <c r="AE34" s="1449">
        <v>4.4508220000000005</v>
      </c>
      <c r="AF34" s="1449">
        <v>5.080377</v>
      </c>
      <c r="AG34" s="1449">
        <v>3.7820550000000006</v>
      </c>
      <c r="AH34" s="20"/>
    </row>
    <row r="35" spans="2:34" ht="12.75">
      <c r="B35" s="20"/>
      <c r="C35" s="48"/>
      <c r="D35" s="571" t="s">
        <v>340</v>
      </c>
      <c r="E35" s="12"/>
      <c r="F35" s="30"/>
      <c r="G35" s="1267">
        <v>0.06029899999999999</v>
      </c>
      <c r="H35" s="1267">
        <v>0.20431400000000005</v>
      </c>
      <c r="I35" s="1267">
        <v>0.366663</v>
      </c>
      <c r="J35" s="1267">
        <v>0.4973729999999999</v>
      </c>
      <c r="K35" s="1265">
        <v>0.387954</v>
      </c>
      <c r="L35" s="1265">
        <v>0.003881</v>
      </c>
      <c r="M35" s="1267">
        <v>0.003627</v>
      </c>
      <c r="N35" s="1267">
        <v>0.005796</v>
      </c>
      <c r="O35" s="1267">
        <v>0.0032790000000000002</v>
      </c>
      <c r="P35" s="1267">
        <v>0.015979</v>
      </c>
      <c r="Q35" s="1448">
        <v>0.007229</v>
      </c>
      <c r="R35" s="1448">
        <v>0.019953999999999996</v>
      </c>
      <c r="S35" s="1448">
        <v>0.0075650000000000005</v>
      </c>
      <c r="T35" s="1448">
        <v>0.01037</v>
      </c>
      <c r="U35" s="1448">
        <v>0.034804999999999996</v>
      </c>
      <c r="V35" s="1448">
        <v>0.035718999999999994</v>
      </c>
      <c r="W35" s="1448">
        <v>0.04188</v>
      </c>
      <c r="X35" s="1448">
        <v>0.038075</v>
      </c>
      <c r="Y35" s="1448">
        <v>0.028506999999999998</v>
      </c>
      <c r="Z35" s="1448">
        <v>0.066967</v>
      </c>
      <c r="AA35" s="1448">
        <v>0.0651</v>
      </c>
      <c r="AB35" s="1448">
        <v>0.252081</v>
      </c>
      <c r="AC35" s="1448">
        <v>0.1058</v>
      </c>
      <c r="AD35" s="1448">
        <v>0.391574</v>
      </c>
      <c r="AE35" s="1448">
        <v>0.18074600000000002</v>
      </c>
      <c r="AF35" s="1448">
        <v>0.057189</v>
      </c>
      <c r="AG35" s="1448">
        <v>0.066665</v>
      </c>
      <c r="AH35" s="20"/>
    </row>
    <row r="36" spans="2:34" ht="12.75">
      <c r="B36" s="20"/>
      <c r="C36" s="48"/>
      <c r="D36" s="571" t="s">
        <v>341</v>
      </c>
      <c r="E36" s="12"/>
      <c r="F36" s="30"/>
      <c r="G36" s="1267">
        <v>0.44811200000000007</v>
      </c>
      <c r="H36" s="1267">
        <v>0.385212</v>
      </c>
      <c r="I36" s="1267">
        <v>0.373764</v>
      </c>
      <c r="J36" s="1267">
        <v>0.65638</v>
      </c>
      <c r="K36" s="1265">
        <v>0.5195430000000001</v>
      </c>
      <c r="L36" s="1265">
        <v>0.10316100000000002</v>
      </c>
      <c r="M36" s="1267">
        <v>0.132287</v>
      </c>
      <c r="N36" s="1267">
        <v>0.06343700000000001</v>
      </c>
      <c r="O36" s="1267">
        <v>0.16192800000000004</v>
      </c>
      <c r="P36" s="1267">
        <v>0.4533140000000001</v>
      </c>
      <c r="Q36" s="1448">
        <v>0.40506100000000006</v>
      </c>
      <c r="R36" s="1448">
        <v>0.25364000000000003</v>
      </c>
      <c r="S36" s="1448">
        <v>0.16970199999999996</v>
      </c>
      <c r="T36" s="1448">
        <v>0.39501699999999984</v>
      </c>
      <c r="U36" s="1448">
        <v>0.271362</v>
      </c>
      <c r="V36" s="1448">
        <v>0.315943</v>
      </c>
      <c r="W36" s="1448">
        <v>0.446952</v>
      </c>
      <c r="X36" s="1448">
        <v>0.302662</v>
      </c>
      <c r="Y36" s="1448">
        <v>0.601418</v>
      </c>
      <c r="Z36" s="1448">
        <v>0.990647</v>
      </c>
      <c r="AA36" s="1448">
        <v>1.590754</v>
      </c>
      <c r="AB36" s="1448">
        <v>1.817309</v>
      </c>
      <c r="AC36" s="1448">
        <v>1.3423530000000001</v>
      </c>
      <c r="AD36" s="1448">
        <v>1.189788</v>
      </c>
      <c r="AE36" s="1448">
        <v>0.8136130000000001</v>
      </c>
      <c r="AF36" s="1448">
        <v>1.0993979999999997</v>
      </c>
      <c r="AG36" s="1448">
        <v>0.9708079999999998</v>
      </c>
      <c r="AH36" s="20"/>
    </row>
    <row r="37" spans="2:34" ht="12.75">
      <c r="B37" s="20"/>
      <c r="C37" s="48"/>
      <c r="D37" s="571" t="s">
        <v>349</v>
      </c>
      <c r="E37" s="12"/>
      <c r="F37" s="30"/>
      <c r="G37" s="1267">
        <v>1.048077</v>
      </c>
      <c r="H37" s="1267">
        <v>1.284001</v>
      </c>
      <c r="I37" s="1267">
        <v>1.1093869999999995</v>
      </c>
      <c r="J37" s="1267">
        <v>1.1301920000000003</v>
      </c>
      <c r="K37" s="1265">
        <v>2.5398869999999993</v>
      </c>
      <c r="L37" s="1265">
        <v>1.5724270000000005</v>
      </c>
      <c r="M37" s="1267">
        <v>2.0497330000000002</v>
      </c>
      <c r="N37" s="1267">
        <v>0.8551010000000002</v>
      </c>
      <c r="O37" s="1267">
        <v>0.7629900000000001</v>
      </c>
      <c r="P37" s="1267">
        <v>0.8079739999999999</v>
      </c>
      <c r="Q37" s="1449">
        <v>0.676155</v>
      </c>
      <c r="R37" s="1449">
        <v>0.7509030000000003</v>
      </c>
      <c r="S37" s="1449">
        <v>1.3680910000000002</v>
      </c>
      <c r="T37" s="1449">
        <v>1.2040500000000003</v>
      </c>
      <c r="U37" s="1449">
        <v>1.4547240000000004</v>
      </c>
      <c r="V37" s="1449">
        <v>1.5435980000000002</v>
      </c>
      <c r="W37" s="1449">
        <v>1.6215970000000006</v>
      </c>
      <c r="X37" s="1449">
        <v>1.6255020000000002</v>
      </c>
      <c r="Y37" s="1449">
        <v>1.8786230000000004</v>
      </c>
      <c r="Z37" s="1449">
        <v>2.4795279999999997</v>
      </c>
      <c r="AA37" s="1449">
        <v>2.863022</v>
      </c>
      <c r="AB37" s="1449">
        <v>2.1948160000000008</v>
      </c>
      <c r="AC37" s="1449">
        <v>2.0396820000000004</v>
      </c>
      <c r="AD37" s="1449">
        <v>2.590188000000001</v>
      </c>
      <c r="AE37" s="1449">
        <v>2.6347940000000003</v>
      </c>
      <c r="AF37" s="1449">
        <v>3.6435789999999995</v>
      </c>
      <c r="AG37" s="1449">
        <v>3.830599</v>
      </c>
      <c r="AH37" s="20"/>
    </row>
    <row r="38" spans="2:34" ht="12.75">
      <c r="B38" s="20"/>
      <c r="C38" s="48"/>
      <c r="D38" s="571" t="s">
        <v>343</v>
      </c>
      <c r="E38" s="12"/>
      <c r="F38" s="30"/>
      <c r="G38" s="1267">
        <v>0.15894999999999995</v>
      </c>
      <c r="H38" s="1267">
        <v>0.31173</v>
      </c>
      <c r="I38" s="1267">
        <v>0.20743700000000004</v>
      </c>
      <c r="J38" s="1267">
        <v>0.255401</v>
      </c>
      <c r="K38" s="1265">
        <v>0.41709500000000005</v>
      </c>
      <c r="L38" s="1265">
        <v>0.214552</v>
      </c>
      <c r="M38" s="1267">
        <v>0.5216099999999999</v>
      </c>
      <c r="N38" s="1267">
        <v>1.0540870000000002</v>
      </c>
      <c r="O38" s="1267">
        <v>0.378441</v>
      </c>
      <c r="P38" s="1267">
        <v>0.40852900000000003</v>
      </c>
      <c r="Q38" s="1448">
        <v>0.399528</v>
      </c>
      <c r="R38" s="1448">
        <v>0.8783139999999999</v>
      </c>
      <c r="S38" s="1448">
        <v>0.9303650000000001</v>
      </c>
      <c r="T38" s="1448">
        <v>0.44881999999999994</v>
      </c>
      <c r="U38" s="1448">
        <v>0.42170900000000006</v>
      </c>
      <c r="V38" s="1448">
        <v>0.132527</v>
      </c>
      <c r="W38" s="1448">
        <v>1.4586270000000003</v>
      </c>
      <c r="X38" s="1448">
        <v>1.0896080000000001</v>
      </c>
      <c r="Y38" s="1448">
        <v>1.7897790000000002</v>
      </c>
      <c r="Z38" s="1448">
        <v>2.0851040000000007</v>
      </c>
      <c r="AA38" s="1448">
        <v>3.1247489999999987</v>
      </c>
      <c r="AB38" s="1448">
        <v>3.1572310000000003</v>
      </c>
      <c r="AC38" s="1448">
        <v>3.5467709999999997</v>
      </c>
      <c r="AD38" s="1448">
        <v>3.1388349999999994</v>
      </c>
      <c r="AE38" s="1448">
        <v>2.888078999999998</v>
      </c>
      <c r="AF38" s="1448">
        <v>4.542046999999998</v>
      </c>
      <c r="AG38" s="1448">
        <v>4.240426000000002</v>
      </c>
      <c r="AH38" s="20"/>
    </row>
    <row r="39" spans="2:34" ht="12.75">
      <c r="B39" s="20"/>
      <c r="C39" s="566" t="s">
        <v>382</v>
      </c>
      <c r="D39" s="568"/>
      <c r="E39" s="12"/>
      <c r="F39" s="30"/>
      <c r="G39" s="1268">
        <v>7.397528000000001</v>
      </c>
      <c r="H39" s="1268">
        <v>8.529829</v>
      </c>
      <c r="I39" s="1268">
        <v>10.630953000000002</v>
      </c>
      <c r="J39" s="1268">
        <v>12.904340000000001</v>
      </c>
      <c r="K39" s="1269">
        <v>16.52088</v>
      </c>
      <c r="L39" s="1269">
        <v>7.323819</v>
      </c>
      <c r="M39" s="1268">
        <v>11.886729999999996</v>
      </c>
      <c r="N39" s="1268">
        <v>12.144787</v>
      </c>
      <c r="O39" s="1268">
        <v>14.307204999999998</v>
      </c>
      <c r="P39" s="1268">
        <v>14.348810000000002</v>
      </c>
      <c r="Q39" s="1451">
        <v>13.153217000000003</v>
      </c>
      <c r="R39" s="1451">
        <v>13.599406000000002</v>
      </c>
      <c r="S39" s="1451">
        <v>13.24391</v>
      </c>
      <c r="T39" s="1451">
        <v>11.844748999999995</v>
      </c>
      <c r="U39" s="1451">
        <v>14.148166000000002</v>
      </c>
      <c r="V39" s="1451">
        <v>12.98789</v>
      </c>
      <c r="W39" s="1451">
        <v>17.722362</v>
      </c>
      <c r="X39" s="1451">
        <v>18.715570999999997</v>
      </c>
      <c r="Y39" s="1451">
        <v>21.318979</v>
      </c>
      <c r="Z39" s="1451">
        <v>26.954181</v>
      </c>
      <c r="AA39" s="1451">
        <v>30.622082999999996</v>
      </c>
      <c r="AB39" s="1451">
        <v>31.684084000000002</v>
      </c>
      <c r="AC39" s="1451">
        <v>30.507502</v>
      </c>
      <c r="AD39" s="1451">
        <v>30.277246</v>
      </c>
      <c r="AE39" s="1451">
        <v>27.235014000000003</v>
      </c>
      <c r="AF39" s="1451">
        <v>29.345859</v>
      </c>
      <c r="AG39" s="1451">
        <v>27.566386</v>
      </c>
      <c r="AH39" s="20"/>
    </row>
    <row r="40" spans="2:34" ht="12.75">
      <c r="B40" s="20"/>
      <c r="C40" s="48"/>
      <c r="D40" s="571"/>
      <c r="E40" s="12"/>
      <c r="F40" s="30"/>
      <c r="G40" s="22"/>
      <c r="H40" s="22"/>
      <c r="I40" s="253"/>
      <c r="J40" s="22"/>
      <c r="K40" s="22"/>
      <c r="L40" s="22"/>
      <c r="M40" s="22"/>
      <c r="N40" s="22"/>
      <c r="O40" s="22"/>
      <c r="P40" s="22"/>
      <c r="Q40" s="1449"/>
      <c r="R40" s="1449"/>
      <c r="S40" s="1449"/>
      <c r="T40" s="1449"/>
      <c r="U40" s="1449"/>
      <c r="V40" s="1449"/>
      <c r="W40" s="1449"/>
      <c r="X40" s="1449"/>
      <c r="Y40" s="1449"/>
      <c r="Z40" s="1449"/>
      <c r="AA40" s="1449"/>
      <c r="AB40" s="1449"/>
      <c r="AC40" s="1449"/>
      <c r="AD40" s="1449"/>
      <c r="AE40" s="1449"/>
      <c r="AF40" s="1449"/>
      <c r="AG40" s="1449"/>
      <c r="AH40" s="20"/>
    </row>
    <row r="41" spans="2:34" ht="12.75">
      <c r="B41" s="20"/>
      <c r="C41" s="18" t="s">
        <v>350</v>
      </c>
      <c r="D41" s="48"/>
      <c r="E41" s="12"/>
      <c r="F41" s="30"/>
      <c r="G41" s="1270">
        <v>18.333537</v>
      </c>
      <c r="H41" s="1270">
        <v>18.833173000000002</v>
      </c>
      <c r="I41" s="1266">
        <v>22.347189000000004</v>
      </c>
      <c r="J41" s="1266">
        <v>28.161026</v>
      </c>
      <c r="K41" s="1266">
        <v>33.819593</v>
      </c>
      <c r="L41" s="1266">
        <v>22.973432000000003</v>
      </c>
      <c r="M41" s="1266">
        <v>30.295294000000002</v>
      </c>
      <c r="N41" s="1266">
        <v>34.461394</v>
      </c>
      <c r="O41" s="1266">
        <v>36.303712</v>
      </c>
      <c r="P41" s="1266">
        <v>35.228666000000004</v>
      </c>
      <c r="Q41" s="1451">
        <v>34.042473</v>
      </c>
      <c r="R41" s="1451">
        <v>35.294455</v>
      </c>
      <c r="S41" s="1451">
        <v>39.073651999999996</v>
      </c>
      <c r="T41" s="1451">
        <v>40.000474999999994</v>
      </c>
      <c r="U41" s="1451">
        <v>38.04938</v>
      </c>
      <c r="V41" s="1451">
        <v>43.92313899999999</v>
      </c>
      <c r="W41" s="1451">
        <v>43.856889</v>
      </c>
      <c r="X41" s="1451">
        <v>48.573326</v>
      </c>
      <c r="Y41" s="1451">
        <v>52.74414999999999</v>
      </c>
      <c r="Z41" s="1451">
        <v>53.964282</v>
      </c>
      <c r="AA41" s="1451">
        <v>57.81527</v>
      </c>
      <c r="AB41" s="1451">
        <v>60.28144399999999</v>
      </c>
      <c r="AC41" s="1451">
        <v>56.594958000000005</v>
      </c>
      <c r="AD41" s="1451">
        <v>65.349579</v>
      </c>
      <c r="AE41" s="1451">
        <v>51.64979699999999</v>
      </c>
      <c r="AF41" s="1451">
        <v>64.229583</v>
      </c>
      <c r="AG41" s="1451">
        <v>58.555291999999994</v>
      </c>
      <c r="AH41" s="20"/>
    </row>
    <row r="42" spans="2:33" ht="13.5" thickBot="1">
      <c r="B42" s="32"/>
      <c r="C42" s="16"/>
      <c r="D42" s="16"/>
      <c r="E42" s="16"/>
      <c r="F42" s="17"/>
      <c r="G42" s="16"/>
      <c r="H42" s="16"/>
      <c r="I42" s="33"/>
      <c r="J42" s="33"/>
      <c r="K42" s="33"/>
      <c r="L42" s="33"/>
      <c r="M42" s="33"/>
      <c r="N42" s="33"/>
      <c r="O42" s="570"/>
      <c r="P42" s="570"/>
      <c r="Q42" s="33"/>
      <c r="R42" s="33"/>
      <c r="S42" s="33"/>
      <c r="T42" s="33"/>
      <c r="U42" s="33"/>
      <c r="V42" s="33"/>
      <c r="W42" s="33"/>
      <c r="X42" s="33"/>
      <c r="Y42" s="33"/>
      <c r="Z42" s="33"/>
      <c r="AA42" s="33"/>
      <c r="AB42" s="33"/>
      <c r="AC42" s="33"/>
      <c r="AD42" s="33"/>
      <c r="AE42" s="33"/>
      <c r="AF42" s="33"/>
      <c r="AG42" s="1156"/>
    </row>
    <row r="43" ht="5.25" customHeight="1">
      <c r="AD43" s="22"/>
    </row>
    <row r="44" spans="3:30" ht="12.75">
      <c r="C44" s="129" t="s">
        <v>548</v>
      </c>
      <c r="AD44" s="22"/>
    </row>
    <row r="45" spans="3:30" ht="12.75">
      <c r="C45" s="345" t="s">
        <v>565</v>
      </c>
      <c r="AD45" s="22"/>
    </row>
    <row r="46" spans="3:5" ht="12.75">
      <c r="C46" s="1461" t="s">
        <v>547</v>
      </c>
      <c r="D46" s="1461"/>
      <c r="E46" s="1461"/>
    </row>
    <row r="47" spans="3:4" ht="12.75">
      <c r="C47" s="56"/>
      <c r="D47" s="56"/>
    </row>
  </sheetData>
  <sheetProtection/>
  <mergeCells count="1">
    <mergeCell ref="C46:E46"/>
  </mergeCells>
  <hyperlinks>
    <hyperlink ref="C46" location="Index!B125" display="Footnotes:"/>
    <hyperlink ref="C46:D46" location="Index!D124:D154" display="Click for Ornamentals Footnotes"/>
    <hyperlink ref="C46:E46" location="Index!D135:E165" display="Footnote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rgb="FFFF9999"/>
  </sheetPr>
  <dimension ref="A1:AM51"/>
  <sheetViews>
    <sheetView showGridLines="0" zoomScale="90" zoomScaleNormal="90" zoomScalePageLayoutView="0" workbookViewId="0" topLeftCell="A1">
      <selection activeCell="A1" sqref="A1"/>
    </sheetView>
  </sheetViews>
  <sheetFormatPr defaultColWidth="9.140625" defaultRowHeight="12.75"/>
  <cols>
    <col min="1" max="1" width="0.85546875" style="0" customWidth="1"/>
    <col min="2" max="2" width="0.9921875" style="0" customWidth="1"/>
    <col min="3" max="3" width="6.8515625" style="0" customWidth="1"/>
    <col min="4" max="4" width="29.28125" style="1" customWidth="1"/>
    <col min="5" max="6" width="0.9921875" style="1" customWidth="1"/>
    <col min="7" max="7" width="8.7109375" style="1" customWidth="1"/>
    <col min="8" max="25" width="8.7109375" style="0" customWidth="1"/>
    <col min="26" max="27" width="8.7109375" style="867" customWidth="1"/>
    <col min="28" max="28" width="10.7109375" style="867" customWidth="1"/>
    <col min="29" max="29" width="11.421875" style="0" customWidth="1"/>
  </cols>
  <sheetData>
    <row r="1" spans="4:22" ht="6" customHeight="1">
      <c r="D1" s="103"/>
      <c r="E1" s="103"/>
      <c r="F1" s="103"/>
      <c r="G1" s="103"/>
      <c r="H1" s="103"/>
      <c r="I1" s="103"/>
      <c r="J1" s="103"/>
      <c r="K1" s="103"/>
      <c r="L1" s="103"/>
      <c r="M1" s="103"/>
      <c r="N1" s="103"/>
      <c r="O1" s="103"/>
      <c r="P1" s="103"/>
      <c r="Q1" s="103"/>
      <c r="R1" s="103"/>
      <c r="S1" s="103"/>
      <c r="T1" s="103"/>
      <c r="U1" s="103"/>
      <c r="V1" s="103"/>
    </row>
    <row r="2" spans="2:29" ht="15.75">
      <c r="B2" s="868" t="s">
        <v>552</v>
      </c>
      <c r="C2" s="868"/>
      <c r="D2" s="103"/>
      <c r="E2" s="103"/>
      <c r="F2" s="103"/>
      <c r="G2" s="103"/>
      <c r="H2" s="103"/>
      <c r="I2" s="110"/>
      <c r="J2" s="110"/>
      <c r="K2" s="103"/>
      <c r="L2" s="103"/>
      <c r="M2" s="103"/>
      <c r="N2" s="103"/>
      <c r="O2" s="103"/>
      <c r="P2" s="103"/>
      <c r="Q2" s="103"/>
      <c r="R2" s="103"/>
      <c r="S2" s="103"/>
      <c r="T2" s="103"/>
      <c r="U2" s="103"/>
      <c r="V2" s="103"/>
      <c r="AA2" s="106"/>
      <c r="AB2" s="106"/>
      <c r="AC2" s="106"/>
    </row>
    <row r="3" spans="2:29" ht="4.5" customHeight="1">
      <c r="B3" s="868"/>
      <c r="C3" s="868"/>
      <c r="D3" s="103"/>
      <c r="E3" s="103"/>
      <c r="F3" s="103"/>
      <c r="G3" s="103"/>
      <c r="H3" s="103"/>
      <c r="I3" s="110"/>
      <c r="J3" s="110"/>
      <c r="K3" s="103"/>
      <c r="L3" s="103"/>
      <c r="M3" s="103"/>
      <c r="N3" s="103"/>
      <c r="O3" s="103"/>
      <c r="P3" s="103"/>
      <c r="Q3" s="103"/>
      <c r="R3" s="103"/>
      <c r="S3" s="103"/>
      <c r="T3" s="103"/>
      <c r="U3" s="103"/>
      <c r="V3" s="103"/>
      <c r="AA3" s="106"/>
      <c r="AB3" s="106"/>
      <c r="AC3" s="106"/>
    </row>
    <row r="4" spans="2:29" ht="15.75">
      <c r="B4" s="717" t="s">
        <v>482</v>
      </c>
      <c r="C4" s="868"/>
      <c r="E4" s="103"/>
      <c r="F4" s="103"/>
      <c r="G4" s="103"/>
      <c r="H4" s="103"/>
      <c r="I4" s="110"/>
      <c r="J4" s="110"/>
      <c r="K4" s="103"/>
      <c r="L4" s="103"/>
      <c r="M4" s="103"/>
      <c r="N4" s="103"/>
      <c r="O4" s="103"/>
      <c r="P4" s="103"/>
      <c r="Q4" s="103"/>
      <c r="R4" s="103"/>
      <c r="S4" s="103"/>
      <c r="T4" s="103"/>
      <c r="U4" s="103"/>
      <c r="V4" s="103"/>
      <c r="AA4" s="106"/>
      <c r="AB4" s="106"/>
      <c r="AC4" s="106"/>
    </row>
    <row r="5" ht="6" customHeight="1" thickBot="1">
      <c r="W5" s="869"/>
    </row>
    <row r="6" spans="2:29" ht="6" customHeight="1">
      <c r="B6" s="892"/>
      <c r="C6" s="896"/>
      <c r="D6" s="893"/>
      <c r="E6" s="894"/>
      <c r="F6" s="895"/>
      <c r="G6" s="893"/>
      <c r="H6" s="896"/>
      <c r="I6" s="896"/>
      <c r="J6" s="896"/>
      <c r="K6" s="896"/>
      <c r="L6" s="896"/>
      <c r="M6" s="896"/>
      <c r="N6" s="896"/>
      <c r="O6" s="896"/>
      <c r="P6" s="896"/>
      <c r="Q6" s="896"/>
      <c r="R6" s="896"/>
      <c r="S6" s="896"/>
      <c r="T6" s="896"/>
      <c r="U6" s="896"/>
      <c r="V6" s="896"/>
      <c r="W6" s="896"/>
      <c r="X6" s="896"/>
      <c r="Y6" s="896"/>
      <c r="Z6" s="897"/>
      <c r="AA6" s="898"/>
      <c r="AB6" s="953"/>
      <c r="AC6" s="22"/>
    </row>
    <row r="7" spans="2:29" ht="12.75" customHeight="1">
      <c r="B7" s="899"/>
      <c r="C7" s="944"/>
      <c r="D7" s="901" t="s">
        <v>1</v>
      </c>
      <c r="E7" s="902"/>
      <c r="F7" s="903"/>
      <c r="G7" s="901">
        <v>1985</v>
      </c>
      <c r="H7" s="904">
        <v>1986</v>
      </c>
      <c r="I7" s="901">
        <v>1987</v>
      </c>
      <c r="J7" s="904">
        <v>1988</v>
      </c>
      <c r="K7" s="901">
        <v>1989</v>
      </c>
      <c r="L7" s="904">
        <v>1990</v>
      </c>
      <c r="M7" s="901">
        <v>1991</v>
      </c>
      <c r="N7" s="904">
        <v>1992</v>
      </c>
      <c r="O7" s="901">
        <v>1993</v>
      </c>
      <c r="P7" s="904">
        <v>1994</v>
      </c>
      <c r="Q7" s="904">
        <v>1995</v>
      </c>
      <c r="R7" s="901">
        <v>1996</v>
      </c>
      <c r="S7" s="904">
        <v>1997</v>
      </c>
      <c r="T7" s="904">
        <v>1998</v>
      </c>
      <c r="U7" s="901">
        <v>1999</v>
      </c>
      <c r="V7" s="904">
        <v>2000</v>
      </c>
      <c r="W7" s="905">
        <v>2001</v>
      </c>
      <c r="X7" s="905">
        <v>2002</v>
      </c>
      <c r="Y7" s="905">
        <v>2003</v>
      </c>
      <c r="Z7" s="905">
        <v>2004</v>
      </c>
      <c r="AA7" s="906">
        <v>2005</v>
      </c>
      <c r="AB7" s="958"/>
      <c r="AC7" s="870"/>
    </row>
    <row r="8" spans="2:29" ht="12" customHeight="1" thickBot="1">
      <c r="B8" s="907"/>
      <c r="C8" s="911"/>
      <c r="D8" s="908"/>
      <c r="E8" s="909"/>
      <c r="F8" s="910"/>
      <c r="G8" s="908"/>
      <c r="H8" s="911"/>
      <c r="I8" s="911"/>
      <c r="J8" s="911"/>
      <c r="K8" s="911"/>
      <c r="L8" s="911"/>
      <c r="M8" s="911"/>
      <c r="N8" s="911"/>
      <c r="O8" s="911"/>
      <c r="P8" s="911"/>
      <c r="Q8" s="911"/>
      <c r="R8" s="911"/>
      <c r="S8" s="911"/>
      <c r="T8" s="911"/>
      <c r="U8" s="911"/>
      <c r="V8" s="911"/>
      <c r="W8" s="912"/>
      <c r="X8" s="912"/>
      <c r="Y8" s="913"/>
      <c r="Z8" s="913"/>
      <c r="AA8" s="914"/>
      <c r="AB8" s="959"/>
      <c r="AC8" s="872"/>
    </row>
    <row r="9" spans="2:29" ht="6" customHeight="1">
      <c r="B9" s="45"/>
      <c r="C9" s="43"/>
      <c r="D9" s="945" t="s">
        <v>25</v>
      </c>
      <c r="E9" s="10"/>
      <c r="F9" s="8"/>
      <c r="G9" s="9"/>
      <c r="H9" s="43"/>
      <c r="I9" s="43"/>
      <c r="J9" s="43"/>
      <c r="K9" s="43"/>
      <c r="L9" s="43"/>
      <c r="M9" s="43"/>
      <c r="N9" s="43"/>
      <c r="O9" s="43"/>
      <c r="P9" s="43"/>
      <c r="Q9" s="43"/>
      <c r="R9" s="43"/>
      <c r="S9" s="43"/>
      <c r="T9" s="43"/>
      <c r="U9" s="43"/>
      <c r="V9" s="43"/>
      <c r="W9" s="43"/>
      <c r="X9" s="43"/>
      <c r="Y9" s="43"/>
      <c r="Z9" s="921"/>
      <c r="AA9" s="960"/>
      <c r="AB9" s="953"/>
      <c r="AC9" s="22"/>
    </row>
    <row r="10" spans="2:32" ht="12.75" customHeight="1">
      <c r="B10" s="20"/>
      <c r="C10" s="942" t="s">
        <v>440</v>
      </c>
      <c r="D10" s="12"/>
      <c r="E10" s="13"/>
      <c r="F10" s="875" t="s">
        <v>555</v>
      </c>
      <c r="G10" s="876">
        <v>4748</v>
      </c>
      <c r="H10" s="876">
        <v>4351</v>
      </c>
      <c r="I10" s="876">
        <v>4217</v>
      </c>
      <c r="J10" s="876">
        <v>4039</v>
      </c>
      <c r="K10" s="876">
        <v>3927</v>
      </c>
      <c r="L10" s="876">
        <v>3869</v>
      </c>
      <c r="M10" s="876">
        <v>3695.9</v>
      </c>
      <c r="N10" s="876">
        <v>3617.2</v>
      </c>
      <c r="O10" s="876">
        <v>3428.2</v>
      </c>
      <c r="P10" s="876">
        <v>3372</v>
      </c>
      <c r="Q10" s="876">
        <v>3280.9</v>
      </c>
      <c r="R10" s="876">
        <v>3442.4810317406195</v>
      </c>
      <c r="S10" s="876">
        <v>3494.1</v>
      </c>
      <c r="T10" s="876">
        <v>2886.6</v>
      </c>
      <c r="U10" s="876">
        <v>2630.8</v>
      </c>
      <c r="V10" s="876">
        <v>2336.2</v>
      </c>
      <c r="W10" s="876">
        <v>2195</v>
      </c>
      <c r="X10" s="876">
        <v>1994</v>
      </c>
      <c r="Y10" s="876">
        <v>2050</v>
      </c>
      <c r="Z10" s="877">
        <v>1726</v>
      </c>
      <c r="AA10" s="961">
        <v>1402</v>
      </c>
      <c r="AB10" s="954"/>
      <c r="AC10" s="876"/>
      <c r="AD10" s="103"/>
      <c r="AE10" s="878"/>
      <c r="AF10" s="878"/>
    </row>
    <row r="11" spans="2:32" ht="6" customHeight="1" thickBot="1">
      <c r="B11" s="32"/>
      <c r="C11" s="922"/>
      <c r="D11" s="16"/>
      <c r="E11" s="17"/>
      <c r="F11" s="923"/>
      <c r="G11" s="924"/>
      <c r="H11" s="924"/>
      <c r="I11" s="924"/>
      <c r="J11" s="924"/>
      <c r="K11" s="924"/>
      <c r="L11" s="924"/>
      <c r="M11" s="924"/>
      <c r="N11" s="924"/>
      <c r="O11" s="924"/>
      <c r="P11" s="924"/>
      <c r="Q11" s="924"/>
      <c r="R11" s="924"/>
      <c r="S11" s="924"/>
      <c r="T11" s="924"/>
      <c r="U11" s="924"/>
      <c r="V11" s="924"/>
      <c r="W11" s="924"/>
      <c r="X11" s="924"/>
      <c r="Y11" s="924"/>
      <c r="Z11" s="925"/>
      <c r="AA11" s="962"/>
      <c r="AB11" s="954"/>
      <c r="AC11" s="876"/>
      <c r="AD11" s="103"/>
      <c r="AE11" s="878"/>
      <c r="AF11" s="878"/>
    </row>
    <row r="12" spans="2:30" ht="6" customHeight="1">
      <c r="B12" s="45"/>
      <c r="C12" s="945"/>
      <c r="D12" s="9"/>
      <c r="E12" s="10"/>
      <c r="F12" s="926" t="s">
        <v>25</v>
      </c>
      <c r="G12" s="927"/>
      <c r="H12" s="928"/>
      <c r="I12" s="928"/>
      <c r="J12" s="928"/>
      <c r="K12" s="928"/>
      <c r="L12" s="928"/>
      <c r="M12" s="928"/>
      <c r="N12" s="928"/>
      <c r="O12" s="928"/>
      <c r="P12" s="928"/>
      <c r="Q12" s="928"/>
      <c r="R12" s="928"/>
      <c r="S12" s="928"/>
      <c r="T12" s="928"/>
      <c r="U12" s="928"/>
      <c r="V12" s="109"/>
      <c r="W12" s="109"/>
      <c r="X12" s="109"/>
      <c r="Y12" s="109"/>
      <c r="Z12" s="921"/>
      <c r="AA12" s="960"/>
      <c r="AB12" s="953"/>
      <c r="AC12" s="110"/>
      <c r="AD12" s="103"/>
    </row>
    <row r="13" spans="2:32" ht="12.75" customHeight="1">
      <c r="B13" s="20"/>
      <c r="C13" s="943" t="s">
        <v>518</v>
      </c>
      <c r="D13" s="12"/>
      <c r="E13" s="13"/>
      <c r="F13" s="875" t="s">
        <v>556</v>
      </c>
      <c r="G13" s="882">
        <v>1.37</v>
      </c>
      <c r="H13" s="879">
        <v>1.1721443346357159</v>
      </c>
      <c r="I13" s="879">
        <v>1.310303318376556</v>
      </c>
      <c r="J13" s="879">
        <v>1.2594364279113581</v>
      </c>
      <c r="K13" s="879">
        <v>1.259348994544871</v>
      </c>
      <c r="L13" s="879">
        <v>1.25893081847405</v>
      </c>
      <c r="M13" s="879">
        <v>1.7142787968390951</v>
      </c>
      <c r="N13" s="879">
        <v>1.3940425284177738</v>
      </c>
      <c r="O13" s="879">
        <v>1.620066230293212</v>
      </c>
      <c r="P13" s="879">
        <v>1.395665549244873</v>
      </c>
      <c r="Q13" s="879">
        <v>1.3245046706541443</v>
      </c>
      <c r="R13" s="879">
        <v>1.5932930820235058</v>
      </c>
      <c r="S13" s="879">
        <v>1.4873245559148782</v>
      </c>
      <c r="T13" s="879">
        <v>1.4292598538974075</v>
      </c>
      <c r="U13" s="879">
        <v>1.4055511564909355</v>
      </c>
      <c r="V13" s="879">
        <v>1.3634391253850429</v>
      </c>
      <c r="W13" s="879">
        <v>1.355320587202061</v>
      </c>
      <c r="X13" s="879">
        <v>1.400063361969652</v>
      </c>
      <c r="Y13" s="879">
        <v>1.3395217212553105</v>
      </c>
      <c r="Z13" s="880">
        <v>1.5814911401119458</v>
      </c>
      <c r="AA13" s="963">
        <v>1.5498119081592943</v>
      </c>
      <c r="AB13" s="955"/>
      <c r="AC13" s="879"/>
      <c r="AD13" s="881"/>
      <c r="AE13" s="878"/>
      <c r="AF13" s="878"/>
    </row>
    <row r="14" spans="2:30" ht="6" customHeight="1" thickBot="1">
      <c r="B14" s="32"/>
      <c r="C14" s="922"/>
      <c r="D14" s="16"/>
      <c r="E14" s="17"/>
      <c r="F14" s="923">
        <v>0</v>
      </c>
      <c r="G14" s="929"/>
      <c r="H14" s="930"/>
      <c r="I14" s="930"/>
      <c r="J14" s="930"/>
      <c r="K14" s="930"/>
      <c r="L14" s="930"/>
      <c r="M14" s="930"/>
      <c r="N14" s="930"/>
      <c r="O14" s="930"/>
      <c r="P14" s="931"/>
      <c r="Q14" s="931"/>
      <c r="R14" s="931"/>
      <c r="S14" s="931"/>
      <c r="T14" s="931"/>
      <c r="U14" s="931"/>
      <c r="V14" s="124"/>
      <c r="W14" s="124"/>
      <c r="X14" s="124"/>
      <c r="Y14" s="124"/>
      <c r="Z14" s="891"/>
      <c r="AA14" s="964"/>
      <c r="AB14" s="953"/>
      <c r="AC14" s="110"/>
      <c r="AD14" s="103"/>
    </row>
    <row r="15" spans="2:30" ht="6" customHeight="1">
      <c r="B15" s="45"/>
      <c r="C15" s="945"/>
      <c r="D15" s="9"/>
      <c r="E15" s="10"/>
      <c r="F15" s="926" t="s">
        <v>25</v>
      </c>
      <c r="G15" s="932"/>
      <c r="H15" s="933"/>
      <c r="I15" s="933"/>
      <c r="J15" s="933"/>
      <c r="K15" s="933"/>
      <c r="L15" s="933"/>
      <c r="M15" s="933"/>
      <c r="N15" s="933"/>
      <c r="O15" s="933"/>
      <c r="P15" s="934"/>
      <c r="Q15" s="934"/>
      <c r="R15" s="934"/>
      <c r="S15" s="934"/>
      <c r="T15" s="934"/>
      <c r="U15" s="934"/>
      <c r="V15" s="109"/>
      <c r="W15" s="109"/>
      <c r="X15" s="109"/>
      <c r="Y15" s="109"/>
      <c r="Z15" s="921"/>
      <c r="AA15" s="960"/>
      <c r="AB15" s="953"/>
      <c r="AC15" s="110"/>
      <c r="AD15" s="103"/>
    </row>
    <row r="16" spans="2:32" ht="12.75" customHeight="1">
      <c r="B16" s="20"/>
      <c r="C16" s="943" t="s">
        <v>441</v>
      </c>
      <c r="D16" s="12"/>
      <c r="E16" s="13"/>
      <c r="F16" s="875" t="s">
        <v>557</v>
      </c>
      <c r="G16" s="876">
        <v>2297</v>
      </c>
      <c r="H16" s="876">
        <v>2232.6</v>
      </c>
      <c r="I16" s="876">
        <v>2357.7179120652586</v>
      </c>
      <c r="J16" s="876">
        <v>2468.3440084666654</v>
      </c>
      <c r="K16" s="876">
        <v>2661.977572170407</v>
      </c>
      <c r="L16" s="876">
        <v>2922.3671106704624</v>
      </c>
      <c r="M16" s="876">
        <v>3210.6653620973707</v>
      </c>
      <c r="N16" s="876">
        <v>3207.5298933561417</v>
      </c>
      <c r="O16" s="876">
        <v>3356.744942694595</v>
      </c>
      <c r="P16" s="876">
        <v>4004.7052003647386</v>
      </c>
      <c r="Q16" s="876">
        <v>3594.7988340903403</v>
      </c>
      <c r="R16" s="876">
        <v>3360.4841360774917</v>
      </c>
      <c r="S16" s="876">
        <v>3550.3985492806187</v>
      </c>
      <c r="T16" s="876">
        <v>3679.3008875950686</v>
      </c>
      <c r="U16" s="876">
        <v>4002.569383907928</v>
      </c>
      <c r="V16" s="876">
        <v>3861.234369320062</v>
      </c>
      <c r="W16" s="876">
        <v>3531.761838278754</v>
      </c>
      <c r="X16" s="876">
        <v>2831.8993644302313</v>
      </c>
      <c r="Y16" s="876">
        <v>3104.1931752961027</v>
      </c>
      <c r="Z16" s="877">
        <v>2679.4904850690214</v>
      </c>
      <c r="AA16" s="961">
        <v>3228.410008071025</v>
      </c>
      <c r="AB16" s="954"/>
      <c r="AC16" s="876"/>
      <c r="AD16" s="103"/>
      <c r="AE16" s="878"/>
      <c r="AF16" s="878"/>
    </row>
    <row r="17" spans="2:32" ht="6" customHeight="1" thickBot="1">
      <c r="B17" s="32"/>
      <c r="C17" s="922"/>
      <c r="D17" s="16"/>
      <c r="E17" s="17"/>
      <c r="F17" s="923"/>
      <c r="G17" s="924"/>
      <c r="H17" s="924"/>
      <c r="I17" s="924"/>
      <c r="J17" s="924"/>
      <c r="K17" s="924"/>
      <c r="L17" s="924"/>
      <c r="M17" s="924"/>
      <c r="N17" s="924"/>
      <c r="O17" s="924"/>
      <c r="P17" s="924"/>
      <c r="Q17" s="924"/>
      <c r="R17" s="924"/>
      <c r="S17" s="924"/>
      <c r="T17" s="924"/>
      <c r="U17" s="924"/>
      <c r="V17" s="924"/>
      <c r="W17" s="924"/>
      <c r="X17" s="924"/>
      <c r="Y17" s="924"/>
      <c r="Z17" s="925"/>
      <c r="AA17" s="962"/>
      <c r="AB17" s="954"/>
      <c r="AC17" s="876"/>
      <c r="AD17" s="103"/>
      <c r="AE17" s="878"/>
      <c r="AF17" s="878"/>
    </row>
    <row r="18" spans="2:30" ht="6" customHeight="1">
      <c r="B18" s="45"/>
      <c r="C18" s="945"/>
      <c r="D18" s="9"/>
      <c r="E18" s="10"/>
      <c r="F18" s="926" t="s">
        <v>25</v>
      </c>
      <c r="G18" s="935"/>
      <c r="H18" s="934"/>
      <c r="I18" s="934"/>
      <c r="J18" s="934"/>
      <c r="K18" s="934"/>
      <c r="L18" s="934"/>
      <c r="M18" s="934"/>
      <c r="N18" s="934"/>
      <c r="O18" s="934"/>
      <c r="P18" s="934"/>
      <c r="Q18" s="934"/>
      <c r="R18" s="934"/>
      <c r="S18" s="934"/>
      <c r="T18" s="934"/>
      <c r="U18" s="934"/>
      <c r="V18" s="109"/>
      <c r="W18" s="109"/>
      <c r="X18" s="109"/>
      <c r="Y18" s="109"/>
      <c r="Z18" s="921"/>
      <c r="AA18" s="960"/>
      <c r="AB18" s="953"/>
      <c r="AC18" s="110"/>
      <c r="AD18" s="103"/>
    </row>
    <row r="19" spans="2:32" ht="12.75" customHeight="1">
      <c r="B19" s="20"/>
      <c r="C19" s="943" t="s">
        <v>442</v>
      </c>
      <c r="D19" s="12"/>
      <c r="E19" s="13"/>
      <c r="F19" s="875" t="s">
        <v>558</v>
      </c>
      <c r="G19" s="882">
        <v>14.9305</v>
      </c>
      <c r="H19" s="882">
        <v>11.386259999999998</v>
      </c>
      <c r="I19" s="882">
        <v>13.027686071962378</v>
      </c>
      <c r="J19" s="882">
        <v>12.556129615592948</v>
      </c>
      <c r="K19" s="882">
        <v>13.164712925187187</v>
      </c>
      <c r="L19" s="882">
        <v>14.234275473646179</v>
      </c>
      <c r="M19" s="882">
        <v>20.342143249988826</v>
      </c>
      <c r="N19" s="882">
        <v>16.174067746054405</v>
      </c>
      <c r="O19" s="882">
        <v>18.643062831583272</v>
      </c>
      <c r="P19" s="882">
        <v>18.846880467980036</v>
      </c>
      <c r="Q19" s="882">
        <v>15.62144052933354</v>
      </c>
      <c r="R19" s="882">
        <v>18.431856304117325</v>
      </c>
      <c r="S19" s="884">
        <v>18.45092679952447</v>
      </c>
      <c r="T19" s="884">
        <v>15.179697169784061</v>
      </c>
      <c r="U19" s="884">
        <v>14.800396802482</v>
      </c>
      <c r="V19" s="884">
        <v>12.299060426261677</v>
      </c>
      <c r="W19" s="884">
        <v>10.506739615087774</v>
      </c>
      <c r="X19" s="884">
        <v>7.905888058578279</v>
      </c>
      <c r="Y19" s="884">
        <v>8.524175079827328</v>
      </c>
      <c r="Z19" s="885">
        <v>7.314081137672483</v>
      </c>
      <c r="AA19" s="965">
        <v>7.014806441450624</v>
      </c>
      <c r="AB19" s="956"/>
      <c r="AC19" s="884"/>
      <c r="AD19" s="103"/>
      <c r="AE19" s="878"/>
      <c r="AF19" s="878"/>
    </row>
    <row r="20" spans="2:32" ht="6" customHeight="1" thickBot="1">
      <c r="B20" s="32"/>
      <c r="C20" s="922"/>
      <c r="D20" s="16"/>
      <c r="E20" s="17"/>
      <c r="F20" s="923"/>
      <c r="G20" s="929"/>
      <c r="H20" s="929"/>
      <c r="I20" s="929"/>
      <c r="J20" s="929"/>
      <c r="K20" s="929"/>
      <c r="L20" s="929"/>
      <c r="M20" s="929"/>
      <c r="N20" s="929"/>
      <c r="O20" s="929"/>
      <c r="P20" s="929"/>
      <c r="Q20" s="929"/>
      <c r="R20" s="929"/>
      <c r="S20" s="936"/>
      <c r="T20" s="936"/>
      <c r="U20" s="936"/>
      <c r="V20" s="936"/>
      <c r="W20" s="936"/>
      <c r="X20" s="936"/>
      <c r="Y20" s="936"/>
      <c r="Z20" s="937"/>
      <c r="AA20" s="966"/>
      <c r="AB20" s="956"/>
      <c r="AC20" s="884"/>
      <c r="AD20" s="103"/>
      <c r="AE20" s="878"/>
      <c r="AF20" s="878"/>
    </row>
    <row r="21" spans="2:29" ht="6" customHeight="1">
      <c r="B21" s="20"/>
      <c r="C21" s="941"/>
      <c r="E21" s="13"/>
      <c r="F21" s="926" t="s">
        <v>25</v>
      </c>
      <c r="G21" s="938"/>
      <c r="H21" s="43"/>
      <c r="I21" s="43"/>
      <c r="J21" s="43"/>
      <c r="K21" s="43"/>
      <c r="L21" s="43"/>
      <c r="M21" s="43"/>
      <c r="N21" s="43"/>
      <c r="O21" s="43"/>
      <c r="P21" s="43"/>
      <c r="Q21" s="43"/>
      <c r="R21" s="43"/>
      <c r="S21" s="43"/>
      <c r="T21" s="43"/>
      <c r="U21" s="43"/>
      <c r="V21" s="43"/>
      <c r="W21" s="43"/>
      <c r="X21" s="43"/>
      <c r="Y21" s="43"/>
      <c r="Z21" s="921"/>
      <c r="AA21" s="960"/>
      <c r="AB21" s="953"/>
      <c r="AC21" s="22"/>
    </row>
    <row r="22" spans="2:32" ht="12.75" customHeight="1">
      <c r="B22" s="20"/>
      <c r="C22" s="943" t="s">
        <v>443</v>
      </c>
      <c r="E22" s="13"/>
      <c r="F22" s="875" t="s">
        <v>559</v>
      </c>
      <c r="G22" s="882" t="s">
        <v>262</v>
      </c>
      <c r="H22" s="882">
        <v>0.9</v>
      </c>
      <c r="I22" s="49">
        <v>0.9</v>
      </c>
      <c r="J22" s="49">
        <v>0.9</v>
      </c>
      <c r="K22" s="49">
        <v>1.5</v>
      </c>
      <c r="L22" s="49">
        <v>1</v>
      </c>
      <c r="M22" s="49">
        <v>1</v>
      </c>
      <c r="N22" s="49">
        <v>1.6</v>
      </c>
      <c r="O22" s="49">
        <v>2.2</v>
      </c>
      <c r="P22" s="49">
        <v>1.352</v>
      </c>
      <c r="Q22" s="49">
        <v>1.082</v>
      </c>
      <c r="R22" s="49">
        <v>1.092</v>
      </c>
      <c r="S22" s="49">
        <v>1.153</v>
      </c>
      <c r="T22" s="49">
        <v>1.03</v>
      </c>
      <c r="U22" s="49">
        <v>1.144355</v>
      </c>
      <c r="V22" s="49">
        <v>1.063377</v>
      </c>
      <c r="W22" s="49">
        <v>0.82875765</v>
      </c>
      <c r="X22" s="49">
        <v>0.8546421</v>
      </c>
      <c r="Y22" s="49">
        <v>0.91927882</v>
      </c>
      <c r="Z22" s="49">
        <v>0.85583001</v>
      </c>
      <c r="AA22" s="967" t="s">
        <v>262</v>
      </c>
      <c r="AB22" s="957"/>
      <c r="AC22" s="886"/>
      <c r="AD22" s="103"/>
      <c r="AE22" s="878"/>
      <c r="AF22" s="878"/>
    </row>
    <row r="23" spans="2:39" ht="6" customHeight="1" thickBot="1">
      <c r="B23" s="32"/>
      <c r="C23" s="33"/>
      <c r="D23" s="890"/>
      <c r="E23" s="17"/>
      <c r="F23" s="946"/>
      <c r="G23" s="939"/>
      <c r="H23" s="33"/>
      <c r="I23" s="33"/>
      <c r="J23" s="33"/>
      <c r="K23" s="33"/>
      <c r="L23" s="33"/>
      <c r="M23" s="33"/>
      <c r="N23" s="33"/>
      <c r="O23" s="33"/>
      <c r="P23" s="33"/>
      <c r="Q23" s="33"/>
      <c r="R23" s="33"/>
      <c r="S23" s="33"/>
      <c r="T23" s="33"/>
      <c r="U23" s="33"/>
      <c r="V23" s="33"/>
      <c r="W23" s="33"/>
      <c r="X23" s="33"/>
      <c r="Y23" s="33"/>
      <c r="Z23" s="891"/>
      <c r="AA23" s="964"/>
      <c r="AB23" s="953"/>
      <c r="AC23" s="22"/>
      <c r="AD23" s="22"/>
      <c r="AE23" s="22"/>
      <c r="AF23" s="22"/>
      <c r="AG23" s="22"/>
      <c r="AH23" s="22"/>
      <c r="AI23" s="22"/>
      <c r="AJ23" s="22"/>
      <c r="AK23" s="22"/>
      <c r="AL23" s="22"/>
      <c r="AM23" s="22"/>
    </row>
    <row r="24" spans="1:39" ht="6" customHeight="1">
      <c r="A24" s="22"/>
      <c r="B24" s="22"/>
      <c r="C24" s="22"/>
      <c r="D24" s="12"/>
      <c r="E24" s="12"/>
      <c r="F24" s="940">
        <v>0</v>
      </c>
      <c r="G24" s="526"/>
      <c r="H24" s="22"/>
      <c r="I24" s="22"/>
      <c r="J24" s="22"/>
      <c r="K24" s="22"/>
      <c r="L24" s="22"/>
      <c r="M24" s="22"/>
      <c r="N24" s="22"/>
      <c r="O24" s="22"/>
      <c r="P24" s="22"/>
      <c r="Q24" s="22"/>
      <c r="R24" s="22"/>
      <c r="S24" s="22"/>
      <c r="T24" s="22"/>
      <c r="U24" s="22"/>
      <c r="V24" s="22"/>
      <c r="W24" s="22"/>
      <c r="X24" s="22"/>
      <c r="Y24" s="22"/>
      <c r="Z24" s="873"/>
      <c r="AA24" s="873"/>
      <c r="AB24" s="873"/>
      <c r="AC24" s="22"/>
      <c r="AD24" s="22"/>
      <c r="AE24" s="22"/>
      <c r="AF24" s="22"/>
      <c r="AG24" s="22"/>
      <c r="AH24" s="22"/>
      <c r="AI24" s="22"/>
      <c r="AJ24" s="22"/>
      <c r="AK24" s="22"/>
      <c r="AL24" s="22"/>
      <c r="AM24" s="22"/>
    </row>
    <row r="25" spans="1:39" ht="12.75">
      <c r="A25" s="22"/>
      <c r="B25" s="22"/>
      <c r="C25" s="22"/>
      <c r="E25" s="12"/>
      <c r="F25" s="940"/>
      <c r="G25" s="526"/>
      <c r="H25" s="22"/>
      <c r="I25" s="22"/>
      <c r="J25" s="22"/>
      <c r="K25" s="22"/>
      <c r="L25" s="22"/>
      <c r="M25" s="22"/>
      <c r="N25" s="22"/>
      <c r="O25" s="22"/>
      <c r="P25" s="22"/>
      <c r="Q25" s="22"/>
      <c r="R25" s="22"/>
      <c r="S25" s="22"/>
      <c r="T25" s="22"/>
      <c r="U25" s="22"/>
      <c r="V25" s="22"/>
      <c r="W25" s="22"/>
      <c r="X25" s="22"/>
      <c r="Y25" s="22"/>
      <c r="Z25" s="873"/>
      <c r="AA25" s="873"/>
      <c r="AB25" s="873"/>
      <c r="AC25" s="22"/>
      <c r="AD25" s="22"/>
      <c r="AE25" s="22"/>
      <c r="AF25" s="22"/>
      <c r="AG25" s="22"/>
      <c r="AH25" s="22"/>
      <c r="AI25" s="22"/>
      <c r="AJ25" s="22"/>
      <c r="AK25" s="22"/>
      <c r="AL25" s="22"/>
      <c r="AM25" s="22"/>
    </row>
    <row r="26" spans="2:4" ht="15.75">
      <c r="B26" s="245" t="s">
        <v>553</v>
      </c>
      <c r="C26" s="948"/>
      <c r="D26" s="948"/>
    </row>
    <row r="27" spans="3:4" ht="3" customHeight="1">
      <c r="C27" s="947"/>
      <c r="D27" s="874"/>
    </row>
    <row r="28" ht="15.75">
      <c r="B28" s="717" t="s">
        <v>483</v>
      </c>
    </row>
    <row r="29" ht="12.75" customHeight="1" thickBot="1">
      <c r="B29" s="718" t="s">
        <v>419</v>
      </c>
    </row>
    <row r="30" spans="2:28" ht="6" customHeight="1">
      <c r="B30" s="892"/>
      <c r="C30" s="893"/>
      <c r="D30" s="893"/>
      <c r="E30" s="894"/>
      <c r="F30" s="895"/>
      <c r="G30" s="893"/>
      <c r="H30" s="896"/>
      <c r="I30" s="896"/>
      <c r="J30" s="896"/>
      <c r="K30" s="896"/>
      <c r="L30" s="896"/>
      <c r="M30" s="896"/>
      <c r="N30" s="896"/>
      <c r="O30" s="896"/>
      <c r="P30" s="896"/>
      <c r="Q30" s="896"/>
      <c r="R30" s="896"/>
      <c r="S30" s="896"/>
      <c r="T30" s="896"/>
      <c r="U30" s="896"/>
      <c r="V30" s="896"/>
      <c r="W30" s="896"/>
      <c r="X30" s="896"/>
      <c r="Y30" s="896"/>
      <c r="Z30" s="897"/>
      <c r="AA30" s="898"/>
      <c r="AB30" s="953"/>
    </row>
    <row r="31" spans="2:28" ht="12.75">
      <c r="B31" s="899"/>
      <c r="C31" s="900"/>
      <c r="D31" s="901" t="s">
        <v>1</v>
      </c>
      <c r="E31" s="902"/>
      <c r="F31" s="903"/>
      <c r="G31" s="901">
        <v>1985</v>
      </c>
      <c r="H31" s="904">
        <v>1986</v>
      </c>
      <c r="I31" s="901">
        <v>1987</v>
      </c>
      <c r="J31" s="904">
        <v>1988</v>
      </c>
      <c r="K31" s="901">
        <v>1989</v>
      </c>
      <c r="L31" s="904">
        <v>1990</v>
      </c>
      <c r="M31" s="901">
        <v>1991</v>
      </c>
      <c r="N31" s="904">
        <v>1992</v>
      </c>
      <c r="O31" s="901">
        <v>1993</v>
      </c>
      <c r="P31" s="904">
        <v>1994</v>
      </c>
      <c r="Q31" s="904">
        <v>1995</v>
      </c>
      <c r="R31" s="901">
        <v>1996</v>
      </c>
      <c r="S31" s="904">
        <v>1997</v>
      </c>
      <c r="T31" s="904">
        <v>1998</v>
      </c>
      <c r="U31" s="901">
        <v>1999</v>
      </c>
      <c r="V31" s="904">
        <v>2000</v>
      </c>
      <c r="W31" s="905">
        <v>2001</v>
      </c>
      <c r="X31" s="905">
        <v>2002</v>
      </c>
      <c r="Y31" s="905">
        <v>2003</v>
      </c>
      <c r="Z31" s="905">
        <v>2004</v>
      </c>
      <c r="AA31" s="906">
        <v>2005</v>
      </c>
      <c r="AB31" s="958"/>
    </row>
    <row r="32" spans="2:28" ht="13.5" thickBot="1">
      <c r="B32" s="907"/>
      <c r="C32" s="908"/>
      <c r="D32" s="908"/>
      <c r="E32" s="909"/>
      <c r="F32" s="910"/>
      <c r="G32" s="908"/>
      <c r="H32" s="911"/>
      <c r="I32" s="911"/>
      <c r="J32" s="911"/>
      <c r="K32" s="911"/>
      <c r="L32" s="911"/>
      <c r="M32" s="911"/>
      <c r="N32" s="911"/>
      <c r="O32" s="911"/>
      <c r="P32" s="911"/>
      <c r="Q32" s="911"/>
      <c r="R32" s="911"/>
      <c r="S32" s="911"/>
      <c r="T32" s="911"/>
      <c r="U32" s="911"/>
      <c r="V32" s="911"/>
      <c r="W32" s="912"/>
      <c r="X32" s="912"/>
      <c r="Y32" s="913"/>
      <c r="Z32" s="913"/>
      <c r="AA32" s="914"/>
      <c r="AB32" s="959"/>
    </row>
    <row r="33" spans="2:32" ht="5.25" customHeight="1">
      <c r="B33" s="45"/>
      <c r="C33" s="43"/>
      <c r="D33" s="43"/>
      <c r="E33" s="44"/>
      <c r="F33" s="45"/>
      <c r="G33" s="43"/>
      <c r="H33" s="43"/>
      <c r="I33" s="43"/>
      <c r="J33" s="43"/>
      <c r="K33" s="43"/>
      <c r="L33" s="43"/>
      <c r="M33" s="43"/>
      <c r="N33" s="43"/>
      <c r="O33" s="43"/>
      <c r="P33" s="43"/>
      <c r="Q33" s="43"/>
      <c r="R33" s="43"/>
      <c r="S33" s="43"/>
      <c r="T33" s="43"/>
      <c r="U33" s="43"/>
      <c r="V33" s="43"/>
      <c r="W33" s="43"/>
      <c r="X33" s="43"/>
      <c r="Y33" s="43"/>
      <c r="Z33" s="43"/>
      <c r="AA33" s="44"/>
      <c r="AB33" s="540"/>
      <c r="AC33" s="512"/>
      <c r="AD33" s="103"/>
      <c r="AE33" s="878"/>
      <c r="AF33" s="878"/>
    </row>
    <row r="34" spans="2:32" ht="12.75">
      <c r="B34" s="20"/>
      <c r="C34" s="22"/>
      <c r="D34" s="918" t="s">
        <v>15</v>
      </c>
      <c r="E34" s="917"/>
      <c r="F34" s="919"/>
      <c r="G34" s="882">
        <v>6.5</v>
      </c>
      <c r="H34" s="882">
        <v>5.1</v>
      </c>
      <c r="I34" s="882">
        <v>5.525549093593937</v>
      </c>
      <c r="J34" s="882">
        <v>5.086863732333975</v>
      </c>
      <c r="K34" s="882">
        <v>4.945463501577708</v>
      </c>
      <c r="L34" s="882">
        <v>4.870803336676099</v>
      </c>
      <c r="M34" s="882">
        <v>6.3358030052376115</v>
      </c>
      <c r="N34" s="882">
        <v>5.042530633792771</v>
      </c>
      <c r="O34" s="882">
        <v>5.553911050691189</v>
      </c>
      <c r="P34" s="882">
        <v>4.706184232053712</v>
      </c>
      <c r="Q34" s="882">
        <v>4.345567373949182</v>
      </c>
      <c r="R34" s="882">
        <v>5.48488121286947</v>
      </c>
      <c r="S34" s="882">
        <v>5.196860730822176</v>
      </c>
      <c r="T34" s="882">
        <v>4.125701494260256</v>
      </c>
      <c r="U34" s="882">
        <v>3.6977239824963535</v>
      </c>
      <c r="V34" s="882">
        <v>3.185266484724537</v>
      </c>
      <c r="W34" s="882">
        <v>2.9749286889085242</v>
      </c>
      <c r="X34" s="882">
        <v>2.7917263437674866</v>
      </c>
      <c r="Y34" s="882">
        <v>2.746019528573387</v>
      </c>
      <c r="Z34" s="883">
        <v>2.7296537078332186</v>
      </c>
      <c r="AA34" s="972">
        <v>2.1728362952393305</v>
      </c>
      <c r="AB34" s="968"/>
      <c r="AC34" s="512"/>
      <c r="AD34" s="103"/>
      <c r="AE34" s="878"/>
      <c r="AF34" s="878"/>
    </row>
    <row r="35" spans="2:30" ht="12.75">
      <c r="B35" s="20"/>
      <c r="C35" s="22"/>
      <c r="D35" s="918" t="s">
        <v>40</v>
      </c>
      <c r="E35" s="917"/>
      <c r="F35" s="919"/>
      <c r="G35" s="882">
        <v>2.4</v>
      </c>
      <c r="H35" s="882">
        <v>2.4</v>
      </c>
      <c r="I35" s="882">
        <v>2.2</v>
      </c>
      <c r="J35" s="882">
        <v>2.213768</v>
      </c>
      <c r="K35" s="882">
        <v>2.249116</v>
      </c>
      <c r="L35" s="882">
        <v>1.592724</v>
      </c>
      <c r="M35" s="882">
        <v>1.633032</v>
      </c>
      <c r="N35" s="915">
        <v>1.922659</v>
      </c>
      <c r="O35" s="915">
        <v>2.638535</v>
      </c>
      <c r="P35" s="915">
        <v>2.612091</v>
      </c>
      <c r="Q35" s="915">
        <v>3</v>
      </c>
      <c r="R35" s="915">
        <v>1.92772</v>
      </c>
      <c r="S35" s="915">
        <v>2.277981</v>
      </c>
      <c r="T35" s="915">
        <v>1.601689</v>
      </c>
      <c r="U35" s="915">
        <v>1.967899</v>
      </c>
      <c r="V35" s="512">
        <v>1.576783</v>
      </c>
      <c r="W35" s="512">
        <v>1.178319</v>
      </c>
      <c r="X35" s="512">
        <v>2.263844</v>
      </c>
      <c r="Y35" s="512">
        <v>1.911922</v>
      </c>
      <c r="Z35" s="887">
        <v>1.714</v>
      </c>
      <c r="AA35" s="973">
        <v>2.427</v>
      </c>
      <c r="AB35" s="969"/>
      <c r="AC35" s="888"/>
      <c r="AD35" s="103"/>
    </row>
    <row r="36" spans="2:32" ht="12.75">
      <c r="B36" s="20"/>
      <c r="C36" s="22"/>
      <c r="D36" s="918" t="s">
        <v>41</v>
      </c>
      <c r="E36" s="917"/>
      <c r="F36" s="919"/>
      <c r="G36" s="882">
        <v>2</v>
      </c>
      <c r="H36" s="882">
        <v>1.6</v>
      </c>
      <c r="I36" s="882">
        <v>0.8</v>
      </c>
      <c r="J36" s="882">
        <v>0.96019</v>
      </c>
      <c r="K36" s="882">
        <v>2.158478</v>
      </c>
      <c r="L36" s="882">
        <v>1.535609</v>
      </c>
      <c r="M36" s="882">
        <v>1.374923</v>
      </c>
      <c r="N36" s="915">
        <v>1.944129</v>
      </c>
      <c r="O36" s="915">
        <v>1.130352</v>
      </c>
      <c r="P36" s="915">
        <v>2.598119</v>
      </c>
      <c r="Q36" s="915">
        <v>1.284319</v>
      </c>
      <c r="R36" s="915">
        <v>1.244796</v>
      </c>
      <c r="S36" s="915">
        <v>1.294998</v>
      </c>
      <c r="T36" s="915">
        <v>1.163119</v>
      </c>
      <c r="U36" s="915">
        <v>0.957696</v>
      </c>
      <c r="V36" s="512">
        <v>0.653668</v>
      </c>
      <c r="W36" s="512">
        <v>0.695785</v>
      </c>
      <c r="X36" s="512">
        <v>0.779955</v>
      </c>
      <c r="Y36" s="512">
        <v>1.132899</v>
      </c>
      <c r="Z36" s="887">
        <v>1.26075</v>
      </c>
      <c r="AA36" s="973">
        <v>1.703</v>
      </c>
      <c r="AB36" s="969"/>
      <c r="AC36" s="512"/>
      <c r="AD36" s="103"/>
      <c r="AE36" s="878"/>
      <c r="AF36" s="878"/>
    </row>
    <row r="37" spans="2:30" ht="5.25" customHeight="1">
      <c r="B37" s="20"/>
      <c r="C37" s="22"/>
      <c r="D37" s="874"/>
      <c r="E37" s="917"/>
      <c r="F37" s="919"/>
      <c r="G37" s="916"/>
      <c r="H37" s="882"/>
      <c r="I37" s="882"/>
      <c r="J37" s="882"/>
      <c r="K37" s="882"/>
      <c r="L37" s="882"/>
      <c r="M37" s="882"/>
      <c r="N37" s="882"/>
      <c r="O37" s="882"/>
      <c r="P37" s="882"/>
      <c r="Q37" s="882"/>
      <c r="R37" s="882"/>
      <c r="S37" s="882"/>
      <c r="T37" s="882"/>
      <c r="U37" s="882"/>
      <c r="V37" s="525"/>
      <c r="W37" s="525"/>
      <c r="X37" s="525"/>
      <c r="Y37" s="525"/>
      <c r="Z37" s="889"/>
      <c r="AA37" s="974"/>
      <c r="AB37" s="970"/>
      <c r="AC37" s="525"/>
      <c r="AD37" s="103"/>
    </row>
    <row r="38" spans="2:32" ht="12.75">
      <c r="B38" s="20"/>
      <c r="C38" s="22"/>
      <c r="D38" s="874" t="s">
        <v>438</v>
      </c>
      <c r="E38" s="917"/>
      <c r="F38" s="919"/>
      <c r="G38" s="920">
        <v>6.9</v>
      </c>
      <c r="H38" s="920">
        <v>5.9</v>
      </c>
      <c r="I38" s="920">
        <v>6.925549093593937</v>
      </c>
      <c r="J38" s="920">
        <v>6.340441732333975</v>
      </c>
      <c r="K38" s="920">
        <v>5.036101501577708</v>
      </c>
      <c r="L38" s="920">
        <v>4.9279183366760995</v>
      </c>
      <c r="M38" s="920">
        <v>6.593912005237612</v>
      </c>
      <c r="N38" s="920">
        <v>5.0210606337927715</v>
      </c>
      <c r="O38" s="920">
        <v>7.062094050691188</v>
      </c>
      <c r="P38" s="920">
        <v>4.720156232053711</v>
      </c>
      <c r="Q38" s="920">
        <v>6.061248373949182</v>
      </c>
      <c r="R38" s="920">
        <v>6.16780521286947</v>
      </c>
      <c r="S38" s="920">
        <v>6.179843730822176</v>
      </c>
      <c r="T38" s="920">
        <v>4.564271494260256</v>
      </c>
      <c r="U38" s="920">
        <v>4.707926982496353</v>
      </c>
      <c r="V38" s="920">
        <v>4.1083814847245375</v>
      </c>
      <c r="W38" s="920">
        <v>3.4574626889085245</v>
      </c>
      <c r="X38" s="920">
        <v>4.275615343767487</v>
      </c>
      <c r="Y38" s="920">
        <v>3.525042528573387</v>
      </c>
      <c r="Z38" s="920">
        <v>3.182903707833219</v>
      </c>
      <c r="AA38" s="975">
        <v>2.8968362952393303</v>
      </c>
      <c r="AB38" s="971"/>
      <c r="AC38" s="882"/>
      <c r="AD38" s="103"/>
      <c r="AE38" s="878"/>
      <c r="AF38" s="878"/>
    </row>
    <row r="39" spans="2:32" ht="12.75">
      <c r="B39" s="20"/>
      <c r="C39" s="22"/>
      <c r="D39" s="918" t="s">
        <v>439</v>
      </c>
      <c r="E39" s="917"/>
      <c r="F39" s="919"/>
      <c r="G39" s="525">
        <v>94.20289855072464</v>
      </c>
      <c r="H39" s="525">
        <v>86.44067796610169</v>
      </c>
      <c r="I39" s="525">
        <v>79.78499637963745</v>
      </c>
      <c r="J39" s="525">
        <v>80.22885387295332</v>
      </c>
      <c r="K39" s="525">
        <v>98.20023484491716</v>
      </c>
      <c r="L39" s="525">
        <v>98.84099134567792</v>
      </c>
      <c r="M39" s="525">
        <v>96.08564688465691</v>
      </c>
      <c r="N39" s="525">
        <v>100.42759889923461</v>
      </c>
      <c r="O39" s="525">
        <v>78.64396892516054</v>
      </c>
      <c r="P39" s="525">
        <v>99.70399284868755</v>
      </c>
      <c r="Q39" s="525">
        <v>71.69426339013137</v>
      </c>
      <c r="R39" s="525">
        <v>88.92760104396551</v>
      </c>
      <c r="S39" s="525">
        <v>84.09372400312746</v>
      </c>
      <c r="T39" s="525">
        <v>90.39123766954884</v>
      </c>
      <c r="U39" s="525">
        <v>78.54250918173024</v>
      </c>
      <c r="V39" s="525">
        <v>77.53093271809702</v>
      </c>
      <c r="W39" s="525">
        <v>86.0436961026952</v>
      </c>
      <c r="X39" s="525">
        <v>65.2941417622367</v>
      </c>
      <c r="Y39" s="525">
        <v>77.90032336672894</v>
      </c>
      <c r="Z39" s="889">
        <v>85.75985824250544</v>
      </c>
      <c r="AA39" s="974">
        <v>75.00721731532349</v>
      </c>
      <c r="AB39" s="970"/>
      <c r="AC39" s="525"/>
      <c r="AD39" s="103"/>
      <c r="AE39" s="878"/>
      <c r="AF39" s="878"/>
    </row>
    <row r="40" spans="2:29" ht="13.5" thickBot="1">
      <c r="B40" s="32"/>
      <c r="C40" s="890"/>
      <c r="D40" s="16"/>
      <c r="E40" s="17"/>
      <c r="F40" s="871"/>
      <c r="G40" s="16"/>
      <c r="H40" s="33"/>
      <c r="I40" s="33"/>
      <c r="J40" s="33"/>
      <c r="K40" s="33"/>
      <c r="L40" s="33"/>
      <c r="M40" s="33"/>
      <c r="N40" s="33"/>
      <c r="O40" s="33"/>
      <c r="P40" s="33"/>
      <c r="Q40" s="33"/>
      <c r="R40" s="33"/>
      <c r="S40" s="33"/>
      <c r="T40" s="33"/>
      <c r="U40" s="33"/>
      <c r="V40" s="33"/>
      <c r="W40" s="33"/>
      <c r="X40" s="33"/>
      <c r="Y40" s="33"/>
      <c r="Z40" s="891"/>
      <c r="AA40" s="964"/>
      <c r="AB40" s="953"/>
      <c r="AC40" s="22"/>
    </row>
    <row r="42" ht="12.75">
      <c r="B42" s="353" t="s">
        <v>569</v>
      </c>
    </row>
    <row r="51" ht="12.75">
      <c r="D51" s="1" t="s">
        <v>25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AM59"/>
  <sheetViews>
    <sheetView showGridLines="0" zoomScale="90" zoomScaleNormal="90" zoomScaleSheetLayoutView="110" zoomScalePageLayoutView="0" workbookViewId="0" topLeftCell="A1">
      <pane xSplit="5" ySplit="7" topLeftCell="F8"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140625" defaultRowHeight="12.75"/>
  <cols>
    <col min="1" max="1" width="0.85546875" style="0" customWidth="1"/>
    <col min="2" max="2" width="1.1484375" style="0" customWidth="1"/>
    <col min="3" max="3" width="2.00390625" style="0" customWidth="1"/>
    <col min="4" max="4" width="47.8515625" style="0" customWidth="1"/>
    <col min="5" max="5" width="0.85546875" style="0" customWidth="1"/>
    <col min="6" max="31" width="7.7109375" style="0" customWidth="1"/>
    <col min="32" max="32" width="8.8515625" style="540" customWidth="1"/>
  </cols>
  <sheetData>
    <row r="1" spans="1:24" ht="6" customHeight="1">
      <c r="A1" s="2"/>
      <c r="C1" s="1"/>
      <c r="D1" s="1"/>
      <c r="E1" s="1"/>
      <c r="V1" s="2"/>
      <c r="W1" s="2"/>
      <c r="X1" s="2"/>
    </row>
    <row r="2" spans="2:32" s="4" customFormat="1" ht="15.75" customHeight="1">
      <c r="B2" s="3" t="s">
        <v>577</v>
      </c>
      <c r="S2" s="39"/>
      <c r="W2" s="39"/>
      <c r="X2" s="40"/>
      <c r="AF2" s="1398"/>
    </row>
    <row r="3" spans="2:32" s="1" customFormat="1" ht="15.75">
      <c r="B3" s="783" t="s">
        <v>14</v>
      </c>
      <c r="S3" s="41"/>
      <c r="W3" s="41"/>
      <c r="X3" s="42"/>
      <c r="AF3" s="121"/>
    </row>
    <row r="4" spans="2:32" s="1" customFormat="1" ht="12" customHeight="1" thickBot="1">
      <c r="B4" s="784" t="s">
        <v>419</v>
      </c>
      <c r="S4" s="41"/>
      <c r="W4" s="41"/>
      <c r="X4" s="1069"/>
      <c r="Z4" s="42"/>
      <c r="AC4" s="12"/>
      <c r="AD4" s="12"/>
      <c r="AE4" s="12"/>
      <c r="AF4" s="121"/>
    </row>
    <row r="5" spans="2:32" s="1" customFormat="1" ht="6" customHeight="1">
      <c r="B5" s="582"/>
      <c r="C5" s="583"/>
      <c r="D5" s="583"/>
      <c r="E5" s="584"/>
      <c r="F5" s="583"/>
      <c r="G5" s="583"/>
      <c r="H5" s="583"/>
      <c r="I5" s="583"/>
      <c r="J5" s="583"/>
      <c r="K5" s="583"/>
      <c r="L5" s="583"/>
      <c r="M5" s="583"/>
      <c r="N5" s="583"/>
      <c r="O5" s="583"/>
      <c r="P5" s="583"/>
      <c r="Q5" s="583"/>
      <c r="R5" s="583"/>
      <c r="S5" s="599"/>
      <c r="T5" s="599"/>
      <c r="U5" s="599"/>
      <c r="V5" s="599"/>
      <c r="W5" s="599"/>
      <c r="X5" s="599"/>
      <c r="Y5" s="599"/>
      <c r="Z5" s="599"/>
      <c r="AA5" s="599"/>
      <c r="AB5" s="599"/>
      <c r="AC5" s="599"/>
      <c r="AD5" s="599"/>
      <c r="AE5" s="599"/>
      <c r="AF5" s="600"/>
    </row>
    <row r="6" spans="2:32" s="1" customFormat="1" ht="12.75" customHeight="1">
      <c r="B6" s="585"/>
      <c r="C6" s="586"/>
      <c r="D6" s="587" t="s">
        <v>1</v>
      </c>
      <c r="E6" s="588"/>
      <c r="F6" s="587">
        <v>1988</v>
      </c>
      <c r="G6" s="587">
        <v>1989</v>
      </c>
      <c r="H6" s="587">
        <v>1990</v>
      </c>
      <c r="I6" s="587">
        <v>1991</v>
      </c>
      <c r="J6" s="587">
        <v>1992</v>
      </c>
      <c r="K6" s="587">
        <v>1993</v>
      </c>
      <c r="L6" s="587">
        <v>1994</v>
      </c>
      <c r="M6" s="587">
        <v>1995</v>
      </c>
      <c r="N6" s="587">
        <v>1996</v>
      </c>
      <c r="O6" s="587">
        <v>1997</v>
      </c>
      <c r="P6" s="587">
        <v>1998</v>
      </c>
      <c r="Q6" s="587">
        <v>1999</v>
      </c>
      <c r="R6" s="587">
        <v>2000</v>
      </c>
      <c r="S6" s="610">
        <v>2001</v>
      </c>
      <c r="T6" s="610">
        <v>2002</v>
      </c>
      <c r="U6" s="610">
        <v>2003</v>
      </c>
      <c r="V6" s="610">
        <v>2004</v>
      </c>
      <c r="W6" s="610">
        <v>2005</v>
      </c>
      <c r="X6" s="610">
        <v>2006</v>
      </c>
      <c r="Y6" s="610">
        <v>2007</v>
      </c>
      <c r="Z6" s="610">
        <v>2008</v>
      </c>
      <c r="AA6" s="610">
        <v>2009</v>
      </c>
      <c r="AB6" s="610">
        <v>2010</v>
      </c>
      <c r="AC6" s="610">
        <v>2011</v>
      </c>
      <c r="AD6" s="610">
        <v>2012</v>
      </c>
      <c r="AE6" s="610">
        <v>2013</v>
      </c>
      <c r="AF6" s="1161">
        <v>2014</v>
      </c>
    </row>
    <row r="7" spans="2:32" ht="9.75" customHeight="1" thickBot="1">
      <c r="B7" s="604"/>
      <c r="C7" s="592"/>
      <c r="D7" s="592"/>
      <c r="E7" s="593"/>
      <c r="F7" s="606"/>
      <c r="G7" s="606"/>
      <c r="H7" s="606"/>
      <c r="I7" s="606"/>
      <c r="J7" s="606"/>
      <c r="K7" s="606"/>
      <c r="L7" s="606"/>
      <c r="M7" s="596"/>
      <c r="N7" s="611"/>
      <c r="O7" s="596"/>
      <c r="P7" s="596"/>
      <c r="Q7" s="596"/>
      <c r="R7" s="596"/>
      <c r="S7" s="596"/>
      <c r="T7" s="596"/>
      <c r="U7" s="596"/>
      <c r="V7" s="596"/>
      <c r="W7" s="596"/>
      <c r="X7" s="596"/>
      <c r="Y7" s="596"/>
      <c r="Z7" s="596" t="s">
        <v>25</v>
      </c>
      <c r="AA7" s="596"/>
      <c r="AB7" s="596"/>
      <c r="AC7" s="596"/>
      <c r="AD7" s="596"/>
      <c r="AE7" s="596"/>
      <c r="AF7" s="1162" t="s">
        <v>2</v>
      </c>
    </row>
    <row r="8" spans="2:32" ht="3.75" customHeight="1">
      <c r="B8" s="45"/>
      <c r="C8" s="9"/>
      <c r="D8" s="9"/>
      <c r="E8" s="10"/>
      <c r="F8" s="43"/>
      <c r="G8" s="43"/>
      <c r="H8" s="43"/>
      <c r="I8" s="43"/>
      <c r="J8" s="43"/>
      <c r="K8" s="43"/>
      <c r="L8" s="43"/>
      <c r="M8" s="43"/>
      <c r="N8" s="43"/>
      <c r="O8" s="43"/>
      <c r="P8" s="43"/>
      <c r="Q8" s="43"/>
      <c r="R8" s="43"/>
      <c r="S8" s="43"/>
      <c r="T8" s="22"/>
      <c r="U8" s="22"/>
      <c r="V8" s="22"/>
      <c r="W8" s="22"/>
      <c r="X8" s="22"/>
      <c r="Y8" s="22"/>
      <c r="Z8" s="22"/>
      <c r="AA8" s="22"/>
      <c r="AB8" s="22"/>
      <c r="AC8" s="22"/>
      <c r="AD8" s="22"/>
      <c r="AE8" s="22"/>
      <c r="AF8" s="541"/>
    </row>
    <row r="9" spans="2:32" ht="12.75">
      <c r="B9" s="20"/>
      <c r="C9" s="14" t="s">
        <v>3</v>
      </c>
      <c r="D9" s="12"/>
      <c r="E9" s="13"/>
      <c r="F9" s="46"/>
      <c r="G9" s="46"/>
      <c r="H9" s="46"/>
      <c r="I9" s="46"/>
      <c r="J9" s="46"/>
      <c r="K9" s="46"/>
      <c r="L9" s="46"/>
      <c r="M9" s="46"/>
      <c r="N9" s="46"/>
      <c r="O9" s="46"/>
      <c r="P9" s="46"/>
      <c r="Q9" s="46"/>
      <c r="R9" s="46"/>
      <c r="S9" s="22"/>
      <c r="T9" s="22"/>
      <c r="U9" s="22"/>
      <c r="V9" s="22"/>
      <c r="W9" s="22"/>
      <c r="X9" s="22"/>
      <c r="Y9" s="22"/>
      <c r="Z9" s="22"/>
      <c r="AA9" s="22"/>
      <c r="AB9" s="22"/>
      <c r="AC9" s="22"/>
      <c r="AD9" s="22"/>
      <c r="AE9" s="22"/>
      <c r="AF9" s="541"/>
    </row>
    <row r="10" spans="2:32" ht="6" customHeight="1">
      <c r="B10" s="20"/>
      <c r="C10" s="14"/>
      <c r="D10" s="12"/>
      <c r="E10" s="13"/>
      <c r="F10" s="46"/>
      <c r="G10" s="46"/>
      <c r="H10" s="46"/>
      <c r="I10" s="46"/>
      <c r="J10" s="46"/>
      <c r="K10" s="46"/>
      <c r="L10" s="46"/>
      <c r="M10" s="46"/>
      <c r="N10" s="46"/>
      <c r="O10" s="46"/>
      <c r="P10" s="46"/>
      <c r="Q10" s="46"/>
      <c r="R10" s="46"/>
      <c r="S10" s="22"/>
      <c r="T10" s="22"/>
      <c r="U10" s="22"/>
      <c r="V10" s="22"/>
      <c r="W10" s="22"/>
      <c r="X10" s="22"/>
      <c r="Y10" s="22"/>
      <c r="Z10" s="22"/>
      <c r="AA10" s="22"/>
      <c r="AB10" s="22"/>
      <c r="AC10" s="22"/>
      <c r="AD10" s="22"/>
      <c r="AE10" s="22"/>
      <c r="AF10" s="541"/>
    </row>
    <row r="11" spans="2:33" ht="12.75" customHeight="1">
      <c r="B11" s="20"/>
      <c r="C11" s="12"/>
      <c r="D11" s="856" t="s">
        <v>425</v>
      </c>
      <c r="E11" s="13"/>
      <c r="F11" s="46"/>
      <c r="G11" s="46"/>
      <c r="H11" s="46"/>
      <c r="I11" s="46"/>
      <c r="J11" s="46"/>
      <c r="K11" s="46"/>
      <c r="L11" s="46"/>
      <c r="M11" s="46"/>
      <c r="N11" s="46"/>
      <c r="O11" s="46"/>
      <c r="P11" s="46"/>
      <c r="Q11" s="46"/>
      <c r="R11" s="46"/>
      <c r="S11" s="22"/>
      <c r="T11" s="22"/>
      <c r="U11" s="22"/>
      <c r="V11" s="47"/>
      <c r="W11" s="47"/>
      <c r="X11" s="47"/>
      <c r="Y11" s="47"/>
      <c r="Z11" s="47"/>
      <c r="AA11" s="47"/>
      <c r="AB11" s="47"/>
      <c r="AC11" s="47"/>
      <c r="AD11" s="47"/>
      <c r="AE11" s="47"/>
      <c r="AF11" s="1456"/>
      <c r="AG11" s="20"/>
    </row>
    <row r="12" spans="2:33" ht="12.75" customHeight="1">
      <c r="B12" s="20"/>
      <c r="C12" s="18"/>
      <c r="D12" s="857" t="s">
        <v>424</v>
      </c>
      <c r="E12" s="13"/>
      <c r="F12" s="577">
        <v>3248.821974928125</v>
      </c>
      <c r="G12" s="577">
        <v>3191.62399931</v>
      </c>
      <c r="H12" s="577">
        <v>3039.8728413697</v>
      </c>
      <c r="I12" s="577">
        <v>3115.7219268973004</v>
      </c>
      <c r="J12" s="577">
        <v>3272.4110464022856</v>
      </c>
      <c r="K12" s="577">
        <v>3136.817563583787</v>
      </c>
      <c r="L12" s="577">
        <v>3142.819517880791</v>
      </c>
      <c r="M12" s="577">
        <v>2823.008034100423</v>
      </c>
      <c r="N12" s="577">
        <v>3067.3245231709425</v>
      </c>
      <c r="O12" s="577">
        <v>2936.9591573978587</v>
      </c>
      <c r="P12" s="577">
        <v>2861.2561931136825</v>
      </c>
      <c r="Q12" s="577">
        <v>2953.9275462625733</v>
      </c>
      <c r="R12" s="577">
        <v>2922.519802643896</v>
      </c>
      <c r="S12" s="577">
        <v>2864.91418138848</v>
      </c>
      <c r="T12" s="577">
        <v>2573.1246735689974</v>
      </c>
      <c r="U12" s="577">
        <v>2543.305615995492</v>
      </c>
      <c r="V12" s="577">
        <v>2574.6062968023</v>
      </c>
      <c r="W12" s="577">
        <v>2738.3106145329766</v>
      </c>
      <c r="X12" s="577">
        <v>2632.4428251427903</v>
      </c>
      <c r="Y12" s="577">
        <v>2492.0561921325834</v>
      </c>
      <c r="Z12" s="577">
        <v>2598.0590175467796</v>
      </c>
      <c r="AA12" s="577">
        <v>2662.816685909349</v>
      </c>
      <c r="AB12" s="577">
        <v>2783.966388359967</v>
      </c>
      <c r="AC12" s="577">
        <v>2637.4037168116065</v>
      </c>
      <c r="AD12" s="577">
        <v>2513.1487149359345</v>
      </c>
      <c r="AE12" s="577">
        <v>2658.0313222148666</v>
      </c>
      <c r="AF12" s="577">
        <v>2797.5942275930915</v>
      </c>
      <c r="AG12" s="20"/>
    </row>
    <row r="13" spans="2:33" ht="12.75" customHeight="1">
      <c r="B13" s="20"/>
      <c r="C13" s="12"/>
      <c r="D13" s="856" t="s">
        <v>16</v>
      </c>
      <c r="E13" s="13"/>
      <c r="F13" s="306">
        <v>719.5248610000001</v>
      </c>
      <c r="G13" s="306">
        <v>721.7243350000001</v>
      </c>
      <c r="H13" s="306">
        <v>762.7352710000001</v>
      </c>
      <c r="I13" s="306">
        <v>726.654553</v>
      </c>
      <c r="J13" s="306">
        <v>1077.613613</v>
      </c>
      <c r="K13" s="306">
        <v>512.682754</v>
      </c>
      <c r="L13" s="306">
        <v>1009.388675</v>
      </c>
      <c r="M13" s="306">
        <v>1133.1531008000004</v>
      </c>
      <c r="N13" s="306">
        <v>1179.2069427999998</v>
      </c>
      <c r="O13" s="306">
        <v>1247.796813</v>
      </c>
      <c r="P13" s="306">
        <v>1268.8166844</v>
      </c>
      <c r="Q13" s="306">
        <v>1272.0983404</v>
      </c>
      <c r="R13" s="306">
        <v>1273.6132943999999</v>
      </c>
      <c r="S13" s="306">
        <v>1510.0948134</v>
      </c>
      <c r="T13" s="306">
        <v>1588.9586873999995</v>
      </c>
      <c r="U13" s="306">
        <v>1634.1724474000002</v>
      </c>
      <c r="V13" s="306">
        <v>1722.4148394000001</v>
      </c>
      <c r="W13" s="306">
        <v>1960.0708664000003</v>
      </c>
      <c r="X13" s="306">
        <v>1905.9204459999996</v>
      </c>
      <c r="Y13" s="306">
        <v>1958.6058230000003</v>
      </c>
      <c r="Z13" s="306">
        <v>1970.090056</v>
      </c>
      <c r="AA13" s="306">
        <v>1836.7851870000002</v>
      </c>
      <c r="AB13" s="1295">
        <v>1883.877443</v>
      </c>
      <c r="AC13" s="1295">
        <v>1988.463091</v>
      </c>
      <c r="AD13" s="1295">
        <v>2049.6493220000007</v>
      </c>
      <c r="AE13" s="1295">
        <v>2225.4030450000005</v>
      </c>
      <c r="AF13" s="1295">
        <v>2179.6130980000003</v>
      </c>
      <c r="AG13" s="20"/>
    </row>
    <row r="14" spans="2:33" ht="12.75" customHeight="1">
      <c r="B14" s="20"/>
      <c r="C14" s="12"/>
      <c r="D14" s="856" t="s">
        <v>17</v>
      </c>
      <c r="E14" s="13"/>
      <c r="F14" s="577">
        <v>39.07762899999999</v>
      </c>
      <c r="G14" s="577">
        <v>49.907655</v>
      </c>
      <c r="H14" s="577">
        <v>36.90345400000001</v>
      </c>
      <c r="I14" s="577">
        <v>55.215422000000004</v>
      </c>
      <c r="J14" s="577">
        <v>58.210775999999996</v>
      </c>
      <c r="K14" s="577">
        <v>58.712697</v>
      </c>
      <c r="L14" s="577">
        <v>87.341382</v>
      </c>
      <c r="M14" s="577">
        <v>82.91261000000002</v>
      </c>
      <c r="N14" s="577">
        <v>64.169687</v>
      </c>
      <c r="O14" s="577">
        <v>81.14031</v>
      </c>
      <c r="P14" s="577">
        <v>77.518927</v>
      </c>
      <c r="Q14" s="577">
        <v>91.22046800000001</v>
      </c>
      <c r="R14" s="577">
        <v>99.04435399999996</v>
      </c>
      <c r="S14" s="577">
        <v>102.567511</v>
      </c>
      <c r="T14" s="577">
        <v>112.83959599999999</v>
      </c>
      <c r="U14" s="577">
        <v>103.05717</v>
      </c>
      <c r="V14" s="577">
        <v>92.801676</v>
      </c>
      <c r="W14" s="577">
        <v>88.02007</v>
      </c>
      <c r="X14" s="577">
        <v>83.395478</v>
      </c>
      <c r="Y14" s="577">
        <v>88.97889800000002</v>
      </c>
      <c r="Z14" s="577">
        <v>80.940402</v>
      </c>
      <c r="AA14" s="577">
        <v>79.341345</v>
      </c>
      <c r="AB14" s="577">
        <v>96.11521600000003</v>
      </c>
      <c r="AC14" s="577">
        <v>90.281948</v>
      </c>
      <c r="AD14" s="577">
        <v>85.09785799999999</v>
      </c>
      <c r="AE14" s="577">
        <v>80.467714</v>
      </c>
      <c r="AF14" s="577">
        <v>118.72154099999997</v>
      </c>
      <c r="AG14" s="20"/>
    </row>
    <row r="15" spans="2:33" ht="6" customHeight="1">
      <c r="B15" s="20"/>
      <c r="C15" s="12"/>
      <c r="D15" s="12"/>
      <c r="E15" s="13"/>
      <c r="F15" s="21"/>
      <c r="G15" s="21"/>
      <c r="H15" s="21"/>
      <c r="I15" s="21"/>
      <c r="J15" s="21"/>
      <c r="K15" s="21"/>
      <c r="L15" s="21"/>
      <c r="M15" s="21"/>
      <c r="N15" s="112"/>
      <c r="O15" s="112"/>
      <c r="P15" s="112"/>
      <c r="Q15" s="112"/>
      <c r="R15" s="112"/>
      <c r="S15" s="253"/>
      <c r="T15" s="253"/>
      <c r="U15" s="253"/>
      <c r="V15" s="1296"/>
      <c r="W15" s="1296"/>
      <c r="X15" s="253"/>
      <c r="Y15" s="253"/>
      <c r="Z15" s="253"/>
      <c r="AA15" s="253"/>
      <c r="AB15" s="253"/>
      <c r="AC15" s="253"/>
      <c r="AD15" s="253"/>
      <c r="AE15" s="253"/>
      <c r="AF15" s="253"/>
      <c r="AG15" s="20"/>
    </row>
    <row r="16" spans="2:39" ht="12.75" customHeight="1">
      <c r="B16" s="20"/>
      <c r="C16" s="12"/>
      <c r="D16" s="18" t="s">
        <v>18</v>
      </c>
      <c r="E16" s="13"/>
      <c r="F16" s="309">
        <v>3929.269206928125</v>
      </c>
      <c r="G16" s="309">
        <v>3863.4406793099997</v>
      </c>
      <c r="H16" s="309">
        <v>3765.7046583697</v>
      </c>
      <c r="I16" s="309">
        <v>3787.1610578973</v>
      </c>
      <c r="J16" s="309">
        <v>4291.813883402286</v>
      </c>
      <c r="K16" s="309">
        <v>3590.787620583787</v>
      </c>
      <c r="L16" s="309">
        <v>4064.866810880791</v>
      </c>
      <c r="M16" s="309">
        <v>3873.2485249004235</v>
      </c>
      <c r="N16" s="309">
        <v>4182.361778970942</v>
      </c>
      <c r="O16" s="309">
        <v>4103.615660397859</v>
      </c>
      <c r="P16" s="309">
        <v>4052.553950513682</v>
      </c>
      <c r="Q16" s="309">
        <v>4134.805418662573</v>
      </c>
      <c r="R16" s="309">
        <v>4097.088743043896</v>
      </c>
      <c r="S16" s="309">
        <v>4272.44148378848</v>
      </c>
      <c r="T16" s="309">
        <v>4049.2437649689973</v>
      </c>
      <c r="U16" s="309">
        <v>4074.4208933954924</v>
      </c>
      <c r="V16" s="309">
        <v>4204.2194602023</v>
      </c>
      <c r="W16" s="309">
        <v>4610.361410932977</v>
      </c>
      <c r="X16" s="309">
        <v>4454.96779314279</v>
      </c>
      <c r="Y16" s="309">
        <v>4361.683117132584</v>
      </c>
      <c r="Z16" s="309">
        <v>4487.208671546779</v>
      </c>
      <c r="AA16" s="309">
        <v>4420.26052790935</v>
      </c>
      <c r="AB16" s="1297">
        <v>4571.728615359967</v>
      </c>
      <c r="AC16" s="1297">
        <v>4535.584859811606</v>
      </c>
      <c r="AD16" s="1297">
        <v>4477.700178935936</v>
      </c>
      <c r="AE16" s="1297">
        <v>4802.966653214867</v>
      </c>
      <c r="AF16" s="1297">
        <v>4858.485784593092</v>
      </c>
      <c r="AG16" s="20"/>
      <c r="AK16" s="46"/>
      <c r="AL16" s="46"/>
      <c r="AM16" s="46"/>
    </row>
    <row r="17" spans="2:33" ht="6" customHeight="1">
      <c r="B17" s="20"/>
      <c r="C17" s="12"/>
      <c r="D17" s="14"/>
      <c r="E17" s="13"/>
      <c r="F17" s="24"/>
      <c r="G17" s="24"/>
      <c r="H17" s="24"/>
      <c r="I17" s="24"/>
      <c r="J17" s="24"/>
      <c r="K17" s="24"/>
      <c r="L17" s="24"/>
      <c r="M17" s="24"/>
      <c r="N17" s="112"/>
      <c r="O17" s="112"/>
      <c r="P17" s="112"/>
      <c r="Q17" s="112"/>
      <c r="R17" s="112"/>
      <c r="S17" s="253"/>
      <c r="T17" s="253"/>
      <c r="U17" s="253"/>
      <c r="V17" s="253"/>
      <c r="W17" s="253"/>
      <c r="X17" s="253"/>
      <c r="Y17" s="253"/>
      <c r="Z17" s="253"/>
      <c r="AA17" s="253"/>
      <c r="AB17" s="253"/>
      <c r="AC17" s="253"/>
      <c r="AD17" s="253"/>
      <c r="AE17" s="253"/>
      <c r="AF17" s="253"/>
      <c r="AG17" s="20"/>
    </row>
    <row r="18" spans="2:33" ht="12.75" customHeight="1">
      <c r="B18" s="20"/>
      <c r="C18" s="12"/>
      <c r="D18" s="48" t="s">
        <v>19</v>
      </c>
      <c r="E18" s="13"/>
      <c r="F18" s="1397">
        <v>82.68260085615337</v>
      </c>
      <c r="G18" s="1397">
        <v>82.61092285956919</v>
      </c>
      <c r="H18" s="1397">
        <v>80.72520596147237</v>
      </c>
      <c r="I18" s="1397">
        <v>82.27064757122332</v>
      </c>
      <c r="J18" s="1397">
        <v>76.24773895852445</v>
      </c>
      <c r="K18" s="1397">
        <v>87.35736821644178</v>
      </c>
      <c r="L18" s="1397">
        <v>77.31666655025758</v>
      </c>
      <c r="M18" s="1397">
        <v>72.8847636796815</v>
      </c>
      <c r="N18" s="1397">
        <v>73.33953123313137</v>
      </c>
      <c r="O18" s="1397">
        <v>71.57003482906855</v>
      </c>
      <c r="P18" s="1397">
        <v>70.60377796453527</v>
      </c>
      <c r="Q18" s="1397">
        <v>71.44054549531954</v>
      </c>
      <c r="R18" s="1397">
        <v>71.33162071741302</v>
      </c>
      <c r="S18" s="1397">
        <v>67.05566810591141</v>
      </c>
      <c r="T18" s="1397">
        <v>63.545808129155645</v>
      </c>
      <c r="U18" s="1397">
        <v>62.42127857036347</v>
      </c>
      <c r="V18" s="1397">
        <v>61.23862755438591</v>
      </c>
      <c r="W18" s="1397">
        <v>59.3947061946026</v>
      </c>
      <c r="X18" s="1397">
        <v>59.090052888703696</v>
      </c>
      <c r="Y18" s="1397">
        <v>57.13519586839878</v>
      </c>
      <c r="Z18" s="1397">
        <v>57.89922438911687</v>
      </c>
      <c r="AA18" s="1397">
        <v>60.24117060739814</v>
      </c>
      <c r="AB18" s="1397">
        <v>60.89526790821471</v>
      </c>
      <c r="AC18" s="1397">
        <v>58.149142797014186</v>
      </c>
      <c r="AD18" s="1397">
        <v>56.1258819149689</v>
      </c>
      <c r="AE18" s="1397">
        <v>55.341448611468344</v>
      </c>
      <c r="AF18" s="1397">
        <v>57.5816077606862</v>
      </c>
      <c r="AG18" s="20"/>
    </row>
    <row r="19" spans="2:33" ht="6" customHeight="1">
      <c r="B19" s="25"/>
      <c r="C19" s="29"/>
      <c r="D19" s="29"/>
      <c r="E19" s="27"/>
      <c r="F19" s="28"/>
      <c r="G19" s="28"/>
      <c r="H19" s="28"/>
      <c r="I19" s="28"/>
      <c r="J19" s="28"/>
      <c r="K19" s="28"/>
      <c r="L19" s="28"/>
      <c r="M19" s="28"/>
      <c r="N19" s="1298"/>
      <c r="O19" s="1298"/>
      <c r="P19" s="1298"/>
      <c r="Q19" s="1298"/>
      <c r="R19" s="1298"/>
      <c r="S19" s="50"/>
      <c r="T19" s="50"/>
      <c r="U19" s="50"/>
      <c r="V19" s="50"/>
      <c r="W19" s="50"/>
      <c r="X19" s="50"/>
      <c r="Y19" s="50"/>
      <c r="Z19" s="50"/>
      <c r="AA19" s="50"/>
      <c r="AB19" s="50"/>
      <c r="AC19" s="50"/>
      <c r="AD19" s="50"/>
      <c r="AE19" s="50"/>
      <c r="AF19" s="50"/>
      <c r="AG19" s="20"/>
    </row>
    <row r="20" spans="2:33" ht="12.75" customHeight="1">
      <c r="B20" s="20"/>
      <c r="C20" s="14" t="s">
        <v>7</v>
      </c>
      <c r="E20" s="13"/>
      <c r="F20" s="1299"/>
      <c r="G20" s="1299"/>
      <c r="H20" s="1299"/>
      <c r="I20" s="1299"/>
      <c r="J20" s="1299"/>
      <c r="K20" s="1299"/>
      <c r="L20" s="1299"/>
      <c r="M20" s="1299"/>
      <c r="N20" s="253"/>
      <c r="O20" s="253"/>
      <c r="P20" s="253"/>
      <c r="Q20" s="253"/>
      <c r="R20" s="253"/>
      <c r="S20" s="253"/>
      <c r="T20" s="253"/>
      <c r="U20" s="253"/>
      <c r="V20" s="23"/>
      <c r="W20" s="23"/>
      <c r="X20" s="23"/>
      <c r="Y20" s="23"/>
      <c r="Z20" s="23"/>
      <c r="AA20" s="23"/>
      <c r="AB20" s="21"/>
      <c r="AC20" s="21"/>
      <c r="AD20" s="21"/>
      <c r="AE20" s="21"/>
      <c r="AF20" s="21"/>
      <c r="AG20" s="20"/>
    </row>
    <row r="21" spans="2:33" ht="6" customHeight="1">
      <c r="B21" s="20"/>
      <c r="E21" s="13"/>
      <c r="F21" s="1299"/>
      <c r="G21" s="1299"/>
      <c r="H21" s="1299"/>
      <c r="I21" s="1299"/>
      <c r="J21" s="1299"/>
      <c r="K21" s="1299"/>
      <c r="L21" s="1299"/>
      <c r="M21" s="1299"/>
      <c r="N21" s="112"/>
      <c r="O21" s="112"/>
      <c r="P21" s="112"/>
      <c r="Q21" s="112"/>
      <c r="R21" s="112"/>
      <c r="S21" s="253"/>
      <c r="T21" s="253"/>
      <c r="U21" s="253"/>
      <c r="V21" s="253"/>
      <c r="W21" s="253"/>
      <c r="X21" s="253"/>
      <c r="Y21" s="253"/>
      <c r="Z21" s="253"/>
      <c r="AA21" s="253"/>
      <c r="AB21" s="253"/>
      <c r="AC21" s="253"/>
      <c r="AD21" s="253"/>
      <c r="AE21" s="253"/>
      <c r="AF21" s="253"/>
      <c r="AG21" s="20"/>
    </row>
    <row r="22" spans="2:33" ht="12.75" customHeight="1">
      <c r="B22" s="20"/>
      <c r="D22" s="19" t="s">
        <v>15</v>
      </c>
      <c r="E22" s="13"/>
      <c r="F22" s="1203" t="s">
        <v>25</v>
      </c>
      <c r="G22" s="1203"/>
      <c r="H22" s="1203"/>
      <c r="I22" s="1203"/>
      <c r="J22" s="1203"/>
      <c r="K22" s="1203"/>
      <c r="L22" s="1203"/>
      <c r="M22" s="1203"/>
      <c r="N22" s="1203"/>
      <c r="O22" s="1203"/>
      <c r="P22" s="1203"/>
      <c r="Q22" s="1203"/>
      <c r="R22" s="1203"/>
      <c r="S22" s="1203"/>
      <c r="T22" s="1203"/>
      <c r="U22" s="1203"/>
      <c r="V22" s="1203"/>
      <c r="W22" s="1203"/>
      <c r="X22" s="1203"/>
      <c r="Y22" s="1203"/>
      <c r="Z22" s="1203"/>
      <c r="AA22" s="1300"/>
      <c r="AB22" s="1300"/>
      <c r="AC22" s="1300"/>
      <c r="AD22" s="1300"/>
      <c r="AE22" s="1300"/>
      <c r="AF22" s="1300"/>
      <c r="AG22" s="20"/>
    </row>
    <row r="23" spans="2:33" ht="12.75" customHeight="1">
      <c r="B23" s="20"/>
      <c r="D23" s="858" t="s">
        <v>20</v>
      </c>
      <c r="E23" s="13"/>
      <c r="F23" s="1302">
        <v>435.62448000000006</v>
      </c>
      <c r="G23" s="1302">
        <v>588.6476299999999</v>
      </c>
      <c r="H23" s="1302">
        <v>484.14495000000005</v>
      </c>
      <c r="I23" s="1302">
        <v>508.06453</v>
      </c>
      <c r="J23" s="1302">
        <v>517.6310040000001</v>
      </c>
      <c r="K23" s="1302">
        <v>467.4655970384923</v>
      </c>
      <c r="L23" s="1302">
        <v>431.1048659182702</v>
      </c>
      <c r="M23" s="1302">
        <v>403.2872818363704</v>
      </c>
      <c r="N23" s="1302">
        <v>369.17242490112807</v>
      </c>
      <c r="O23" s="1302">
        <v>295.63728416107386</v>
      </c>
      <c r="P23" s="1302">
        <v>280.32445888544027</v>
      </c>
      <c r="Q23" s="1302">
        <v>349.64102165249733</v>
      </c>
      <c r="R23" s="1302">
        <v>308.9538101746856</v>
      </c>
      <c r="S23" s="1302">
        <v>333.71203812286</v>
      </c>
      <c r="T23" s="1302">
        <v>296.7439977136085</v>
      </c>
      <c r="U23" s="1302">
        <v>271.3309064056775</v>
      </c>
      <c r="V23" s="1302">
        <v>296.20825200561296</v>
      </c>
      <c r="W23" s="1302">
        <v>364.4411682177913</v>
      </c>
      <c r="X23" s="1302">
        <v>388.2140163456574</v>
      </c>
      <c r="Y23" s="1302">
        <v>400.255984293806</v>
      </c>
      <c r="Z23" s="1302">
        <v>401.8770383588236</v>
      </c>
      <c r="AA23" s="1302">
        <v>407.87720451995676</v>
      </c>
      <c r="AB23" s="1302">
        <v>424.4690775524172</v>
      </c>
      <c r="AC23" s="1302">
        <v>428.89990133397555</v>
      </c>
      <c r="AD23" s="1302">
        <v>370.86259835601</v>
      </c>
      <c r="AE23" s="1302">
        <v>392.75522565666586</v>
      </c>
      <c r="AF23" s="1302">
        <v>433.97271022298594</v>
      </c>
      <c r="AG23" s="20"/>
    </row>
    <row r="24" spans="2:33" ht="12.75" customHeight="1">
      <c r="B24" s="20"/>
      <c r="D24" s="856" t="s">
        <v>21</v>
      </c>
      <c r="E24" s="13"/>
      <c r="F24" s="21">
        <v>2085.504391</v>
      </c>
      <c r="G24" s="21">
        <v>2135.743188</v>
      </c>
      <c r="H24" s="21">
        <v>2181.198196</v>
      </c>
      <c r="I24" s="21">
        <v>2193.562964</v>
      </c>
      <c r="J24" s="21">
        <v>2310.2442030000007</v>
      </c>
      <c r="K24" s="21">
        <v>2191.4668259999994</v>
      </c>
      <c r="L24" s="21">
        <v>2298.84113</v>
      </c>
      <c r="M24" s="21">
        <v>2416.5728160000003</v>
      </c>
      <c r="N24" s="21">
        <v>2486.836912</v>
      </c>
      <c r="O24" s="21">
        <v>2525.184630999999</v>
      </c>
      <c r="P24" s="21">
        <v>2770.3391399999996</v>
      </c>
      <c r="Q24" s="21">
        <v>2674.9896719999992</v>
      </c>
      <c r="R24" s="21">
        <v>2734.803472</v>
      </c>
      <c r="S24" s="21">
        <v>2867.827203</v>
      </c>
      <c r="T24" s="21">
        <v>2996.1297259999997</v>
      </c>
      <c r="U24" s="21">
        <v>2988.4642380000005</v>
      </c>
      <c r="V24" s="21">
        <v>3187.9754089999997</v>
      </c>
      <c r="W24" s="21">
        <v>3299.310276000002</v>
      </c>
      <c r="X24" s="21">
        <v>3484.164404999999</v>
      </c>
      <c r="Y24" s="21">
        <v>3524.558925</v>
      </c>
      <c r="Z24" s="21">
        <v>3339.1925879999985</v>
      </c>
      <c r="AA24" s="21">
        <v>3187.678933</v>
      </c>
      <c r="AB24" s="21">
        <v>3241.601154</v>
      </c>
      <c r="AC24" s="21">
        <v>3360.8075050000007</v>
      </c>
      <c r="AD24" s="21">
        <v>3420.571029000001</v>
      </c>
      <c r="AE24" s="21">
        <v>3560.511060999999</v>
      </c>
      <c r="AF24" s="21">
        <v>3610.056208</v>
      </c>
      <c r="AG24" s="20"/>
    </row>
    <row r="25" spans="2:33" ht="12.75" customHeight="1">
      <c r="B25" s="20"/>
      <c r="D25" s="856" t="s">
        <v>22</v>
      </c>
      <c r="E25" s="13"/>
      <c r="F25" s="252">
        <v>49.13239899999999</v>
      </c>
      <c r="G25" s="252">
        <v>60.064108999999995</v>
      </c>
      <c r="H25" s="252">
        <v>56.970783999999995</v>
      </c>
      <c r="I25" s="252">
        <v>84.49363899999997</v>
      </c>
      <c r="J25" s="252">
        <v>87.71364699999998</v>
      </c>
      <c r="K25" s="252">
        <v>47.64134899999999</v>
      </c>
      <c r="L25" s="252">
        <v>54.152934</v>
      </c>
      <c r="M25" s="252">
        <v>89.80820899999998</v>
      </c>
      <c r="N25" s="252">
        <v>79.661075</v>
      </c>
      <c r="O25" s="252">
        <v>71.54098099999997</v>
      </c>
      <c r="P25" s="252">
        <v>69.23384899999999</v>
      </c>
      <c r="Q25" s="252">
        <v>73.97382800000001</v>
      </c>
      <c r="R25" s="252">
        <v>59.54231599999999</v>
      </c>
      <c r="S25" s="252">
        <v>73.34897399999998</v>
      </c>
      <c r="T25" s="252">
        <v>69.527549</v>
      </c>
      <c r="U25" s="252">
        <v>78.760619</v>
      </c>
      <c r="V25" s="252">
        <v>105.91375299999997</v>
      </c>
      <c r="W25" s="252">
        <v>120.491341</v>
      </c>
      <c r="X25" s="252">
        <v>177.40504499999994</v>
      </c>
      <c r="Y25" s="252">
        <v>147.38813699999994</v>
      </c>
      <c r="Z25" s="252">
        <v>128.72421200000005</v>
      </c>
      <c r="AA25" s="252">
        <v>153.84423799999996</v>
      </c>
      <c r="AB25" s="252">
        <v>142.93528099999997</v>
      </c>
      <c r="AC25" s="252">
        <v>149.64858100000004</v>
      </c>
      <c r="AD25" s="252">
        <v>110.02537200000003</v>
      </c>
      <c r="AE25" s="252">
        <v>146.674664</v>
      </c>
      <c r="AF25" s="252">
        <v>102.675393</v>
      </c>
      <c r="AG25" s="20"/>
    </row>
    <row r="26" spans="2:33" ht="6" customHeight="1">
      <c r="B26" s="20"/>
      <c r="D26" s="12"/>
      <c r="E26" s="13"/>
      <c r="F26" s="1304"/>
      <c r="G26" s="1304"/>
      <c r="H26" s="1304"/>
      <c r="I26" s="1304"/>
      <c r="J26" s="1304"/>
      <c r="K26" s="1304"/>
      <c r="L26" s="1304"/>
      <c r="M26" s="1304"/>
      <c r="N26" s="112"/>
      <c r="O26" s="112"/>
      <c r="P26" s="112"/>
      <c r="Q26" s="112"/>
      <c r="R26" s="112"/>
      <c r="S26" s="253"/>
      <c r="T26" s="253"/>
      <c r="U26" s="253"/>
      <c r="V26" s="253"/>
      <c r="W26" s="253"/>
      <c r="X26" s="253"/>
      <c r="Y26" s="253"/>
      <c r="Z26" s="253"/>
      <c r="AA26" s="253"/>
      <c r="AB26" s="253"/>
      <c r="AC26" s="253"/>
      <c r="AD26" s="253"/>
      <c r="AE26" s="253"/>
      <c r="AF26" s="253"/>
      <c r="AG26" s="20"/>
    </row>
    <row r="27" spans="2:33" ht="12.75" customHeight="1">
      <c r="B27" s="20"/>
      <c r="D27" s="18" t="s">
        <v>18</v>
      </c>
      <c r="E27" s="13"/>
      <c r="F27" s="1305">
        <v>2471.996472</v>
      </c>
      <c r="G27" s="1305">
        <v>2664.326709</v>
      </c>
      <c r="H27" s="1305">
        <v>2608.3723619999996</v>
      </c>
      <c r="I27" s="1305">
        <v>2617.1338550000005</v>
      </c>
      <c r="J27" s="1305">
        <v>2740.161560000001</v>
      </c>
      <c r="K27" s="1305">
        <v>2611.291074038492</v>
      </c>
      <c r="L27" s="1305">
        <v>2675.79306191827</v>
      </c>
      <c r="M27" s="1305">
        <v>2730.051888836371</v>
      </c>
      <c r="N27" s="1305">
        <v>2776.3482619011284</v>
      </c>
      <c r="O27" s="1305">
        <v>2749.2809341610728</v>
      </c>
      <c r="P27" s="1305">
        <v>2981.42974988544</v>
      </c>
      <c r="Q27" s="1305">
        <v>2950.6568656524964</v>
      </c>
      <c r="R27" s="1305">
        <v>2984.2149661746857</v>
      </c>
      <c r="S27" s="1305">
        <v>3128.19026712286</v>
      </c>
      <c r="T27" s="1305">
        <v>3223.3461747136084</v>
      </c>
      <c r="U27" s="1305">
        <v>3181.034525405678</v>
      </c>
      <c r="V27" s="1305">
        <v>3378.2699080056127</v>
      </c>
      <c r="W27" s="1305">
        <v>3543.2601032177936</v>
      </c>
      <c r="X27" s="1305">
        <v>3694.9733763456566</v>
      </c>
      <c r="Y27" s="1305">
        <v>3777.4267722938057</v>
      </c>
      <c r="Z27" s="1305">
        <v>3612.345414358822</v>
      </c>
      <c r="AA27" s="1305">
        <v>3441.7118995199567</v>
      </c>
      <c r="AB27" s="1305">
        <v>3523.134950552417</v>
      </c>
      <c r="AC27" s="1305">
        <v>3640.058825333976</v>
      </c>
      <c r="AD27" s="1305">
        <v>3681.408255356011</v>
      </c>
      <c r="AE27" s="1305">
        <v>3806.5916226566646</v>
      </c>
      <c r="AF27" s="1305">
        <v>3941.353525222986</v>
      </c>
      <c r="AG27" s="20"/>
    </row>
    <row r="28" spans="2:33" ht="6" customHeight="1">
      <c r="B28" s="20"/>
      <c r="C28" s="12"/>
      <c r="E28" s="13"/>
      <c r="F28" s="1299"/>
      <c r="G28" s="1299"/>
      <c r="H28" s="1299"/>
      <c r="I28" s="1299"/>
      <c r="J28" s="1299"/>
      <c r="K28" s="1299"/>
      <c r="L28" s="1299"/>
      <c r="M28" s="1299"/>
      <c r="N28" s="1306"/>
      <c r="O28" s="1306"/>
      <c r="P28" s="1306"/>
      <c r="Q28" s="1306"/>
      <c r="R28" s="1306"/>
      <c r="S28" s="253"/>
      <c r="T28" s="253"/>
      <c r="U28" s="253"/>
      <c r="V28" s="253"/>
      <c r="W28" s="253"/>
      <c r="X28" s="253"/>
      <c r="Y28" s="253"/>
      <c r="Z28" s="253"/>
      <c r="AA28" s="253"/>
      <c r="AB28" s="253"/>
      <c r="AC28" s="253"/>
      <c r="AD28" s="253"/>
      <c r="AE28" s="253"/>
      <c r="AF28" s="253"/>
      <c r="AG28" s="20"/>
    </row>
    <row r="29" spans="2:33" ht="12.75" customHeight="1">
      <c r="B29" s="20"/>
      <c r="D29" s="48" t="s">
        <v>19</v>
      </c>
      <c r="E29" s="13"/>
      <c r="F29" s="1397">
        <v>17.622374664942487</v>
      </c>
      <c r="G29" s="1397">
        <v>22.09367297229613</v>
      </c>
      <c r="H29" s="1397">
        <v>18.56118999929812</v>
      </c>
      <c r="I29" s="1397">
        <v>19.413012789901796</v>
      </c>
      <c r="J29" s="1397">
        <v>18.890528629998002</v>
      </c>
      <c r="K29" s="1397">
        <v>17.90170393818003</v>
      </c>
      <c r="L29" s="1397">
        <v>16.111293210739255</v>
      </c>
      <c r="M29" s="1397">
        <v>14.772147133374212</v>
      </c>
      <c r="N29" s="1397">
        <v>13.297050300466775</v>
      </c>
      <c r="O29" s="1397">
        <v>10.753258442512928</v>
      </c>
      <c r="P29" s="1397">
        <v>9.402349959653137</v>
      </c>
      <c r="Q29" s="1397">
        <v>11.849599515366863</v>
      </c>
      <c r="R29" s="1397">
        <v>10.352934144376263</v>
      </c>
      <c r="S29" s="1397">
        <v>10.66789452131984</v>
      </c>
      <c r="T29" s="1397">
        <v>9.206085279995529</v>
      </c>
      <c r="U29" s="1397">
        <v>8.529643555851523</v>
      </c>
      <c r="V29" s="1397">
        <v>8.768045777031526</v>
      </c>
      <c r="W29" s="1397">
        <v>10.285476019297198</v>
      </c>
      <c r="X29" s="1397">
        <v>10.506544345648376</v>
      </c>
      <c r="Y29" s="1397">
        <v>10.595995857009148</v>
      </c>
      <c r="Z29" s="1397">
        <v>11.125099963070815</v>
      </c>
      <c r="AA29" s="1397">
        <v>11.850997887907083</v>
      </c>
      <c r="AB29" s="1397">
        <v>12.04805048656628</v>
      </c>
      <c r="AC29" s="1397">
        <v>11.782773903238333</v>
      </c>
      <c r="AD29" s="1397">
        <v>10.073932925435505</v>
      </c>
      <c r="AE29" s="1397">
        <v>10.31776624839408</v>
      </c>
      <c r="AF29" s="1397">
        <v>11.010753220835056</v>
      </c>
      <c r="AG29" s="20"/>
    </row>
    <row r="30" spans="2:33" ht="6" customHeight="1" thickBot="1">
      <c r="B30" s="32"/>
      <c r="C30" s="16"/>
      <c r="D30" s="16"/>
      <c r="E30" s="17"/>
      <c r="F30" s="16"/>
      <c r="G30" s="16"/>
      <c r="H30" s="16"/>
      <c r="I30" s="16"/>
      <c r="J30" s="16"/>
      <c r="K30" s="16"/>
      <c r="L30" s="16"/>
      <c r="M30" s="16"/>
      <c r="N30" s="33"/>
      <c r="O30" s="33"/>
      <c r="P30" s="33"/>
      <c r="Q30" s="33"/>
      <c r="R30" s="33"/>
      <c r="S30" s="33"/>
      <c r="T30" s="33"/>
      <c r="U30" s="33"/>
      <c r="V30" s="33"/>
      <c r="W30" s="33"/>
      <c r="X30" s="33"/>
      <c r="Y30" s="33"/>
      <c r="Z30" s="33"/>
      <c r="AA30" s="33"/>
      <c r="AB30" s="33"/>
      <c r="AC30" s="33"/>
      <c r="AD30" s="33"/>
      <c r="AE30" s="33"/>
      <c r="AF30" s="534"/>
      <c r="AG30" s="20"/>
    </row>
    <row r="31" spans="2:31" ht="6" customHeight="1">
      <c r="B31" s="22"/>
      <c r="C31" s="12"/>
      <c r="D31" s="12"/>
      <c r="E31" s="12"/>
      <c r="F31" s="12"/>
      <c r="G31" s="12"/>
      <c r="H31" s="12"/>
      <c r="I31" s="12"/>
      <c r="J31" s="12"/>
      <c r="K31" s="12"/>
      <c r="L31" s="12"/>
      <c r="M31" s="12"/>
      <c r="N31" s="22"/>
      <c r="O31" s="22"/>
      <c r="P31" s="22"/>
      <c r="Q31" s="22"/>
      <c r="R31" s="22"/>
      <c r="V31" s="22"/>
      <c r="W31" s="43"/>
      <c r="X31" s="43"/>
      <c r="AC31" s="22"/>
      <c r="AD31" s="22"/>
      <c r="AE31" s="22"/>
    </row>
    <row r="32" spans="2:25" ht="12.75">
      <c r="B32" s="1364" t="s">
        <v>23</v>
      </c>
      <c r="C32" s="51"/>
      <c r="D32" s="1"/>
      <c r="E32" s="1"/>
      <c r="V32" s="52"/>
      <c r="W32" s="52"/>
      <c r="X32" s="52"/>
      <c r="Y32" s="53"/>
    </row>
    <row r="33" spans="2:23" ht="15.75" hidden="1">
      <c r="B33" s="54"/>
      <c r="C33" s="51"/>
      <c r="D33" s="1"/>
      <c r="E33" s="1"/>
      <c r="W33" s="55" t="s">
        <v>24</v>
      </c>
    </row>
    <row r="34" spans="3:5" ht="12.75" customHeight="1" hidden="1">
      <c r="C34" s="56"/>
      <c r="D34" s="57"/>
      <c r="E34" s="1"/>
    </row>
    <row r="35" ht="12.75" hidden="1"/>
    <row r="36" ht="12.75" hidden="1"/>
    <row r="37" ht="12.75" hidden="1"/>
    <row r="38" ht="12.75" hidden="1"/>
    <row r="39" ht="12.75" hidden="1"/>
    <row r="40" ht="12.75" hidden="1"/>
    <row r="41" ht="12.75" hidden="1"/>
    <row r="42" ht="12.75" hidden="1"/>
    <row r="43" ht="12.75" hidden="1"/>
    <row r="44" ht="12.75" hidden="1">
      <c r="AB44" t="s">
        <v>25</v>
      </c>
    </row>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9" ht="12.75">
      <c r="C59" t="s">
        <v>569</v>
      </c>
    </row>
  </sheetData>
  <sheetProtection/>
  <hyperlinks>
    <hyperlink ref="D13" location="'Table 16 Imports Qty'!A1" display="Imports (Table 16) *"/>
    <hyperlink ref="D14" location="'Table 18 Exports Qty'!A1" display="Exports (Table 18) *"/>
    <hyperlink ref="D23" location="'Table 5 HPM'!A1" display="(Table 5)"/>
    <hyperlink ref="D24" location="'Table 7 Imports Qty'!A1" display="Imports (Table 7) *"/>
    <hyperlink ref="D25" location="'Table 9 Exports'!A1" display="Exports (Table 9a) *"/>
    <hyperlink ref="D11" location="'Table 12 HPM'!A1" display="Home Production Marketed (HPM) (Table 12 &amp;"/>
    <hyperlink ref="D12" location="'Table 14 Area,Yield &amp; HPM'!A1" display="Table 14)"/>
  </hyperlinks>
  <printOptions horizontalCentered="1"/>
  <pageMargins left="0.3937007874015748" right="0.3937007874015748" top="0.5118110236220472" bottom="0.5118110236220472" header="0.5118110236220472" footer="0.5118110236220472"/>
  <pageSetup fitToHeight="1" fitToWidth="1" horizontalDpi="300" verticalDpi="300" orientation="landscape" paperSize="9" scale="51"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AI52"/>
  <sheetViews>
    <sheetView showGridLines="0" zoomScale="90" zoomScaleNormal="90" zoomScalePageLayoutView="0" workbookViewId="0" topLeftCell="A1">
      <pane xSplit="5" ySplit="8" topLeftCell="F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140625" defaultRowHeight="12.75"/>
  <cols>
    <col min="1" max="1" width="0.85546875" style="58" customWidth="1"/>
    <col min="2" max="2" width="1.1484375" style="58" customWidth="1"/>
    <col min="3" max="3" width="4.140625" style="58" customWidth="1"/>
    <col min="4" max="4" width="25.8515625" style="58" customWidth="1"/>
    <col min="5" max="5" width="0.85546875" style="58" customWidth="1"/>
    <col min="6" max="34" width="7.7109375" style="58" customWidth="1"/>
    <col min="35" max="35" width="9.140625" style="76" customWidth="1"/>
    <col min="36" max="16384" width="9.140625" style="58" customWidth="1"/>
  </cols>
  <sheetData>
    <row r="1" spans="1:27" ht="12.75">
      <c r="A1" s="60"/>
      <c r="C1" s="59"/>
      <c r="D1" s="59"/>
      <c r="E1" s="59"/>
      <c r="F1" s="59"/>
      <c r="Y1" s="60"/>
      <c r="Z1" s="60"/>
      <c r="AA1" s="60"/>
    </row>
    <row r="2" spans="2:27" ht="15.75" customHeight="1">
      <c r="B2" s="61" t="s">
        <v>575</v>
      </c>
      <c r="C2" s="59"/>
      <c r="D2" s="59"/>
      <c r="E2" s="59"/>
      <c r="F2" s="59"/>
      <c r="V2" s="62"/>
      <c r="Z2" s="63"/>
      <c r="AA2" s="62"/>
    </row>
    <row r="3" spans="2:27" ht="15.75">
      <c r="B3" s="785" t="s">
        <v>26</v>
      </c>
      <c r="C3" s="59"/>
      <c r="D3" s="59"/>
      <c r="E3" s="59"/>
      <c r="F3" s="59"/>
      <c r="V3" s="64"/>
      <c r="Z3" s="64"/>
      <c r="AA3" s="64"/>
    </row>
    <row r="4" spans="2:33" ht="12" customHeight="1" thickBot="1">
      <c r="B4" s="1274" t="s">
        <v>535</v>
      </c>
      <c r="C4" s="59"/>
      <c r="D4" s="59"/>
      <c r="E4" s="59"/>
      <c r="F4" s="59"/>
      <c r="V4" s="64"/>
      <c r="Z4" s="64"/>
      <c r="AA4" s="64"/>
      <c r="AC4" s="64"/>
      <c r="AF4" s="76"/>
      <c r="AG4" s="76"/>
    </row>
    <row r="5" spans="2:35" ht="4.5" customHeight="1">
      <c r="B5" s="612"/>
      <c r="C5" s="613"/>
      <c r="D5" s="613"/>
      <c r="E5" s="614"/>
      <c r="F5" s="613"/>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1163"/>
    </row>
    <row r="6" spans="2:35" ht="12.75" customHeight="1">
      <c r="B6" s="616"/>
      <c r="C6" s="617"/>
      <c r="D6" s="618" t="s">
        <v>1</v>
      </c>
      <c r="E6" s="619"/>
      <c r="F6" s="618">
        <v>1985</v>
      </c>
      <c r="G6" s="620">
        <v>1986</v>
      </c>
      <c r="H6" s="618">
        <v>1987</v>
      </c>
      <c r="I6" s="620">
        <v>1988</v>
      </c>
      <c r="J6" s="618">
        <v>1989</v>
      </c>
      <c r="K6" s="620">
        <v>1990</v>
      </c>
      <c r="L6" s="618">
        <v>1991</v>
      </c>
      <c r="M6" s="620">
        <v>1992</v>
      </c>
      <c r="N6" s="618">
        <v>1993</v>
      </c>
      <c r="O6" s="620">
        <v>1994</v>
      </c>
      <c r="P6" s="618">
        <v>1995</v>
      </c>
      <c r="Q6" s="620">
        <v>1996</v>
      </c>
      <c r="R6" s="618">
        <v>1997</v>
      </c>
      <c r="S6" s="620">
        <v>1998</v>
      </c>
      <c r="T6" s="618">
        <v>1999</v>
      </c>
      <c r="U6" s="620">
        <v>2000</v>
      </c>
      <c r="V6" s="621">
        <v>2001</v>
      </c>
      <c r="W6" s="621">
        <v>2002</v>
      </c>
      <c r="X6" s="621">
        <v>2003</v>
      </c>
      <c r="Y6" s="621">
        <v>2004</v>
      </c>
      <c r="Z6" s="621">
        <v>2005</v>
      </c>
      <c r="AA6" s="621">
        <v>2006</v>
      </c>
      <c r="AB6" s="621">
        <v>2007</v>
      </c>
      <c r="AC6" s="621">
        <v>2008</v>
      </c>
      <c r="AD6" s="621">
        <v>2009</v>
      </c>
      <c r="AE6" s="621">
        <v>2010</v>
      </c>
      <c r="AF6" s="621">
        <v>2011</v>
      </c>
      <c r="AG6" s="621">
        <v>2012</v>
      </c>
      <c r="AH6" s="621">
        <v>2013</v>
      </c>
      <c r="AI6" s="1164">
        <v>2014</v>
      </c>
    </row>
    <row r="7" spans="2:35" ht="11.25" customHeight="1" thickBot="1">
      <c r="B7" s="622"/>
      <c r="C7" s="623"/>
      <c r="D7" s="623"/>
      <c r="E7" s="624"/>
      <c r="F7" s="623"/>
      <c r="G7" s="625"/>
      <c r="H7" s="625"/>
      <c r="I7" s="625"/>
      <c r="J7" s="625"/>
      <c r="K7" s="625"/>
      <c r="L7" s="625"/>
      <c r="M7" s="625"/>
      <c r="N7" s="625"/>
      <c r="O7" s="625"/>
      <c r="P7" s="626"/>
      <c r="Q7" s="625"/>
      <c r="R7" s="626"/>
      <c r="S7" s="626"/>
      <c r="T7" s="626"/>
      <c r="U7" s="626"/>
      <c r="V7" s="626"/>
      <c r="W7" s="626"/>
      <c r="X7" s="626"/>
      <c r="Y7" s="626"/>
      <c r="Z7" s="626"/>
      <c r="AA7" s="626"/>
      <c r="AB7" s="596"/>
      <c r="AC7" s="596" t="s">
        <v>25</v>
      </c>
      <c r="AD7" s="1064"/>
      <c r="AE7" s="1064"/>
      <c r="AF7" s="1064"/>
      <c r="AG7" s="1064"/>
      <c r="AH7" s="1390"/>
      <c r="AI7" s="1192" t="s">
        <v>2</v>
      </c>
    </row>
    <row r="8" spans="2:35" ht="19.5" customHeight="1" hidden="1">
      <c r="B8" s="69"/>
      <c r="C8" s="70"/>
      <c r="D8" s="70"/>
      <c r="E8" s="71"/>
      <c r="F8" s="70"/>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1165"/>
    </row>
    <row r="9" spans="2:35" ht="15" customHeight="1">
      <c r="B9" s="69"/>
      <c r="C9" s="77" t="s">
        <v>3</v>
      </c>
      <c r="D9" s="70"/>
      <c r="E9" s="71"/>
      <c r="F9" s="114" t="s">
        <v>25</v>
      </c>
      <c r="G9" s="114"/>
      <c r="H9" s="114"/>
      <c r="I9" s="114"/>
      <c r="J9" s="114"/>
      <c r="K9" s="114"/>
      <c r="L9" s="114"/>
      <c r="M9" s="114"/>
      <c r="N9" s="114"/>
      <c r="O9" s="114"/>
      <c r="P9" s="114"/>
      <c r="Q9" s="114"/>
      <c r="R9" s="114"/>
      <c r="S9" s="114"/>
      <c r="T9" s="114"/>
      <c r="U9" s="114"/>
      <c r="V9" s="114"/>
      <c r="W9" s="114"/>
      <c r="X9" s="114"/>
      <c r="Y9" s="114"/>
      <c r="Z9" s="114"/>
      <c r="AA9" s="114"/>
      <c r="AB9" s="114"/>
      <c r="AC9" s="114"/>
      <c r="AD9" s="309"/>
      <c r="AE9" s="309"/>
      <c r="AF9" s="309"/>
      <c r="AG9" s="309"/>
      <c r="AH9" s="309"/>
      <c r="AI9" s="1137"/>
    </row>
    <row r="10" spans="2:35" s="76" customFormat="1" ht="3.75" customHeight="1">
      <c r="B10" s="69"/>
      <c r="D10" s="70"/>
      <c r="E10" s="71"/>
      <c r="F10" s="78"/>
      <c r="G10" s="80"/>
      <c r="H10" s="80"/>
      <c r="I10" s="80"/>
      <c r="J10" s="80"/>
      <c r="K10" s="80"/>
      <c r="L10" s="80"/>
      <c r="M10" s="80"/>
      <c r="N10" s="80"/>
      <c r="O10" s="80"/>
      <c r="P10" s="80"/>
      <c r="Q10" s="79"/>
      <c r="R10" s="79"/>
      <c r="S10" s="79"/>
      <c r="T10" s="79"/>
      <c r="U10" s="79"/>
      <c r="AI10" s="1165"/>
    </row>
    <row r="11" spans="2:35" ht="12.75" customHeight="1">
      <c r="B11" s="69"/>
      <c r="C11" s="81"/>
      <c r="D11" s="856" t="s">
        <v>27</v>
      </c>
      <c r="E11" s="71"/>
      <c r="F11" s="1190">
        <v>477.11228097751</v>
      </c>
      <c r="G11" s="1190">
        <v>446.0140082014142</v>
      </c>
      <c r="H11" s="1190">
        <v>542.1475124706794</v>
      </c>
      <c r="I11" s="1190">
        <v>577.0235550000508</v>
      </c>
      <c r="J11" s="1190">
        <v>613.0332403886172</v>
      </c>
      <c r="K11" s="1190">
        <v>654.9413004963445</v>
      </c>
      <c r="L11" s="1190">
        <v>638.2495505805962</v>
      </c>
      <c r="M11" s="1190">
        <v>615.8521289781462</v>
      </c>
      <c r="N11" s="1190">
        <v>596.5357202830384</v>
      </c>
      <c r="O11" s="1190">
        <v>684.337875272273</v>
      </c>
      <c r="P11" s="1190">
        <v>725.1049904968229</v>
      </c>
      <c r="Q11" s="1190">
        <v>713.3250101041607</v>
      </c>
      <c r="R11" s="1190">
        <v>637.7823067226105</v>
      </c>
      <c r="S11" s="1190">
        <v>664.4571089697174</v>
      </c>
      <c r="T11" s="1190">
        <v>645.5357221695394</v>
      </c>
      <c r="U11" s="1190">
        <v>573.3103672797406</v>
      </c>
      <c r="V11" s="1190">
        <v>624.9908490162205</v>
      </c>
      <c r="W11" s="1190">
        <v>558.4361702764041</v>
      </c>
      <c r="X11" s="1190">
        <v>625.1224891875025</v>
      </c>
      <c r="Y11" s="1190">
        <v>603.1344551449115</v>
      </c>
      <c r="Z11" s="1190">
        <v>668.4810132765504</v>
      </c>
      <c r="AA11" s="1190">
        <v>744.8606561236684</v>
      </c>
      <c r="AB11" s="1190">
        <v>796.7707512937366</v>
      </c>
      <c r="AC11" s="1190">
        <v>814.1600155691801</v>
      </c>
      <c r="AD11" s="1190">
        <v>816.7717125349225</v>
      </c>
      <c r="AE11" s="1190">
        <v>943.0697425652546</v>
      </c>
      <c r="AF11" s="1190">
        <v>925.4672329876994</v>
      </c>
      <c r="AG11" s="1190">
        <v>949.2899855958294</v>
      </c>
      <c r="AH11" s="1190">
        <v>1025.2647105129934</v>
      </c>
      <c r="AI11" s="1277">
        <v>884.8488130774401</v>
      </c>
    </row>
    <row r="12" spans="2:35" ht="12.75" customHeight="1">
      <c r="B12" s="69"/>
      <c r="C12" s="70"/>
      <c r="D12" s="856" t="s">
        <v>28</v>
      </c>
      <c r="E12" s="71"/>
      <c r="F12" s="1190">
        <v>254.77700000000002</v>
      </c>
      <c r="G12" s="1190">
        <v>275.53799999999995</v>
      </c>
      <c r="H12" s="1190">
        <v>308.793251</v>
      </c>
      <c r="I12" s="1190">
        <v>314.1772257873851</v>
      </c>
      <c r="J12" s="1190">
        <v>316.01874967463567</v>
      </c>
      <c r="K12" s="1190">
        <v>366.55116655826924</v>
      </c>
      <c r="L12" s="1190">
        <v>342.1437557569107</v>
      </c>
      <c r="M12" s="1190">
        <v>320.89878713412793</v>
      </c>
      <c r="N12" s="1190">
        <v>318.2301233774543</v>
      </c>
      <c r="O12" s="1190">
        <v>313.6677558767623</v>
      </c>
      <c r="P12" s="1190">
        <v>336.35430433761377</v>
      </c>
      <c r="Q12" s="1190">
        <v>362.8778113649297</v>
      </c>
      <c r="R12" s="1190">
        <v>319.4524076004841</v>
      </c>
      <c r="S12" s="1190">
        <v>320.29162697242555</v>
      </c>
      <c r="T12" s="1190">
        <v>311.9374312850867</v>
      </c>
      <c r="U12" s="1190">
        <v>313.38841192441157</v>
      </c>
      <c r="V12" s="1190">
        <v>304.6935544194536</v>
      </c>
      <c r="W12" s="1190">
        <v>286.95183960331</v>
      </c>
      <c r="X12" s="1190">
        <v>279.87695509759453</v>
      </c>
      <c r="Y12" s="1190">
        <v>235.87617467078738</v>
      </c>
      <c r="Z12" s="1190">
        <v>247.54245777041237</v>
      </c>
      <c r="AA12" s="1190">
        <v>258.874483412276</v>
      </c>
      <c r="AB12" s="1190">
        <v>263.32384469492354</v>
      </c>
      <c r="AC12" s="1190">
        <v>279.74786155076555</v>
      </c>
      <c r="AD12" s="1190">
        <v>277.88975394282676</v>
      </c>
      <c r="AE12" s="1190">
        <v>330.2624184642962</v>
      </c>
      <c r="AF12" s="1190">
        <v>308.23286286639313</v>
      </c>
      <c r="AG12" s="1190">
        <v>310.012520221944</v>
      </c>
      <c r="AH12" s="1190">
        <v>322.9137831329237</v>
      </c>
      <c r="AI12" s="1277">
        <v>348.1833378471043</v>
      </c>
    </row>
    <row r="13" spans="2:35" s="76" customFormat="1" ht="6" customHeight="1">
      <c r="B13" s="69"/>
      <c r="D13" s="70"/>
      <c r="E13" s="71"/>
      <c r="F13" s="1247"/>
      <c r="G13" s="1247"/>
      <c r="H13" s="1247"/>
      <c r="I13" s="1247"/>
      <c r="J13" s="1247"/>
      <c r="K13" s="1247"/>
      <c r="L13" s="1247"/>
      <c r="M13" s="1247"/>
      <c r="N13" s="1247"/>
      <c r="O13" s="1247"/>
      <c r="P13" s="1247"/>
      <c r="Q13" s="1247"/>
      <c r="R13" s="1247"/>
      <c r="S13" s="1247"/>
      <c r="T13" s="1247"/>
      <c r="U13" s="1247"/>
      <c r="V13" s="1248"/>
      <c r="W13" s="1248"/>
      <c r="X13" s="1248"/>
      <c r="Y13" s="1248"/>
      <c r="Z13" s="1248"/>
      <c r="AA13" s="1248"/>
      <c r="AB13" s="1248"/>
      <c r="AC13" s="1248"/>
      <c r="AD13" s="1248"/>
      <c r="AE13" s="1248"/>
      <c r="AF13" s="1248"/>
      <c r="AG13" s="1248"/>
      <c r="AH13" s="1248"/>
      <c r="AI13" s="1249"/>
    </row>
    <row r="14" spans="2:35" ht="12.75" customHeight="1">
      <c r="B14" s="69"/>
      <c r="C14" s="70"/>
      <c r="D14" s="81" t="s">
        <v>29</v>
      </c>
      <c r="E14" s="71"/>
      <c r="F14" s="1278">
        <v>731.88928097751</v>
      </c>
      <c r="G14" s="1278">
        <v>721.5520082014141</v>
      </c>
      <c r="H14" s="1278">
        <v>850.9407634706795</v>
      </c>
      <c r="I14" s="1278">
        <v>891.2007807874359</v>
      </c>
      <c r="J14" s="1278">
        <v>929.0519900632528</v>
      </c>
      <c r="K14" s="1278">
        <v>1021.4924670546138</v>
      </c>
      <c r="L14" s="1278">
        <v>980.3933063375068</v>
      </c>
      <c r="M14" s="1278">
        <v>936.7509161122741</v>
      </c>
      <c r="N14" s="1278">
        <v>914.7658436604927</v>
      </c>
      <c r="O14" s="1278">
        <v>998.0056311490353</v>
      </c>
      <c r="P14" s="1278">
        <v>1061.4592948344366</v>
      </c>
      <c r="Q14" s="1278">
        <v>1076.2028214690904</v>
      </c>
      <c r="R14" s="1278">
        <v>957.2347143230946</v>
      </c>
      <c r="S14" s="1278">
        <v>984.748735942143</v>
      </c>
      <c r="T14" s="1278">
        <v>957.4731534546261</v>
      </c>
      <c r="U14" s="1278">
        <v>886.6987792041522</v>
      </c>
      <c r="V14" s="1278">
        <v>929.6844034356741</v>
      </c>
      <c r="W14" s="1278">
        <v>845.3880098797142</v>
      </c>
      <c r="X14" s="1278">
        <v>904.9994442850971</v>
      </c>
      <c r="Y14" s="1278">
        <v>839.0106298156988</v>
      </c>
      <c r="Z14" s="1278">
        <v>916.0234710469628</v>
      </c>
      <c r="AA14" s="1278">
        <v>1003.7351395359444</v>
      </c>
      <c r="AB14" s="1278">
        <v>1060.09459598866</v>
      </c>
      <c r="AC14" s="1278">
        <v>1093.9078771199456</v>
      </c>
      <c r="AD14" s="1278">
        <v>1094.6614664777492</v>
      </c>
      <c r="AE14" s="1278">
        <v>1273.332161029551</v>
      </c>
      <c r="AF14" s="1278">
        <v>1233.7000958540925</v>
      </c>
      <c r="AG14" s="1278">
        <v>1259.3025058177734</v>
      </c>
      <c r="AH14" s="1278">
        <v>1348.1784936459171</v>
      </c>
      <c r="AI14" s="1279">
        <v>1233.0321509245446</v>
      </c>
    </row>
    <row r="15" spans="2:35" s="76" customFormat="1" ht="3.75" customHeight="1">
      <c r="B15" s="83"/>
      <c r="C15" s="84"/>
      <c r="D15" s="85"/>
      <c r="E15" s="86"/>
      <c r="F15" s="1280"/>
      <c r="G15" s="1280"/>
      <c r="H15" s="1280"/>
      <c r="I15" s="1280"/>
      <c r="J15" s="1280"/>
      <c r="K15" s="1280"/>
      <c r="L15" s="1280"/>
      <c r="M15" s="1280"/>
      <c r="N15" s="1280"/>
      <c r="O15" s="1280"/>
      <c r="P15" s="1280"/>
      <c r="Q15" s="1280"/>
      <c r="R15" s="1280"/>
      <c r="S15" s="1280"/>
      <c r="T15" s="1280"/>
      <c r="U15" s="1280"/>
      <c r="V15" s="1281"/>
      <c r="W15" s="1281"/>
      <c r="X15" s="1281"/>
      <c r="Y15" s="1281"/>
      <c r="Z15" s="1281"/>
      <c r="AA15" s="1281"/>
      <c r="AB15" s="1281"/>
      <c r="AC15" s="1281"/>
      <c r="AD15" s="1281"/>
      <c r="AE15" s="1281"/>
      <c r="AF15" s="1281"/>
      <c r="AG15" s="1281"/>
      <c r="AH15" s="1281"/>
      <c r="AI15" s="1282"/>
    </row>
    <row r="16" spans="2:35" ht="12.75" customHeight="1">
      <c r="B16" s="69"/>
      <c r="C16" s="77" t="s">
        <v>7</v>
      </c>
      <c r="D16" s="70"/>
      <c r="E16" s="71"/>
      <c r="F16" s="1283"/>
      <c r="G16" s="1283"/>
      <c r="H16" s="1283"/>
      <c r="I16" s="1284"/>
      <c r="J16" s="1284"/>
      <c r="K16" s="1284"/>
      <c r="L16" s="1284"/>
      <c r="M16" s="1284"/>
      <c r="N16" s="1284"/>
      <c r="O16" s="1284"/>
      <c r="P16" s="1285"/>
      <c r="Q16" s="1285"/>
      <c r="R16" s="1285"/>
      <c r="S16" s="1285"/>
      <c r="T16" s="1285"/>
      <c r="U16" s="1285"/>
      <c r="V16" s="1286"/>
      <c r="W16" s="1286"/>
      <c r="X16" s="1286"/>
      <c r="Y16" s="1286"/>
      <c r="Z16" s="1286"/>
      <c r="AA16" s="1286"/>
      <c r="AB16" s="1286"/>
      <c r="AC16" s="1286"/>
      <c r="AD16" s="1286"/>
      <c r="AE16" s="1286"/>
      <c r="AF16" s="1286"/>
      <c r="AG16" s="1286"/>
      <c r="AH16" s="1286"/>
      <c r="AI16" s="1287"/>
    </row>
    <row r="17" spans="2:35" s="76" customFormat="1" ht="3.75" customHeight="1">
      <c r="B17" s="69"/>
      <c r="D17" s="70"/>
      <c r="E17" s="71"/>
      <c r="F17" s="1288" t="s">
        <v>25</v>
      </c>
      <c r="G17" s="1289"/>
      <c r="H17" s="1289"/>
      <c r="I17" s="1289"/>
      <c r="J17" s="1289"/>
      <c r="K17" s="1289"/>
      <c r="L17" s="1289"/>
      <c r="M17" s="1289"/>
      <c r="N17" s="1289"/>
      <c r="O17" s="1289"/>
      <c r="P17" s="1289"/>
      <c r="Q17" s="1289"/>
      <c r="R17" s="1289"/>
      <c r="S17" s="1289"/>
      <c r="T17" s="1289"/>
      <c r="U17" s="1289"/>
      <c r="V17" s="1290"/>
      <c r="W17" s="1290"/>
      <c r="X17" s="1290"/>
      <c r="Y17" s="1290"/>
      <c r="Z17" s="1290"/>
      <c r="AA17" s="1290"/>
      <c r="AB17" s="1290"/>
      <c r="AC17" s="1290"/>
      <c r="AD17" s="1290"/>
      <c r="AE17" s="1290"/>
      <c r="AF17" s="1290"/>
      <c r="AG17" s="1290"/>
      <c r="AH17" s="1290"/>
      <c r="AI17" s="1291"/>
    </row>
    <row r="18" spans="2:35" ht="12.75" customHeight="1">
      <c r="B18" s="69"/>
      <c r="C18" s="70"/>
      <c r="D18" s="856" t="s">
        <v>30</v>
      </c>
      <c r="E18" s="71"/>
      <c r="F18" s="1319">
        <v>210.154</v>
      </c>
      <c r="G18" s="1319">
        <v>232.837</v>
      </c>
      <c r="H18" s="1319">
        <v>223.409</v>
      </c>
      <c r="I18" s="1319">
        <v>235.99850059462767</v>
      </c>
      <c r="J18" s="1319">
        <v>260.0015251382073</v>
      </c>
      <c r="K18" s="1319">
        <v>267.7518354477802</v>
      </c>
      <c r="L18" s="1319">
        <v>282.0588160080602</v>
      </c>
      <c r="M18" s="1319">
        <v>268.87978474077045</v>
      </c>
      <c r="N18" s="1319">
        <v>271.4776619958702</v>
      </c>
      <c r="O18" s="1319">
        <v>246.62060978443486</v>
      </c>
      <c r="P18" s="1319">
        <v>265.0914523353862</v>
      </c>
      <c r="Q18" s="1319">
        <v>277.93881250663696</v>
      </c>
      <c r="R18" s="1319">
        <v>220.50422601098956</v>
      </c>
      <c r="S18" s="1319">
        <v>226.69106733961075</v>
      </c>
      <c r="T18" s="1319">
        <v>254.05846515660653</v>
      </c>
      <c r="U18" s="1319">
        <v>217.61451390722644</v>
      </c>
      <c r="V18" s="1319">
        <v>220.94807932407133</v>
      </c>
      <c r="W18" s="1319">
        <v>235.94571479500814</v>
      </c>
      <c r="X18" s="1319">
        <v>276.0690249182408</v>
      </c>
      <c r="Y18" s="1319">
        <v>270.38078876564407</v>
      </c>
      <c r="Z18" s="1319">
        <v>354.83268429775944</v>
      </c>
      <c r="AA18" s="1319">
        <v>359.9343871338997</v>
      </c>
      <c r="AB18" s="1319">
        <v>417.2422236504096</v>
      </c>
      <c r="AC18" s="1319">
        <v>486.6329009547277</v>
      </c>
      <c r="AD18" s="1319">
        <v>515.8040151583449</v>
      </c>
      <c r="AE18" s="1319">
        <v>533.9047212879748</v>
      </c>
      <c r="AF18" s="1319">
        <v>549.6435633985711</v>
      </c>
      <c r="AG18" s="1319">
        <v>517.9009423618826</v>
      </c>
      <c r="AH18" s="1319">
        <v>517.8762541449707</v>
      </c>
      <c r="AI18" s="1320">
        <v>560.4717239219979</v>
      </c>
    </row>
    <row r="19" spans="2:35" ht="12.75" customHeight="1">
      <c r="B19" s="69"/>
      <c r="C19" s="70"/>
      <c r="D19" s="856" t="s">
        <v>31</v>
      </c>
      <c r="E19" s="71"/>
      <c r="F19" s="1292">
        <v>0.256</v>
      </c>
      <c r="G19" s="1292">
        <v>0.261</v>
      </c>
      <c r="H19" s="1292">
        <v>0.232</v>
      </c>
      <c r="I19" s="1292">
        <v>0.26200000000000007</v>
      </c>
      <c r="J19" s="1292">
        <v>0.173</v>
      </c>
      <c r="K19" s="1292">
        <v>0.3761666666666667</v>
      </c>
      <c r="L19" s="1292">
        <v>0.865</v>
      </c>
      <c r="M19" s="1292">
        <v>1.2798387096774195</v>
      </c>
      <c r="N19" s="1292">
        <v>2.287390243902439</v>
      </c>
      <c r="O19" s="1292">
        <v>3.196</v>
      </c>
      <c r="P19" s="1292">
        <v>3.722</v>
      </c>
      <c r="Q19" s="1292">
        <v>7.585</v>
      </c>
      <c r="R19" s="1292">
        <v>7.728800000000001</v>
      </c>
      <c r="S19" s="1292">
        <v>7.584097</v>
      </c>
      <c r="T19" s="1321">
        <v>11.69045</v>
      </c>
      <c r="U19" s="1321">
        <v>12.546434999999999</v>
      </c>
      <c r="V19" s="1321">
        <v>16.72864</v>
      </c>
      <c r="W19" s="1321">
        <v>23.57376</v>
      </c>
      <c r="X19" s="1321">
        <v>32.79618</v>
      </c>
      <c r="Y19" s="1321">
        <v>38.2945</v>
      </c>
      <c r="Z19" s="1321">
        <v>31.016650000000002</v>
      </c>
      <c r="AA19" s="1321">
        <v>32.031549999999996</v>
      </c>
      <c r="AB19" s="1321">
        <v>35.715574999999994</v>
      </c>
      <c r="AC19" s="1321">
        <v>39.4779</v>
      </c>
      <c r="AD19" s="1321">
        <v>39.151199999999996</v>
      </c>
      <c r="AE19" s="1321">
        <v>40.67384</v>
      </c>
      <c r="AF19" s="1321">
        <v>44.08911888888888</v>
      </c>
      <c r="AG19" s="1321">
        <v>50.222</v>
      </c>
      <c r="AH19" s="1321">
        <v>54.713</v>
      </c>
      <c r="AI19" s="1322">
        <v>55.3015</v>
      </c>
    </row>
    <row r="20" spans="2:35" s="76" customFormat="1" ht="6" customHeight="1">
      <c r="B20" s="69"/>
      <c r="D20" s="70"/>
      <c r="E20" s="71"/>
      <c r="F20" s="1293"/>
      <c r="G20" s="1293"/>
      <c r="H20" s="1293"/>
      <c r="I20" s="1293"/>
      <c r="J20" s="1293"/>
      <c r="K20" s="1293"/>
      <c r="L20" s="1293"/>
      <c r="M20" s="1293"/>
      <c r="N20" s="1293"/>
      <c r="O20" s="1293"/>
      <c r="P20" s="1293"/>
      <c r="Q20" s="1293"/>
      <c r="R20" s="1293"/>
      <c r="S20" s="1293"/>
      <c r="T20" s="1293"/>
      <c r="U20" s="1293"/>
      <c r="V20" s="1293"/>
      <c r="W20" s="1293"/>
      <c r="X20" s="1293"/>
      <c r="Y20" s="1293"/>
      <c r="Z20" s="1293"/>
      <c r="AA20" s="1293"/>
      <c r="AB20" s="1293"/>
      <c r="AC20" s="1293"/>
      <c r="AD20" s="1293"/>
      <c r="AE20" s="1293"/>
      <c r="AF20" s="1293"/>
      <c r="AG20" s="1293"/>
      <c r="AH20" s="1293"/>
      <c r="AI20" s="1294"/>
    </row>
    <row r="21" spans="2:35" ht="12.75" customHeight="1">
      <c r="B21" s="69"/>
      <c r="C21" s="70"/>
      <c r="D21" s="77" t="s">
        <v>10</v>
      </c>
      <c r="E21" s="71"/>
      <c r="F21" s="1307">
        <v>210.41</v>
      </c>
      <c r="G21" s="1307">
        <v>233.09799999999998</v>
      </c>
      <c r="H21" s="1307">
        <v>223.641</v>
      </c>
      <c r="I21" s="1307">
        <v>236.26050059462767</v>
      </c>
      <c r="J21" s="1307">
        <v>260.1745251382073</v>
      </c>
      <c r="K21" s="1307">
        <v>268.1280021144469</v>
      </c>
      <c r="L21" s="1307">
        <v>282.9238160080602</v>
      </c>
      <c r="M21" s="1307">
        <v>270.15962345044784</v>
      </c>
      <c r="N21" s="1307">
        <v>273.7650522397727</v>
      </c>
      <c r="O21" s="1307">
        <v>249.81660978443486</v>
      </c>
      <c r="P21" s="1307">
        <v>268.81345233538616</v>
      </c>
      <c r="Q21" s="1307">
        <v>285.52381250663694</v>
      </c>
      <c r="R21" s="1307">
        <v>228.23302601098956</v>
      </c>
      <c r="S21" s="1307">
        <v>234.27516433961074</v>
      </c>
      <c r="T21" s="1307">
        <v>265.74891515660653</v>
      </c>
      <c r="U21" s="1307">
        <v>230.16094890722644</v>
      </c>
      <c r="V21" s="1307">
        <v>237.6767193240713</v>
      </c>
      <c r="W21" s="1307">
        <v>259.51947479500814</v>
      </c>
      <c r="X21" s="1307">
        <v>308.8652049182408</v>
      </c>
      <c r="Y21" s="1307">
        <v>308.67528876564404</v>
      </c>
      <c r="Z21" s="1307">
        <v>385.84933429775947</v>
      </c>
      <c r="AA21" s="1307">
        <v>391.9659371338997</v>
      </c>
      <c r="AB21" s="1307">
        <v>452.9577986504096</v>
      </c>
      <c r="AC21" s="1307">
        <v>526.1108009547277</v>
      </c>
      <c r="AD21" s="1307">
        <v>554.9552151583449</v>
      </c>
      <c r="AE21" s="1307">
        <v>574.5785612879748</v>
      </c>
      <c r="AF21" s="1307">
        <v>593.73268228746</v>
      </c>
      <c r="AG21" s="1307">
        <v>568.1229423618826</v>
      </c>
      <c r="AH21" s="1307">
        <v>572.5892541449707</v>
      </c>
      <c r="AI21" s="1308">
        <v>615.7732239219979</v>
      </c>
    </row>
    <row r="22" spans="2:35" s="60" customFormat="1" ht="3.75" customHeight="1">
      <c r="B22" s="88"/>
      <c r="C22" s="89"/>
      <c r="D22" s="90"/>
      <c r="E22" s="91"/>
      <c r="F22" s="1309"/>
      <c r="G22" s="1309"/>
      <c r="H22" s="1309"/>
      <c r="I22" s="1309"/>
      <c r="J22" s="1309"/>
      <c r="K22" s="1309"/>
      <c r="L22" s="1309"/>
      <c r="M22" s="1309"/>
      <c r="N22" s="1309"/>
      <c r="O22" s="1309"/>
      <c r="P22" s="1309"/>
      <c r="Q22" s="1309"/>
      <c r="R22" s="1309"/>
      <c r="S22" s="1309"/>
      <c r="T22" s="1309"/>
      <c r="U22" s="1309"/>
      <c r="V22" s="1309"/>
      <c r="W22" s="1309"/>
      <c r="X22" s="1309"/>
      <c r="Y22" s="1309"/>
      <c r="Z22" s="1309"/>
      <c r="AA22" s="1309"/>
      <c r="AB22" s="1309"/>
      <c r="AC22" s="1309"/>
      <c r="AD22" s="1309"/>
      <c r="AE22" s="1309"/>
      <c r="AF22" s="1309"/>
      <c r="AG22" s="1309"/>
      <c r="AH22" s="1309"/>
      <c r="AI22" s="1310"/>
    </row>
    <row r="23" spans="1:35" s="92" customFormat="1" ht="12.75" customHeight="1">
      <c r="A23" s="93"/>
      <c r="C23" s="94" t="s">
        <v>11</v>
      </c>
      <c r="D23" s="90"/>
      <c r="E23" s="91"/>
      <c r="F23" s="1311">
        <v>942.29928097751</v>
      </c>
      <c r="G23" s="1311">
        <v>954.650008201414</v>
      </c>
      <c r="H23" s="1311">
        <v>1074.5817634706796</v>
      </c>
      <c r="I23" s="1311">
        <v>1127.4612813820636</v>
      </c>
      <c r="J23" s="1311">
        <v>1189.2265152014602</v>
      </c>
      <c r="K23" s="1311">
        <v>1289.6204691690607</v>
      </c>
      <c r="L23" s="1311">
        <v>1263.317122345567</v>
      </c>
      <c r="M23" s="1311">
        <v>1206.910539562722</v>
      </c>
      <c r="N23" s="1311">
        <v>1188.5308959002655</v>
      </c>
      <c r="O23" s="1311">
        <v>1247.82224093347</v>
      </c>
      <c r="P23" s="1311">
        <v>1330.2727471698227</v>
      </c>
      <c r="Q23" s="1311">
        <v>1361.7266339757273</v>
      </c>
      <c r="R23" s="1311">
        <v>1185.4677403340843</v>
      </c>
      <c r="S23" s="1311">
        <v>1219.0239002817536</v>
      </c>
      <c r="T23" s="1311">
        <v>1223.2220686112325</v>
      </c>
      <c r="U23" s="1311">
        <v>1116.8597281113787</v>
      </c>
      <c r="V23" s="1311">
        <v>1167.3611227597453</v>
      </c>
      <c r="W23" s="1311">
        <v>1104.9074846747224</v>
      </c>
      <c r="X23" s="1311">
        <v>1213.8646492033379</v>
      </c>
      <c r="Y23" s="1311">
        <v>1147.6859185813428</v>
      </c>
      <c r="Z23" s="1311">
        <v>1301.872805344722</v>
      </c>
      <c r="AA23" s="1311">
        <v>1395.701076669844</v>
      </c>
      <c r="AB23" s="1311">
        <v>1513.0523946390697</v>
      </c>
      <c r="AC23" s="1311">
        <v>1620.0186780746733</v>
      </c>
      <c r="AD23" s="1311">
        <v>1649.6166816360942</v>
      </c>
      <c r="AE23" s="1311">
        <v>1847.9107223175256</v>
      </c>
      <c r="AF23" s="1311">
        <v>1827.4327781415525</v>
      </c>
      <c r="AG23" s="1311">
        <v>1827.425448179656</v>
      </c>
      <c r="AH23" s="1311">
        <v>1920.7677477908878</v>
      </c>
      <c r="AI23" s="1312">
        <v>1848.8053748465425</v>
      </c>
    </row>
    <row r="24" spans="2:35" ht="3.75" customHeight="1" thickBot="1">
      <c r="B24" s="72"/>
      <c r="C24" s="73"/>
      <c r="D24" s="73"/>
      <c r="E24" s="74"/>
      <c r="F24" s="73"/>
      <c r="G24" s="73"/>
      <c r="H24" s="73"/>
      <c r="I24" s="73"/>
      <c r="J24" s="73"/>
      <c r="K24" s="73"/>
      <c r="L24" s="73"/>
      <c r="M24" s="73"/>
      <c r="N24" s="73"/>
      <c r="O24" s="73"/>
      <c r="P24" s="73"/>
      <c r="Q24" s="75"/>
      <c r="R24" s="75"/>
      <c r="S24" s="75"/>
      <c r="T24" s="75"/>
      <c r="U24" s="75"/>
      <c r="V24" s="75"/>
      <c r="W24" s="75"/>
      <c r="X24" s="75"/>
      <c r="Y24" s="75"/>
      <c r="Z24" s="75"/>
      <c r="AA24" s="75"/>
      <c r="AB24" s="75"/>
      <c r="AC24" s="75"/>
      <c r="AD24" s="75"/>
      <c r="AE24" s="75"/>
      <c r="AF24" s="75"/>
      <c r="AG24" s="75"/>
      <c r="AH24" s="75"/>
      <c r="AI24" s="1166"/>
    </row>
    <row r="25" spans="2:35" ht="7.5" customHeight="1">
      <c r="B25" s="95"/>
      <c r="C25" s="59"/>
      <c r="D25" s="59"/>
      <c r="E25" s="59"/>
      <c r="F25" s="59"/>
      <c r="X25" s="76"/>
      <c r="Y25" s="76"/>
      <c r="Z25" s="76"/>
      <c r="AA25" s="68"/>
      <c r="AB25" s="68"/>
      <c r="AE25" s="76"/>
      <c r="AF25" s="76"/>
      <c r="AG25" s="76"/>
      <c r="AI25" s="58"/>
    </row>
    <row r="26" spans="2:35" ht="12.75">
      <c r="B26" s="95"/>
      <c r="C26" s="59"/>
      <c r="D26" s="59"/>
      <c r="E26" s="59"/>
      <c r="F26" s="59"/>
      <c r="X26" s="76"/>
      <c r="Y26" s="76"/>
      <c r="Z26" s="76"/>
      <c r="AA26" s="76"/>
      <c r="AB26" s="76"/>
      <c r="AE26" s="76"/>
      <c r="AF26" s="76"/>
      <c r="AG26" s="76"/>
      <c r="AI26" s="58"/>
    </row>
    <row r="27" spans="2:35" ht="15.75" customHeight="1">
      <c r="B27" s="61" t="s">
        <v>576</v>
      </c>
      <c r="C27" s="59"/>
      <c r="D27" s="59"/>
      <c r="E27" s="59"/>
      <c r="F27" s="59"/>
      <c r="V27" s="62"/>
      <c r="X27" s="96"/>
      <c r="Z27" s="96"/>
      <c r="AA27" s="96"/>
      <c r="AE27" s="1207"/>
      <c r="AF27" s="1207"/>
      <c r="AG27" s="1207"/>
      <c r="AH27" s="1207"/>
      <c r="AI27" s="1207"/>
    </row>
    <row r="28" spans="2:35" ht="15.75">
      <c r="B28" s="786" t="s">
        <v>32</v>
      </c>
      <c r="C28" s="59"/>
      <c r="D28" s="59"/>
      <c r="E28" s="59"/>
      <c r="F28" s="59"/>
      <c r="V28" s="64"/>
      <c r="X28" s="97"/>
      <c r="Z28" s="97"/>
      <c r="AA28" s="97"/>
      <c r="AI28" s="58"/>
    </row>
    <row r="29" spans="2:35" ht="12" customHeight="1" thickBot="1">
      <c r="B29" s="1274" t="s">
        <v>535</v>
      </c>
      <c r="C29" s="59"/>
      <c r="D29" s="59"/>
      <c r="E29" s="59"/>
      <c r="S29" s="64"/>
      <c r="U29" s="97"/>
      <c r="W29" s="97"/>
      <c r="X29" s="97"/>
      <c r="Z29" s="97"/>
      <c r="AC29" s="76"/>
      <c r="AI29" s="58"/>
    </row>
    <row r="30" spans="2:35" ht="3.75" customHeight="1">
      <c r="B30" s="612"/>
      <c r="C30" s="613"/>
      <c r="D30" s="613"/>
      <c r="E30" s="614"/>
      <c r="F30" s="613"/>
      <c r="G30" s="613"/>
      <c r="H30" s="613"/>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1163"/>
    </row>
    <row r="31" spans="2:35" ht="12.75" customHeight="1">
      <c r="B31" s="616"/>
      <c r="C31" s="617"/>
      <c r="D31" s="618" t="s">
        <v>1</v>
      </c>
      <c r="E31" s="619"/>
      <c r="F31" s="618">
        <v>1985</v>
      </c>
      <c r="G31" s="620">
        <v>1986</v>
      </c>
      <c r="H31" s="618">
        <v>1987</v>
      </c>
      <c r="I31" s="620">
        <v>1988</v>
      </c>
      <c r="J31" s="618">
        <v>1989</v>
      </c>
      <c r="K31" s="620">
        <v>1990</v>
      </c>
      <c r="L31" s="618">
        <v>1991</v>
      </c>
      <c r="M31" s="620">
        <v>1992</v>
      </c>
      <c r="N31" s="618">
        <v>1993</v>
      </c>
      <c r="O31" s="620">
        <v>1994</v>
      </c>
      <c r="P31" s="618">
        <v>1995</v>
      </c>
      <c r="Q31" s="620">
        <v>1996</v>
      </c>
      <c r="R31" s="618">
        <v>1997</v>
      </c>
      <c r="S31" s="620">
        <v>1998</v>
      </c>
      <c r="T31" s="618">
        <v>1999</v>
      </c>
      <c r="U31" s="620">
        <v>2000</v>
      </c>
      <c r="V31" s="621">
        <v>2001</v>
      </c>
      <c r="W31" s="621">
        <v>2002</v>
      </c>
      <c r="X31" s="621">
        <v>2003</v>
      </c>
      <c r="Y31" s="621">
        <v>2004</v>
      </c>
      <c r="Z31" s="621">
        <v>2005</v>
      </c>
      <c r="AA31" s="621">
        <v>2006</v>
      </c>
      <c r="AB31" s="621">
        <v>2007</v>
      </c>
      <c r="AC31" s="621">
        <v>2008</v>
      </c>
      <c r="AD31" s="621">
        <v>2009</v>
      </c>
      <c r="AE31" s="621">
        <v>2010</v>
      </c>
      <c r="AF31" s="621">
        <v>2011</v>
      </c>
      <c r="AG31" s="621">
        <v>2012</v>
      </c>
      <c r="AH31" s="621">
        <v>2013</v>
      </c>
      <c r="AI31" s="1164">
        <v>2014</v>
      </c>
    </row>
    <row r="32" spans="2:35" ht="11.25" customHeight="1" thickBot="1">
      <c r="B32" s="622"/>
      <c r="C32" s="623"/>
      <c r="D32" s="623"/>
      <c r="E32" s="624"/>
      <c r="F32" s="623"/>
      <c r="G32" s="623"/>
      <c r="H32" s="623"/>
      <c r="I32" s="625"/>
      <c r="J32" s="625"/>
      <c r="K32" s="625"/>
      <c r="L32" s="625"/>
      <c r="M32" s="625"/>
      <c r="N32" s="625"/>
      <c r="O32" s="625"/>
      <c r="P32" s="626"/>
      <c r="Q32" s="627"/>
      <c r="R32" s="626"/>
      <c r="S32" s="626"/>
      <c r="T32" s="626"/>
      <c r="U32" s="626"/>
      <c r="V32" s="626"/>
      <c r="W32" s="626"/>
      <c r="X32" s="626"/>
      <c r="Y32" s="626"/>
      <c r="Z32" s="626"/>
      <c r="AA32" s="626"/>
      <c r="AB32" s="596"/>
      <c r="AC32" s="596" t="s">
        <v>25</v>
      </c>
      <c r="AD32" s="1070"/>
      <c r="AE32" s="1070"/>
      <c r="AF32" s="1070"/>
      <c r="AG32" s="1070"/>
      <c r="AH32" s="1391"/>
      <c r="AI32" s="1275" t="s">
        <v>2</v>
      </c>
    </row>
    <row r="33" spans="2:35" ht="3.75" customHeight="1">
      <c r="B33" s="65"/>
      <c r="C33" s="66"/>
      <c r="D33" s="66"/>
      <c r="E33" s="67"/>
      <c r="F33" s="66"/>
      <c r="G33" s="66"/>
      <c r="H33" s="66"/>
      <c r="I33" s="68"/>
      <c r="J33" s="68"/>
      <c r="K33" s="68"/>
      <c r="L33" s="68"/>
      <c r="M33" s="68"/>
      <c r="N33" s="68"/>
      <c r="O33" s="68"/>
      <c r="P33" s="68"/>
      <c r="Q33" s="68"/>
      <c r="R33" s="68"/>
      <c r="S33" s="68"/>
      <c r="T33" s="68"/>
      <c r="U33" s="68"/>
      <c r="V33" s="76"/>
      <c r="W33" s="76"/>
      <c r="X33" s="76"/>
      <c r="Y33" s="76"/>
      <c r="Z33" s="76"/>
      <c r="AA33" s="76"/>
      <c r="AB33" s="76"/>
      <c r="AC33" s="76"/>
      <c r="AD33" s="76"/>
      <c r="AE33" s="76"/>
      <c r="AF33" s="76"/>
      <c r="AG33" s="76"/>
      <c r="AH33" s="76"/>
      <c r="AI33" s="1165"/>
    </row>
    <row r="34" spans="2:35" ht="12.75" customHeight="1">
      <c r="B34" s="69"/>
      <c r="C34" s="81" t="s">
        <v>33</v>
      </c>
      <c r="D34" s="70"/>
      <c r="E34" s="71"/>
      <c r="F34" s="70"/>
      <c r="G34" s="70"/>
      <c r="H34" s="70"/>
      <c r="I34" s="521"/>
      <c r="J34" s="521"/>
      <c r="K34" s="521"/>
      <c r="L34" s="521"/>
      <c r="M34" s="521"/>
      <c r="N34" s="521"/>
      <c r="O34" s="521"/>
      <c r="P34" s="521"/>
      <c r="Q34" s="521"/>
      <c r="R34" s="521"/>
      <c r="S34" s="521"/>
      <c r="T34" s="521"/>
      <c r="U34" s="521"/>
      <c r="V34" s="521"/>
      <c r="W34" s="521"/>
      <c r="X34" s="521"/>
      <c r="Y34" s="521"/>
      <c r="Z34" s="521"/>
      <c r="AA34" s="521"/>
      <c r="AB34" s="521"/>
      <c r="AC34" s="521"/>
      <c r="AD34" s="309"/>
      <c r="AE34" s="309"/>
      <c r="AF34" s="309"/>
      <c r="AG34" s="309"/>
      <c r="AH34" s="309"/>
      <c r="AI34" s="1137"/>
    </row>
    <row r="35" spans="2:35" ht="3.75" customHeight="1">
      <c r="B35" s="69"/>
      <c r="C35" s="70"/>
      <c r="D35" s="70"/>
      <c r="E35" s="71"/>
      <c r="F35" s="70"/>
      <c r="G35" s="70"/>
      <c r="H35" s="70"/>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1165"/>
    </row>
    <row r="36" spans="2:35" ht="12.75" customHeight="1">
      <c r="B36" s="69"/>
      <c r="C36" s="70"/>
      <c r="D36" s="856" t="s">
        <v>34</v>
      </c>
      <c r="E36" s="71"/>
      <c r="F36" s="1272" t="s">
        <v>262</v>
      </c>
      <c r="G36" s="1272" t="s">
        <v>262</v>
      </c>
      <c r="H36" s="1272" t="s">
        <v>262</v>
      </c>
      <c r="I36" s="305">
        <v>395.3185320000001</v>
      </c>
      <c r="J36" s="305">
        <v>403.698485</v>
      </c>
      <c r="K36" s="305">
        <v>462.7264369999999</v>
      </c>
      <c r="L36" s="305">
        <v>455.893224</v>
      </c>
      <c r="M36" s="305">
        <v>641.5424249999999</v>
      </c>
      <c r="N36" s="305">
        <v>388.50297800000004</v>
      </c>
      <c r="O36" s="305">
        <v>691.1362849999997</v>
      </c>
      <c r="P36" s="305">
        <v>798.7904500000001</v>
      </c>
      <c r="Q36" s="305">
        <v>850.6208090000001</v>
      </c>
      <c r="R36" s="305">
        <v>909.3900390000003</v>
      </c>
      <c r="S36" s="305">
        <v>920.3233470000002</v>
      </c>
      <c r="T36" s="305">
        <v>911.1433410000002</v>
      </c>
      <c r="U36" s="305">
        <v>970.5530430000001</v>
      </c>
      <c r="V36" s="305">
        <v>1101.5198729999997</v>
      </c>
      <c r="W36" s="305">
        <v>1190.8756819999996</v>
      </c>
      <c r="X36" s="305">
        <v>1311.7475970000007</v>
      </c>
      <c r="Y36" s="305">
        <v>1341.024952</v>
      </c>
      <c r="Z36" s="305">
        <v>1542.2016140000005</v>
      </c>
      <c r="AA36" s="305">
        <v>1544.8673750000003</v>
      </c>
      <c r="AB36" s="305">
        <v>1652.0041689999998</v>
      </c>
      <c r="AC36" s="305">
        <v>1758.931786</v>
      </c>
      <c r="AD36" s="305">
        <v>1724.091841</v>
      </c>
      <c r="AE36" s="305">
        <v>1900.2497669999998</v>
      </c>
      <c r="AF36" s="305">
        <v>1880.307393</v>
      </c>
      <c r="AG36" s="305">
        <v>1866.8107529999997</v>
      </c>
      <c r="AH36" s="305">
        <v>2084.617292</v>
      </c>
      <c r="AI36" s="307">
        <v>2017.043001</v>
      </c>
    </row>
    <row r="37" spans="2:35" ht="12.75" customHeight="1">
      <c r="B37" s="69"/>
      <c r="C37" s="70"/>
      <c r="D37" s="856" t="s">
        <v>35</v>
      </c>
      <c r="E37" s="71"/>
      <c r="F37" s="1272" t="s">
        <v>262</v>
      </c>
      <c r="G37" s="1272" t="s">
        <v>262</v>
      </c>
      <c r="H37" s="1272" t="s">
        <v>262</v>
      </c>
      <c r="I37" s="78">
        <v>16.311137</v>
      </c>
      <c r="J37" s="78">
        <v>15.052895000000001</v>
      </c>
      <c r="K37" s="78">
        <v>14.917538999999996</v>
      </c>
      <c r="L37" s="78">
        <v>20.98048</v>
      </c>
      <c r="M37" s="78">
        <v>24.521625</v>
      </c>
      <c r="N37" s="78">
        <v>20.767325</v>
      </c>
      <c r="O37" s="78">
        <v>37.122701000000006</v>
      </c>
      <c r="P37" s="78">
        <v>30.103191999999993</v>
      </c>
      <c r="Q37" s="78">
        <v>36.508517999999995</v>
      </c>
      <c r="R37" s="78">
        <v>37.891693999999994</v>
      </c>
      <c r="S37" s="78">
        <v>34.095853999999996</v>
      </c>
      <c r="T37" s="78">
        <v>36.522518999999996</v>
      </c>
      <c r="U37" s="78">
        <v>30.502002999999995</v>
      </c>
      <c r="V37" s="78">
        <v>37.339656</v>
      </c>
      <c r="W37" s="78">
        <v>43.839254999999994</v>
      </c>
      <c r="X37" s="78">
        <v>46.965869000000005</v>
      </c>
      <c r="Y37" s="78">
        <v>45.322227999999996</v>
      </c>
      <c r="Z37" s="78">
        <v>48.44334900000001</v>
      </c>
      <c r="AA37" s="78">
        <v>49.166809</v>
      </c>
      <c r="AB37" s="78">
        <v>49.661710000000014</v>
      </c>
      <c r="AC37" s="78">
        <v>54.725821999999994</v>
      </c>
      <c r="AD37" s="78">
        <v>66.267534</v>
      </c>
      <c r="AE37" s="78">
        <v>75.24623299999999</v>
      </c>
      <c r="AF37" s="78">
        <v>73.42777899999999</v>
      </c>
      <c r="AG37" s="78">
        <v>71.55096400000001</v>
      </c>
      <c r="AH37" s="78">
        <v>70.66278199999998</v>
      </c>
      <c r="AI37" s="1314">
        <v>79.59224400000002</v>
      </c>
    </row>
    <row r="38" spans="2:35" ht="3.75" customHeight="1">
      <c r="B38" s="83"/>
      <c r="C38" s="85"/>
      <c r="D38" s="85"/>
      <c r="E38" s="86"/>
      <c r="F38" s="85"/>
      <c r="G38" s="85"/>
      <c r="H38" s="85"/>
      <c r="I38" s="87"/>
      <c r="J38" s="87"/>
      <c r="K38" s="87"/>
      <c r="L38" s="87"/>
      <c r="M38" s="87"/>
      <c r="N38" s="87"/>
      <c r="O38" s="87"/>
      <c r="P38" s="87"/>
      <c r="Q38" s="87"/>
      <c r="R38" s="87"/>
      <c r="S38" s="87"/>
      <c r="T38" s="87"/>
      <c r="U38" s="87"/>
      <c r="V38" s="1315"/>
      <c r="W38" s="1315"/>
      <c r="X38" s="1315"/>
      <c r="Y38" s="1315"/>
      <c r="Z38" s="1315"/>
      <c r="AA38" s="1315"/>
      <c r="AB38" s="1315"/>
      <c r="AC38" s="1315"/>
      <c r="AD38" s="1315"/>
      <c r="AE38" s="1315"/>
      <c r="AF38" s="1315"/>
      <c r="AG38" s="1315"/>
      <c r="AH38" s="1315"/>
      <c r="AI38" s="1316"/>
    </row>
    <row r="39" spans="2:35" ht="12.75" customHeight="1">
      <c r="B39" s="69"/>
      <c r="C39" s="77" t="s">
        <v>36</v>
      </c>
      <c r="D39" s="70"/>
      <c r="E39" s="71"/>
      <c r="F39" s="70"/>
      <c r="G39" s="70"/>
      <c r="H39" s="70"/>
      <c r="I39" s="258"/>
      <c r="J39" s="258"/>
      <c r="K39" s="258"/>
      <c r="L39" s="258"/>
      <c r="M39" s="258"/>
      <c r="N39" s="258"/>
      <c r="O39" s="258"/>
      <c r="P39" s="258"/>
      <c r="Q39" s="258"/>
      <c r="R39" s="258"/>
      <c r="S39" s="258"/>
      <c r="T39" s="258"/>
      <c r="U39" s="258"/>
      <c r="V39" s="258"/>
      <c r="W39" s="258"/>
      <c r="X39" s="258"/>
      <c r="Y39" s="258"/>
      <c r="Z39" s="258"/>
      <c r="AA39" s="258"/>
      <c r="AB39" s="258"/>
      <c r="AC39" s="258"/>
      <c r="AD39" s="1300"/>
      <c r="AE39" s="1300"/>
      <c r="AF39" s="1300"/>
      <c r="AG39" s="1300"/>
      <c r="AH39" s="1300"/>
      <c r="AI39" s="1301"/>
    </row>
    <row r="40" spans="2:35" ht="3.75" customHeight="1">
      <c r="B40" s="69"/>
      <c r="C40" s="77"/>
      <c r="D40" s="70"/>
      <c r="E40" s="71"/>
      <c r="F40" s="70"/>
      <c r="G40" s="70"/>
      <c r="H40" s="70"/>
      <c r="I40" s="78"/>
      <c r="J40" s="78"/>
      <c r="K40" s="78"/>
      <c r="L40" s="78"/>
      <c r="M40" s="78"/>
      <c r="N40" s="78"/>
      <c r="O40" s="78"/>
      <c r="P40" s="78"/>
      <c r="Q40" s="78"/>
      <c r="R40" s="78"/>
      <c r="S40" s="78"/>
      <c r="T40" s="78"/>
      <c r="U40" s="78"/>
      <c r="V40" s="1317"/>
      <c r="W40" s="1317"/>
      <c r="X40" s="1317"/>
      <c r="Y40" s="1317"/>
      <c r="Z40" s="1317"/>
      <c r="AA40" s="1317"/>
      <c r="AB40" s="1317"/>
      <c r="AC40" s="1317"/>
      <c r="AD40" s="1317"/>
      <c r="AE40" s="1317"/>
      <c r="AF40" s="1317"/>
      <c r="AG40" s="1317"/>
      <c r="AH40" s="1317"/>
      <c r="AI40" s="1318"/>
    </row>
    <row r="41" spans="2:35" ht="12.75" customHeight="1">
      <c r="B41" s="69"/>
      <c r="C41" s="77"/>
      <c r="D41" s="856" t="s">
        <v>37</v>
      </c>
      <c r="E41" s="71"/>
      <c r="F41" s="1272" t="s">
        <v>262</v>
      </c>
      <c r="G41" s="1272" t="s">
        <v>262</v>
      </c>
      <c r="H41" s="1272" t="s">
        <v>262</v>
      </c>
      <c r="I41" s="78">
        <v>865.5030130000001</v>
      </c>
      <c r="J41" s="78">
        <v>956.325927</v>
      </c>
      <c r="K41" s="78">
        <v>1076.142501</v>
      </c>
      <c r="L41" s="78">
        <v>1098.079124</v>
      </c>
      <c r="M41" s="78">
        <v>1157.3907320000003</v>
      </c>
      <c r="N41" s="78">
        <v>1080.2468839999997</v>
      </c>
      <c r="O41" s="78">
        <v>1202.6044470000004</v>
      </c>
      <c r="P41" s="78">
        <v>1331.6603369999998</v>
      </c>
      <c r="Q41" s="78">
        <v>1472.7089840000003</v>
      </c>
      <c r="R41" s="78">
        <v>1446.1904259999997</v>
      </c>
      <c r="S41" s="78">
        <v>1508.5089679999994</v>
      </c>
      <c r="T41" s="78">
        <v>1433.1516550000001</v>
      </c>
      <c r="U41" s="78">
        <v>1399.7262270000003</v>
      </c>
      <c r="V41" s="78">
        <v>1481.9435309999992</v>
      </c>
      <c r="W41" s="78">
        <v>1619.8390270000004</v>
      </c>
      <c r="X41" s="78">
        <v>1720.8375</v>
      </c>
      <c r="Y41" s="78">
        <v>1780.6018289999995</v>
      </c>
      <c r="Z41" s="78">
        <v>1951.9233510000004</v>
      </c>
      <c r="AA41" s="78">
        <v>2101.488219000001</v>
      </c>
      <c r="AB41" s="78">
        <v>2167.5953790000003</v>
      </c>
      <c r="AC41" s="78">
        <v>2408.8935729999994</v>
      </c>
      <c r="AD41" s="78">
        <v>2457.2378779999995</v>
      </c>
      <c r="AE41" s="78">
        <v>2533.5734319999997</v>
      </c>
      <c r="AF41" s="78">
        <v>2672.9925440000006</v>
      </c>
      <c r="AG41" s="78">
        <v>2723.9685779999995</v>
      </c>
      <c r="AH41" s="78">
        <v>2955.4799890000004</v>
      </c>
      <c r="AI41" s="1314">
        <v>2914.586744</v>
      </c>
    </row>
    <row r="42" spans="2:35" ht="14.25" customHeight="1">
      <c r="B42" s="69"/>
      <c r="C42" s="77"/>
      <c r="D42" s="856" t="s">
        <v>38</v>
      </c>
      <c r="E42" s="71"/>
      <c r="F42" s="1272" t="s">
        <v>262</v>
      </c>
      <c r="G42" s="1272" t="s">
        <v>262</v>
      </c>
      <c r="H42" s="1272" t="s">
        <v>262</v>
      </c>
      <c r="I42" s="78">
        <v>22.601018999999997</v>
      </c>
      <c r="J42" s="78">
        <v>20.918995</v>
      </c>
      <c r="K42" s="78">
        <v>26.64228899999999</v>
      </c>
      <c r="L42" s="78">
        <v>33.495259</v>
      </c>
      <c r="M42" s="78">
        <v>36.45238900000001</v>
      </c>
      <c r="N42" s="78">
        <v>25.073646000000004</v>
      </c>
      <c r="O42" s="78">
        <v>28.056789000000002</v>
      </c>
      <c r="P42" s="78">
        <v>41.425073999999995</v>
      </c>
      <c r="Q42" s="78">
        <v>47.35915500000001</v>
      </c>
      <c r="R42" s="78">
        <v>47.540158999999996</v>
      </c>
      <c r="S42" s="78">
        <v>34.950433000000004</v>
      </c>
      <c r="T42" s="78">
        <v>38.320311000000004</v>
      </c>
      <c r="U42" s="78">
        <v>33.94833499999999</v>
      </c>
      <c r="V42" s="78">
        <v>40.616658</v>
      </c>
      <c r="W42" s="78">
        <v>46.81925999999999</v>
      </c>
      <c r="X42" s="78">
        <v>48.218593000000006</v>
      </c>
      <c r="Y42" s="78">
        <v>65.76243900000001</v>
      </c>
      <c r="Z42" s="78">
        <v>83.909078</v>
      </c>
      <c r="AA42" s="78">
        <v>109.09241300000002</v>
      </c>
      <c r="AB42" s="78">
        <v>80.67916199999998</v>
      </c>
      <c r="AC42" s="78">
        <v>86.53732699999998</v>
      </c>
      <c r="AD42" s="78">
        <v>97.00667299999998</v>
      </c>
      <c r="AE42" s="78">
        <v>102.81389300000001</v>
      </c>
      <c r="AF42" s="78">
        <v>101.85524000000001</v>
      </c>
      <c r="AG42" s="78">
        <v>82.63802700000002</v>
      </c>
      <c r="AH42" s="78">
        <v>110.078299</v>
      </c>
      <c r="AI42" s="1314">
        <v>80.04933299999999</v>
      </c>
    </row>
    <row r="43" spans="2:35" ht="3.75" customHeight="1" thickBot="1">
      <c r="B43" s="69"/>
      <c r="C43" s="70"/>
      <c r="D43" s="70"/>
      <c r="E43" s="71"/>
      <c r="F43" s="70"/>
      <c r="G43" s="70"/>
      <c r="H43" s="70"/>
      <c r="I43" s="80"/>
      <c r="J43" s="80"/>
      <c r="K43" s="80"/>
      <c r="L43" s="80"/>
      <c r="M43" s="80"/>
      <c r="N43" s="80"/>
      <c r="O43" s="80"/>
      <c r="P43" s="80"/>
      <c r="Q43" s="80"/>
      <c r="R43" s="80"/>
      <c r="S43" s="80"/>
      <c r="T43" s="80"/>
      <c r="U43" s="80"/>
      <c r="V43" s="79"/>
      <c r="W43" s="79"/>
      <c r="X43" s="79"/>
      <c r="Y43" s="79"/>
      <c r="Z43" s="79"/>
      <c r="AA43" s="79"/>
      <c r="AB43" s="79"/>
      <c r="AC43" s="79"/>
      <c r="AD43" s="79"/>
      <c r="AE43" s="79"/>
      <c r="AF43" s="79"/>
      <c r="AG43" s="79"/>
      <c r="AH43" s="79"/>
      <c r="AI43" s="1250"/>
    </row>
    <row r="44" spans="2:35" ht="12.75" customHeight="1">
      <c r="B44" s="65"/>
      <c r="C44" s="99" t="s">
        <v>39</v>
      </c>
      <c r="D44" s="66"/>
      <c r="E44" s="67"/>
      <c r="F44" s="66"/>
      <c r="G44" s="66"/>
      <c r="H44" s="66"/>
      <c r="I44" s="1251"/>
      <c r="J44" s="1251"/>
      <c r="K44" s="1251"/>
      <c r="L44" s="1251"/>
      <c r="M44" s="1251"/>
      <c r="N44" s="1251"/>
      <c r="O44" s="1251"/>
      <c r="P44" s="1251"/>
      <c r="Q44" s="1251"/>
      <c r="R44" s="1251"/>
      <c r="S44" s="1251"/>
      <c r="T44" s="1251"/>
      <c r="U44" s="1251"/>
      <c r="V44" s="1252"/>
      <c r="W44" s="1252"/>
      <c r="X44" s="1252"/>
      <c r="Y44" s="1252"/>
      <c r="Z44" s="1252"/>
      <c r="AA44" s="1252"/>
      <c r="AB44" s="1252"/>
      <c r="AC44" s="1252"/>
      <c r="AD44" s="1252"/>
      <c r="AE44" s="1252"/>
      <c r="AF44" s="1252"/>
      <c r="AG44" s="1252"/>
      <c r="AH44" s="1252"/>
      <c r="AI44" s="1253"/>
    </row>
    <row r="45" spans="2:35" ht="3.75" customHeight="1">
      <c r="B45" s="69"/>
      <c r="C45" s="70"/>
      <c r="D45" s="70"/>
      <c r="E45" s="71"/>
      <c r="F45" s="70"/>
      <c r="G45" s="70"/>
      <c r="H45" s="70"/>
      <c r="I45" s="80"/>
      <c r="J45" s="80"/>
      <c r="K45" s="80"/>
      <c r="L45" s="80"/>
      <c r="M45" s="80"/>
      <c r="N45" s="80"/>
      <c r="O45" s="80"/>
      <c r="P45" s="80"/>
      <c r="Q45" s="80"/>
      <c r="R45" s="80"/>
      <c r="S45" s="80"/>
      <c r="T45" s="80"/>
      <c r="U45" s="80"/>
      <c r="V45" s="79"/>
      <c r="W45" s="79"/>
      <c r="X45" s="79"/>
      <c r="Y45" s="79"/>
      <c r="Z45" s="79"/>
      <c r="AA45" s="79"/>
      <c r="AB45" s="79"/>
      <c r="AC45" s="79"/>
      <c r="AD45" s="79"/>
      <c r="AE45" s="79"/>
      <c r="AF45" s="79"/>
      <c r="AG45" s="79"/>
      <c r="AH45" s="79"/>
      <c r="AI45" s="1250"/>
    </row>
    <row r="46" spans="2:35" ht="12.75" customHeight="1">
      <c r="B46" s="69"/>
      <c r="C46" s="70"/>
      <c r="D46" s="77" t="s">
        <v>40</v>
      </c>
      <c r="E46" s="71"/>
      <c r="F46" s="1273" t="s">
        <v>262</v>
      </c>
      <c r="G46" s="1273" t="s">
        <v>262</v>
      </c>
      <c r="H46" s="1273" t="s">
        <v>262</v>
      </c>
      <c r="I46" s="82">
        <v>1260.8215450000002</v>
      </c>
      <c r="J46" s="82">
        <v>1360.024412</v>
      </c>
      <c r="K46" s="82">
        <v>1538.868938</v>
      </c>
      <c r="L46" s="82">
        <v>1553.972348</v>
      </c>
      <c r="M46" s="82">
        <v>1798.9331570000002</v>
      </c>
      <c r="N46" s="82">
        <v>1468.7498619999997</v>
      </c>
      <c r="O46" s="82">
        <v>1893.7407320000002</v>
      </c>
      <c r="P46" s="82">
        <v>2130.4507869999998</v>
      </c>
      <c r="Q46" s="82">
        <v>2323.3297930000003</v>
      </c>
      <c r="R46" s="82">
        <v>2355.580465</v>
      </c>
      <c r="S46" s="82">
        <v>2428.8323149999997</v>
      </c>
      <c r="T46" s="82">
        <v>2344.2949960000005</v>
      </c>
      <c r="U46" s="82">
        <v>2370.2792700000005</v>
      </c>
      <c r="V46" s="82">
        <v>2583.463403999999</v>
      </c>
      <c r="W46" s="82">
        <v>2810.714709</v>
      </c>
      <c r="X46" s="82">
        <v>3032.585097000001</v>
      </c>
      <c r="Y46" s="82">
        <v>3121.6267809999995</v>
      </c>
      <c r="Z46" s="82">
        <v>3494.124965000001</v>
      </c>
      <c r="AA46" s="82">
        <v>3646.3555940000015</v>
      </c>
      <c r="AB46" s="82">
        <v>3819.599548</v>
      </c>
      <c r="AC46" s="82">
        <v>4167.8253589999995</v>
      </c>
      <c r="AD46" s="82">
        <v>4181.329718999999</v>
      </c>
      <c r="AE46" s="82">
        <v>4433.8231989999995</v>
      </c>
      <c r="AF46" s="82">
        <v>4553.299937000001</v>
      </c>
      <c r="AG46" s="82">
        <v>4590.779331</v>
      </c>
      <c r="AH46" s="82">
        <v>5040.097281</v>
      </c>
      <c r="AI46" s="1313">
        <v>4931.629745</v>
      </c>
    </row>
    <row r="47" spans="2:35" ht="12.75" customHeight="1">
      <c r="B47" s="69"/>
      <c r="C47" s="70"/>
      <c r="D47" s="77" t="s">
        <v>41</v>
      </c>
      <c r="E47" s="71"/>
      <c r="F47" s="1273" t="s">
        <v>262</v>
      </c>
      <c r="G47" s="1273" t="s">
        <v>262</v>
      </c>
      <c r="H47" s="1273" t="s">
        <v>262</v>
      </c>
      <c r="I47" s="82">
        <v>38.912155999999996</v>
      </c>
      <c r="J47" s="82">
        <v>35.97189</v>
      </c>
      <c r="K47" s="82">
        <v>41.55982799999999</v>
      </c>
      <c r="L47" s="82">
        <v>54.475739</v>
      </c>
      <c r="M47" s="82">
        <v>60.97401400000001</v>
      </c>
      <c r="N47" s="82">
        <v>45.840971</v>
      </c>
      <c r="O47" s="82">
        <v>65.17949000000002</v>
      </c>
      <c r="P47" s="82">
        <v>71.52826599999999</v>
      </c>
      <c r="Q47" s="82">
        <v>83.867673</v>
      </c>
      <c r="R47" s="82">
        <v>85.43185299999999</v>
      </c>
      <c r="S47" s="82">
        <v>69.046287</v>
      </c>
      <c r="T47" s="82">
        <v>74.84282999999999</v>
      </c>
      <c r="U47" s="82">
        <v>64.45033799999999</v>
      </c>
      <c r="V47" s="82">
        <v>77.95631399999999</v>
      </c>
      <c r="W47" s="82">
        <v>90.658515</v>
      </c>
      <c r="X47" s="82">
        <v>95.18446200000001</v>
      </c>
      <c r="Y47" s="82">
        <v>111.08466700000001</v>
      </c>
      <c r="Z47" s="82">
        <v>132.352427</v>
      </c>
      <c r="AA47" s="82">
        <v>158.25922200000002</v>
      </c>
      <c r="AB47" s="82">
        <v>130.340872</v>
      </c>
      <c r="AC47" s="82">
        <v>141.26314899999997</v>
      </c>
      <c r="AD47" s="82">
        <v>163.274207</v>
      </c>
      <c r="AE47" s="82">
        <v>178.060126</v>
      </c>
      <c r="AF47" s="82">
        <v>175.283019</v>
      </c>
      <c r="AG47" s="82">
        <v>154.18899100000004</v>
      </c>
      <c r="AH47" s="82">
        <v>180.74108099999998</v>
      </c>
      <c r="AI47" s="1313">
        <v>159.641577</v>
      </c>
    </row>
    <row r="48" spans="2:35" ht="3.75" customHeight="1" thickBot="1">
      <c r="B48" s="72"/>
      <c r="C48" s="73"/>
      <c r="D48" s="73"/>
      <c r="E48" s="74"/>
      <c r="F48" s="73"/>
      <c r="G48" s="73"/>
      <c r="H48" s="73"/>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1166"/>
    </row>
    <row r="49" spans="2:29" ht="18" customHeight="1">
      <c r="B49" s="1364" t="s">
        <v>23</v>
      </c>
      <c r="C49" s="51"/>
      <c r="D49" s="100"/>
      <c r="E49" s="59"/>
      <c r="AC49" s="76"/>
    </row>
    <row r="50" ht="12.75">
      <c r="C50" s="58" t="s">
        <v>569</v>
      </c>
    </row>
    <row r="52" ht="14.25" customHeight="1">
      <c r="U52" s="1208"/>
    </row>
  </sheetData>
  <sheetProtection/>
  <hyperlinks>
    <hyperlink ref="D11" location="'Table 13 Value of HPM'!A1" display="Field (Table 13)"/>
    <hyperlink ref="D12" location="'Table 15 Price &amp; Value'!A1" display="Protected (Table 15)"/>
    <hyperlink ref="D18" location="'Table 6 Value of HPM'!A1" display="Open (Table 6)"/>
    <hyperlink ref="D19" location="'Table 6 Value of HPM'!A1" display="Glasshouse (Table 6)"/>
    <hyperlink ref="D36" location="'Table 17 Imports Value'!A1" display="Imports (Table 17) *"/>
    <hyperlink ref="D37" location="'Table 19 Exports Value'!A1" display="Exports (Table 19) *"/>
    <hyperlink ref="D41" location="'Table 8 Imports Value'!A1" display="Imports (Table 8) *"/>
    <hyperlink ref="D42" location="'Table 9 Exports'!A1" display="Exports (Table 9b) *"/>
  </hyperlinks>
  <printOptions horizontalCentered="1"/>
  <pageMargins left="0.3937007874015748" right="0.3937007874015748" top="0.5118110236220472" bottom="0.5118110236220472" header="0.5118110236220472" footer="0.5118110236220472"/>
  <pageSetup horizontalDpi="300" verticalDpi="300" orientation="landscape" paperSize="9" scale="99" r:id="rId1"/>
</worksheet>
</file>

<file path=xl/worksheets/sheet5.xml><?xml version="1.0" encoding="utf-8"?>
<worksheet xmlns="http://schemas.openxmlformats.org/spreadsheetml/2006/main" xmlns:r="http://schemas.openxmlformats.org/officeDocument/2006/relationships">
  <sheetPr>
    <tabColor rgb="FFFFFF99"/>
    <pageSetUpPr fitToPage="1"/>
  </sheetPr>
  <dimension ref="B1:AJ65"/>
  <sheetViews>
    <sheetView showGridLines="0" zoomScale="90" zoomScaleNormal="90" zoomScalePageLayoutView="0" workbookViewId="0" topLeftCell="A1">
      <pane xSplit="5" ySplit="7" topLeftCell="F8"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0.85546875" style="0" customWidth="1"/>
    <col min="2" max="2" width="1.28515625" style="0" customWidth="1"/>
    <col min="3" max="3" width="7.57421875" style="1" customWidth="1"/>
    <col min="4" max="4" width="25.28125" style="1" customWidth="1"/>
    <col min="5" max="5" width="2.57421875" style="1" customWidth="1"/>
    <col min="6" max="15" width="8.7109375" style="1" customWidth="1"/>
    <col min="16" max="23" width="8.7109375" style="0" customWidth="1"/>
    <col min="24" max="25" width="8.7109375" style="103" customWidth="1"/>
    <col min="26" max="34" width="8.7109375" style="0" customWidth="1"/>
  </cols>
  <sheetData>
    <row r="1" spans="25:28" ht="6" customHeight="1">
      <c r="Y1" s="35"/>
      <c r="Z1" s="2"/>
      <c r="AA1" s="2"/>
      <c r="AB1" s="2"/>
    </row>
    <row r="2" spans="2:27" ht="15.75" customHeight="1">
      <c r="B2" s="104" t="s">
        <v>564</v>
      </c>
      <c r="P2" s="105"/>
      <c r="V2" s="6"/>
      <c r="W2" s="6"/>
      <c r="Z2" s="106"/>
      <c r="AA2" s="106"/>
    </row>
    <row r="3" spans="2:27" ht="15.75">
      <c r="B3" s="780" t="s">
        <v>423</v>
      </c>
      <c r="P3" s="54"/>
      <c r="V3" s="7"/>
      <c r="W3" s="7"/>
      <c r="Z3" s="107"/>
      <c r="AA3" s="108"/>
    </row>
    <row r="4" spans="2:35" ht="13.5" thickBot="1">
      <c r="B4" s="787" t="s">
        <v>0</v>
      </c>
      <c r="P4" s="54"/>
      <c r="V4" s="7"/>
      <c r="W4" s="7"/>
      <c r="Z4" s="107"/>
      <c r="AA4" s="108"/>
      <c r="AC4" s="108"/>
      <c r="AF4" s="22"/>
      <c r="AG4" s="22"/>
      <c r="AH4" s="22"/>
      <c r="AI4" s="22"/>
    </row>
    <row r="5" spans="2:36" ht="6" customHeight="1">
      <c r="B5" s="628"/>
      <c r="C5" s="629"/>
      <c r="D5" s="629"/>
      <c r="E5" s="629"/>
      <c r="F5" s="629"/>
      <c r="G5" s="629"/>
      <c r="H5" s="629"/>
      <c r="I5" s="629"/>
      <c r="J5" s="629"/>
      <c r="K5" s="629"/>
      <c r="L5" s="629"/>
      <c r="M5" s="629"/>
      <c r="N5" s="629"/>
      <c r="O5" s="629"/>
      <c r="P5" s="630"/>
      <c r="Q5" s="630"/>
      <c r="R5" s="630"/>
      <c r="S5" s="630"/>
      <c r="T5" s="630"/>
      <c r="U5" s="630"/>
      <c r="V5" s="630"/>
      <c r="W5" s="630"/>
      <c r="X5" s="631"/>
      <c r="Y5" s="631"/>
      <c r="Z5" s="631"/>
      <c r="AA5" s="631"/>
      <c r="AB5" s="631"/>
      <c r="AC5" s="631"/>
      <c r="AD5" s="631"/>
      <c r="AE5" s="631"/>
      <c r="AF5" s="631"/>
      <c r="AG5" s="631"/>
      <c r="AH5" s="631"/>
      <c r="AI5" s="1096"/>
      <c r="AJ5" s="22"/>
    </row>
    <row r="6" spans="2:36" ht="12.75" customHeight="1">
      <c r="B6" s="632"/>
      <c r="C6" s="633"/>
      <c r="D6" s="634" t="s">
        <v>57</v>
      </c>
      <c r="E6" s="634"/>
      <c r="F6" s="634" t="s">
        <v>252</v>
      </c>
      <c r="G6" s="635" t="s">
        <v>253</v>
      </c>
      <c r="H6" s="635" t="s">
        <v>254</v>
      </c>
      <c r="I6" s="635" t="s">
        <v>255</v>
      </c>
      <c r="J6" s="635" t="s">
        <v>256</v>
      </c>
      <c r="K6" s="635" t="s">
        <v>257</v>
      </c>
      <c r="L6" s="635" t="s">
        <v>258</v>
      </c>
      <c r="M6" s="635" t="s">
        <v>259</v>
      </c>
      <c r="N6" s="635" t="s">
        <v>260</v>
      </c>
      <c r="O6" s="635" t="s">
        <v>261</v>
      </c>
      <c r="P6" s="635" t="s">
        <v>58</v>
      </c>
      <c r="Q6" s="635" t="s">
        <v>59</v>
      </c>
      <c r="R6" s="635" t="s">
        <v>60</v>
      </c>
      <c r="S6" s="635" t="s">
        <v>61</v>
      </c>
      <c r="T6" s="635" t="s">
        <v>62</v>
      </c>
      <c r="U6" s="635" t="s">
        <v>63</v>
      </c>
      <c r="V6" s="635" t="s">
        <v>64</v>
      </c>
      <c r="W6" s="635" t="s">
        <v>65</v>
      </c>
      <c r="X6" s="635" t="s">
        <v>66</v>
      </c>
      <c r="Y6" s="635" t="s">
        <v>67</v>
      </c>
      <c r="Z6" s="635" t="s">
        <v>68</v>
      </c>
      <c r="AA6" s="635" t="s">
        <v>69</v>
      </c>
      <c r="AB6" s="635" t="s">
        <v>70</v>
      </c>
      <c r="AC6" s="635" t="s">
        <v>71</v>
      </c>
      <c r="AD6" s="635" t="s">
        <v>72</v>
      </c>
      <c r="AE6" s="635" t="s">
        <v>485</v>
      </c>
      <c r="AF6" s="635" t="s">
        <v>517</v>
      </c>
      <c r="AG6" s="635" t="s">
        <v>523</v>
      </c>
      <c r="AH6" s="635" t="s">
        <v>526</v>
      </c>
      <c r="AI6" s="1097" t="s">
        <v>562</v>
      </c>
      <c r="AJ6" s="22"/>
    </row>
    <row r="7" spans="2:36" ht="13.5" thickBot="1">
      <c r="B7" s="636"/>
      <c r="C7" s="637"/>
      <c r="D7" s="637"/>
      <c r="E7" s="637"/>
      <c r="F7" s="637"/>
      <c r="G7" s="637"/>
      <c r="H7" s="637"/>
      <c r="I7" s="637"/>
      <c r="J7" s="637"/>
      <c r="K7" s="637"/>
      <c r="L7" s="637"/>
      <c r="M7" s="637"/>
      <c r="N7" s="637"/>
      <c r="O7" s="637"/>
      <c r="P7" s="638"/>
      <c r="Q7" s="638"/>
      <c r="R7" s="638"/>
      <c r="S7" s="638"/>
      <c r="T7" s="638"/>
      <c r="U7" s="1323"/>
      <c r="V7" s="638"/>
      <c r="W7" s="638"/>
      <c r="X7" s="638"/>
      <c r="Y7" s="638"/>
      <c r="Z7" s="638"/>
      <c r="AA7" s="638"/>
      <c r="AB7" s="638"/>
      <c r="AC7" s="638" t="s">
        <v>25</v>
      </c>
      <c r="AD7" s="638"/>
      <c r="AE7" s="638"/>
      <c r="AF7" s="638"/>
      <c r="AG7" s="638"/>
      <c r="AH7" s="638"/>
      <c r="AI7" s="1098" t="s">
        <v>2</v>
      </c>
      <c r="AJ7" s="22"/>
    </row>
    <row r="8" spans="2:36" s="2" customFormat="1" ht="5.25" customHeight="1">
      <c r="B8" s="539"/>
      <c r="C8" s="121"/>
      <c r="D8" s="121"/>
      <c r="E8" s="121"/>
      <c r="F8" s="121"/>
      <c r="G8" s="121"/>
      <c r="H8" s="121"/>
      <c r="I8" s="121"/>
      <c r="J8" s="121"/>
      <c r="K8" s="121"/>
      <c r="L8" s="121"/>
      <c r="M8" s="121"/>
      <c r="N8" s="121"/>
      <c r="O8" s="121"/>
      <c r="P8" s="1193"/>
      <c r="Q8" s="1193"/>
      <c r="R8" s="1193"/>
      <c r="S8" s="1193"/>
      <c r="T8" s="1193"/>
      <c r="V8" s="1193"/>
      <c r="W8" s="1193"/>
      <c r="X8" s="1193"/>
      <c r="Y8" s="1193"/>
      <c r="Z8" s="1193"/>
      <c r="AA8" s="1193"/>
      <c r="AB8" s="1193"/>
      <c r="AC8" s="1193"/>
      <c r="AD8" s="1193"/>
      <c r="AE8" s="1193"/>
      <c r="AF8" s="1193"/>
      <c r="AG8" s="1193"/>
      <c r="AH8" s="1193"/>
      <c r="AI8" s="541"/>
      <c r="AJ8" s="540"/>
    </row>
    <row r="9" spans="2:36" ht="12.75">
      <c r="B9" s="20"/>
      <c r="C9" s="14" t="s">
        <v>73</v>
      </c>
      <c r="D9" s="12"/>
      <c r="E9" s="12"/>
      <c r="F9" s="12"/>
      <c r="G9" s="12"/>
      <c r="H9" s="12"/>
      <c r="I9" s="12"/>
      <c r="J9" s="12"/>
      <c r="K9" s="12"/>
      <c r="L9" s="12"/>
      <c r="M9" s="12"/>
      <c r="N9" s="12"/>
      <c r="O9" s="12"/>
      <c r="P9" s="111"/>
      <c r="Q9" s="111"/>
      <c r="R9" s="111"/>
      <c r="S9" s="111"/>
      <c r="T9" s="111"/>
      <c r="U9" s="111"/>
      <c r="V9" s="111"/>
      <c r="W9" s="111"/>
      <c r="X9" s="110"/>
      <c r="Y9" s="110"/>
      <c r="Z9" s="110"/>
      <c r="AA9" s="22"/>
      <c r="AB9" s="22"/>
      <c r="AC9" s="22"/>
      <c r="AD9" s="22"/>
      <c r="AE9" s="22"/>
      <c r="AF9" s="22"/>
      <c r="AG9" s="22"/>
      <c r="AH9" s="22"/>
      <c r="AI9" s="30"/>
      <c r="AJ9" s="22"/>
    </row>
    <row r="10" spans="2:36" ht="5.25" customHeight="1">
      <c r="B10" s="20"/>
      <c r="C10" s="14"/>
      <c r="D10" s="12"/>
      <c r="E10" s="12"/>
      <c r="F10" s="12"/>
      <c r="G10" s="12"/>
      <c r="H10" s="12"/>
      <c r="I10" s="12"/>
      <c r="J10" s="12"/>
      <c r="K10" s="12"/>
      <c r="L10" s="12"/>
      <c r="M10" s="12"/>
      <c r="N10" s="12"/>
      <c r="O10" s="12"/>
      <c r="P10" s="111"/>
      <c r="Q10" s="111"/>
      <c r="R10" s="111"/>
      <c r="S10" s="111"/>
      <c r="T10" s="111"/>
      <c r="U10" s="111"/>
      <c r="V10" s="111"/>
      <c r="W10" s="111"/>
      <c r="X10" s="110"/>
      <c r="Y10" s="110"/>
      <c r="Z10" s="110"/>
      <c r="AA10" s="22"/>
      <c r="AB10" s="22"/>
      <c r="AC10" s="22"/>
      <c r="AD10" s="22"/>
      <c r="AE10" s="22"/>
      <c r="AF10" s="22"/>
      <c r="AG10" s="22"/>
      <c r="AH10" s="22"/>
      <c r="AI10" s="30"/>
      <c r="AJ10" s="22"/>
    </row>
    <row r="11" spans="2:36" ht="12.75">
      <c r="B11" s="20"/>
      <c r="C11" s="18" t="s">
        <v>74</v>
      </c>
      <c r="D11" s="12"/>
      <c r="E11" s="12"/>
      <c r="F11" s="12"/>
      <c r="G11" s="12"/>
      <c r="H11" s="12"/>
      <c r="I11" s="12"/>
      <c r="J11" s="12"/>
      <c r="K11" s="12"/>
      <c r="L11" s="12"/>
      <c r="M11" s="12"/>
      <c r="N11" s="12"/>
      <c r="O11" s="12"/>
      <c r="P11" s="111"/>
      <c r="Q11" s="111"/>
      <c r="R11" s="111"/>
      <c r="S11" s="111"/>
      <c r="T11" s="111"/>
      <c r="U11" s="111"/>
      <c r="V11" s="1184"/>
      <c r="W11" s="1184"/>
      <c r="X11" s="1184"/>
      <c r="Y11" s="1184"/>
      <c r="Z11" s="1184"/>
      <c r="AA11" s="1184"/>
      <c r="AB11" s="1184"/>
      <c r="AC11" s="1184"/>
      <c r="AD11" s="1184"/>
      <c r="AE11" s="1184"/>
      <c r="AF11" s="1184"/>
      <c r="AG11" s="1184"/>
      <c r="AH11" s="1184"/>
      <c r="AI11" s="30"/>
      <c r="AJ11" s="22"/>
    </row>
    <row r="12" spans="2:36" ht="12.75" customHeight="1">
      <c r="B12" s="20"/>
      <c r="C12" s="12"/>
      <c r="D12" s="12" t="s">
        <v>75</v>
      </c>
      <c r="E12" s="12"/>
      <c r="F12" s="123">
        <v>7139.149</v>
      </c>
      <c r="G12" s="123">
        <v>7156.329</v>
      </c>
      <c r="H12" s="123">
        <v>7816.9</v>
      </c>
      <c r="I12" s="123">
        <v>7861.568</v>
      </c>
      <c r="J12" s="123">
        <v>7828.926</v>
      </c>
      <c r="K12" s="123">
        <v>7603.009</v>
      </c>
      <c r="L12" s="123">
        <v>7441.517</v>
      </c>
      <c r="M12" s="123">
        <v>7172.65</v>
      </c>
      <c r="N12" s="123">
        <v>6853.961</v>
      </c>
      <c r="O12" s="112">
        <v>6454.3</v>
      </c>
      <c r="P12" s="112">
        <v>5524</v>
      </c>
      <c r="Q12" s="112">
        <v>5034.695238336491</v>
      </c>
      <c r="R12" s="112">
        <v>5028.230572406785</v>
      </c>
      <c r="S12" s="112">
        <v>4729.9</v>
      </c>
      <c r="T12" s="112">
        <v>4351.7</v>
      </c>
      <c r="U12" s="112">
        <v>4185.6900000000005</v>
      </c>
      <c r="V12" s="112">
        <v>3488.6</v>
      </c>
      <c r="W12" s="112">
        <v>3015.5</v>
      </c>
      <c r="X12" s="113">
        <v>2738</v>
      </c>
      <c r="Y12" s="113">
        <v>3143.94</v>
      </c>
      <c r="Z12" s="113">
        <v>2700</v>
      </c>
      <c r="AA12" s="113">
        <v>2380</v>
      </c>
      <c r="AB12" s="113">
        <v>2128</v>
      </c>
      <c r="AC12" s="113">
        <v>2088</v>
      </c>
      <c r="AD12" s="113">
        <v>2000</v>
      </c>
      <c r="AE12" s="113">
        <v>1993</v>
      </c>
      <c r="AF12" s="113">
        <v>1890</v>
      </c>
      <c r="AG12" s="113">
        <v>1697</v>
      </c>
      <c r="AH12" s="113">
        <v>1543</v>
      </c>
      <c r="AI12" s="1099">
        <v>1437</v>
      </c>
      <c r="AJ12" s="22"/>
    </row>
    <row r="13" spans="2:36" ht="12.75">
      <c r="B13" s="20"/>
      <c r="C13" s="12"/>
      <c r="D13" s="12" t="s">
        <v>76</v>
      </c>
      <c r="E13" s="12"/>
      <c r="F13" s="123">
        <v>753.48</v>
      </c>
      <c r="G13" s="123">
        <v>725.466</v>
      </c>
      <c r="H13" s="123">
        <v>620.172</v>
      </c>
      <c r="I13" s="123">
        <v>594.09</v>
      </c>
      <c r="J13" s="123">
        <v>551.586</v>
      </c>
      <c r="K13" s="123">
        <v>523.572</v>
      </c>
      <c r="L13" s="123">
        <v>486.864</v>
      </c>
      <c r="M13" s="123">
        <v>504.252</v>
      </c>
      <c r="N13" s="123">
        <v>497.49</v>
      </c>
      <c r="O13" s="112">
        <v>386.8</v>
      </c>
      <c r="P13" s="112">
        <v>323.4</v>
      </c>
      <c r="Q13" s="112">
        <v>282.4476867799717</v>
      </c>
      <c r="R13" s="112">
        <v>294.1239008701188</v>
      </c>
      <c r="S13" s="112">
        <v>287.3</v>
      </c>
      <c r="T13" s="112">
        <v>277.51</v>
      </c>
      <c r="U13" s="112">
        <v>282.53000000000003</v>
      </c>
      <c r="V13" s="112">
        <v>206.5</v>
      </c>
      <c r="W13" s="112">
        <v>195.9</v>
      </c>
      <c r="X13" s="113">
        <v>147</v>
      </c>
      <c r="Y13" s="113">
        <v>212.92</v>
      </c>
      <c r="Z13" s="113">
        <v>180</v>
      </c>
      <c r="AA13" s="113">
        <v>154</v>
      </c>
      <c r="AB13" s="113">
        <v>124</v>
      </c>
      <c r="AC13" s="113">
        <v>123</v>
      </c>
      <c r="AD13" s="113">
        <v>120</v>
      </c>
      <c r="AE13" s="113">
        <v>132.7114288002013</v>
      </c>
      <c r="AF13" s="113">
        <v>120</v>
      </c>
      <c r="AG13" s="113">
        <v>114.6377567229</v>
      </c>
      <c r="AH13" s="113">
        <v>121.2942795248214</v>
      </c>
      <c r="AI13" s="1099">
        <v>102.8157</v>
      </c>
      <c r="AJ13" s="22"/>
    </row>
    <row r="14" spans="2:36" ht="12.75">
      <c r="B14" s="20"/>
      <c r="C14" s="12"/>
      <c r="D14" s="12" t="s">
        <v>77</v>
      </c>
      <c r="E14" s="12"/>
      <c r="F14" s="123">
        <v>1063.566</v>
      </c>
      <c r="G14" s="123">
        <v>1040.382</v>
      </c>
      <c r="H14" s="123">
        <v>1064.532</v>
      </c>
      <c r="I14" s="123">
        <v>1008.504</v>
      </c>
      <c r="J14" s="123">
        <v>923.496</v>
      </c>
      <c r="K14" s="123">
        <v>880.992</v>
      </c>
      <c r="L14" s="123">
        <v>825.93</v>
      </c>
      <c r="M14" s="123">
        <v>855.876</v>
      </c>
      <c r="N14" s="123">
        <v>807.576</v>
      </c>
      <c r="O14" s="112">
        <v>691.9</v>
      </c>
      <c r="P14" s="112">
        <v>606.2</v>
      </c>
      <c r="Q14" s="112">
        <v>562</v>
      </c>
      <c r="R14" s="112">
        <v>602.5363597979017</v>
      </c>
      <c r="S14" s="112">
        <v>530.7</v>
      </c>
      <c r="T14" s="112">
        <v>528.84</v>
      </c>
      <c r="U14" s="112">
        <v>484.34999999999997</v>
      </c>
      <c r="V14" s="112">
        <v>419.70000000000005</v>
      </c>
      <c r="W14" s="112">
        <v>338.99999999999994</v>
      </c>
      <c r="X14" s="113">
        <v>264</v>
      </c>
      <c r="Y14" s="113">
        <v>300.82</v>
      </c>
      <c r="Z14" s="113">
        <v>260</v>
      </c>
      <c r="AA14" s="113">
        <v>224</v>
      </c>
      <c r="AB14" s="113">
        <v>189</v>
      </c>
      <c r="AC14" s="113">
        <v>179</v>
      </c>
      <c r="AD14" s="113">
        <v>176</v>
      </c>
      <c r="AE14" s="113">
        <v>183.92685404673213</v>
      </c>
      <c r="AF14" s="113">
        <v>175</v>
      </c>
      <c r="AG14" s="113">
        <v>156.89217951999998</v>
      </c>
      <c r="AH14" s="113">
        <v>166.0022354062332</v>
      </c>
      <c r="AI14" s="1099">
        <v>127.6998</v>
      </c>
      <c r="AJ14" s="22"/>
    </row>
    <row r="15" spans="2:36" ht="12.75">
      <c r="B15" s="20"/>
      <c r="C15" s="12"/>
      <c r="D15" s="12" t="s">
        <v>78</v>
      </c>
      <c r="E15" s="12"/>
      <c r="F15" s="123">
        <v>586.362</v>
      </c>
      <c r="G15" s="123">
        <v>535.164</v>
      </c>
      <c r="H15" s="123">
        <v>498.456</v>
      </c>
      <c r="I15" s="123">
        <v>478.17</v>
      </c>
      <c r="J15" s="123">
        <v>437.598</v>
      </c>
      <c r="K15" s="123">
        <v>420.21</v>
      </c>
      <c r="L15" s="123">
        <v>394.128</v>
      </c>
      <c r="M15" s="123">
        <v>353.556</v>
      </c>
      <c r="N15" s="123">
        <v>351.624</v>
      </c>
      <c r="O15" s="112">
        <v>356</v>
      </c>
      <c r="P15" s="112">
        <v>312</v>
      </c>
      <c r="Q15" s="112">
        <v>288</v>
      </c>
      <c r="R15" s="112">
        <v>266.2132</v>
      </c>
      <c r="S15" s="112">
        <v>259.8</v>
      </c>
      <c r="T15" s="112">
        <v>239.2</v>
      </c>
      <c r="U15" s="112">
        <v>247.5</v>
      </c>
      <c r="V15" s="112">
        <v>258.2</v>
      </c>
      <c r="W15" s="112">
        <v>200.6</v>
      </c>
      <c r="X15" s="113">
        <v>175.2</v>
      </c>
      <c r="Y15" s="113">
        <v>276.27</v>
      </c>
      <c r="Z15" s="113">
        <v>160</v>
      </c>
      <c r="AA15" s="113">
        <v>165</v>
      </c>
      <c r="AB15" s="113">
        <v>150</v>
      </c>
      <c r="AC15" s="113">
        <v>140</v>
      </c>
      <c r="AD15" s="113">
        <v>135</v>
      </c>
      <c r="AE15" s="113">
        <v>145.042</v>
      </c>
      <c r="AF15" s="113">
        <v>135</v>
      </c>
      <c r="AG15" s="113">
        <v>129</v>
      </c>
      <c r="AH15" s="113">
        <v>136.49047666314223</v>
      </c>
      <c r="AI15" s="1099">
        <v>100.30799999999999</v>
      </c>
      <c r="AJ15" s="22"/>
    </row>
    <row r="16" spans="2:36" ht="12.75">
      <c r="B16" s="20"/>
      <c r="C16" s="12"/>
      <c r="D16" s="12" t="s">
        <v>79</v>
      </c>
      <c r="E16" s="12"/>
      <c r="F16" s="123">
        <v>1189.146</v>
      </c>
      <c r="G16" s="123">
        <v>1147.608</v>
      </c>
      <c r="H16" s="123">
        <v>719.67</v>
      </c>
      <c r="I16" s="123">
        <v>641.424</v>
      </c>
      <c r="J16" s="123">
        <v>587.328</v>
      </c>
      <c r="K16" s="123">
        <v>562.212</v>
      </c>
      <c r="L16" s="123">
        <v>525.504</v>
      </c>
      <c r="M16" s="123">
        <v>528.402</v>
      </c>
      <c r="N16" s="123">
        <v>463.68</v>
      </c>
      <c r="O16" s="112">
        <v>587.8</v>
      </c>
      <c r="P16" s="112">
        <v>525</v>
      </c>
      <c r="Q16" s="112">
        <v>511.81155468652537</v>
      </c>
      <c r="R16" s="112">
        <v>511.0584035423851</v>
      </c>
      <c r="S16" s="112">
        <v>595.2</v>
      </c>
      <c r="T16" s="112">
        <v>545.0999999999999</v>
      </c>
      <c r="U16" s="112">
        <v>579.4</v>
      </c>
      <c r="V16" s="112">
        <v>549.9000000000001</v>
      </c>
      <c r="W16" s="112">
        <v>444.49999999999994</v>
      </c>
      <c r="X16" s="113">
        <v>431.7</v>
      </c>
      <c r="Y16" s="113">
        <v>442.46</v>
      </c>
      <c r="Z16" s="113">
        <v>420</v>
      </c>
      <c r="AA16" s="113">
        <v>412</v>
      </c>
      <c r="AB16" s="113">
        <v>389</v>
      </c>
      <c r="AC16" s="113">
        <v>359</v>
      </c>
      <c r="AD16" s="113">
        <v>371</v>
      </c>
      <c r="AE16" s="117">
        <v>357.55770240015613</v>
      </c>
      <c r="AF16" s="117">
        <v>338.18576111135496</v>
      </c>
      <c r="AG16" s="113">
        <v>310.855423428</v>
      </c>
      <c r="AH16" s="113">
        <v>328.9054644729507</v>
      </c>
      <c r="AI16" s="1099">
        <v>295.137</v>
      </c>
      <c r="AJ16" s="22"/>
    </row>
    <row r="17" spans="2:36" ht="12.75">
      <c r="B17" s="20"/>
      <c r="C17" s="12"/>
      <c r="D17" s="12" t="s">
        <v>80</v>
      </c>
      <c r="E17" s="12"/>
      <c r="F17" s="123">
        <v>2039.226</v>
      </c>
      <c r="G17" s="123">
        <v>2029.566</v>
      </c>
      <c r="H17" s="123">
        <v>2168.67</v>
      </c>
      <c r="I17" s="123">
        <v>2047.92</v>
      </c>
      <c r="J17" s="123">
        <v>1879.836</v>
      </c>
      <c r="K17" s="123">
        <v>1796.76</v>
      </c>
      <c r="L17" s="123">
        <v>1670.214</v>
      </c>
      <c r="M17" s="123">
        <v>1648.962</v>
      </c>
      <c r="N17" s="123">
        <v>1724.31</v>
      </c>
      <c r="O17" s="112">
        <v>1626</v>
      </c>
      <c r="P17" s="112">
        <v>1558.4</v>
      </c>
      <c r="Q17" s="112">
        <v>1572.782012467499</v>
      </c>
      <c r="R17" s="112">
        <v>1573.6636744198975</v>
      </c>
      <c r="S17" s="112">
        <v>1655.6999999999998</v>
      </c>
      <c r="T17" s="112">
        <v>1752.4</v>
      </c>
      <c r="U17" s="112">
        <v>1882.2000000000003</v>
      </c>
      <c r="V17" s="112">
        <v>1707.1000000000001</v>
      </c>
      <c r="W17" s="112">
        <v>1432.5</v>
      </c>
      <c r="X17" s="113">
        <v>1397.4</v>
      </c>
      <c r="Y17" s="113">
        <v>1750.33</v>
      </c>
      <c r="Z17" s="113">
        <v>1785</v>
      </c>
      <c r="AA17" s="113">
        <v>1868</v>
      </c>
      <c r="AB17" s="113">
        <v>1893</v>
      </c>
      <c r="AC17" s="113">
        <v>2046</v>
      </c>
      <c r="AD17" s="113">
        <v>2163</v>
      </c>
      <c r="AE17" s="113">
        <v>2264.2804402322636</v>
      </c>
      <c r="AF17" s="113">
        <v>2548.91948765508</v>
      </c>
      <c r="AG17" s="113">
        <v>2898.976418288</v>
      </c>
      <c r="AH17" s="113">
        <v>3067.3075439328522</v>
      </c>
      <c r="AI17" s="1099">
        <v>3232.3540000000003</v>
      </c>
      <c r="AJ17" s="22"/>
    </row>
    <row r="18" spans="2:36" ht="3.75" customHeight="1">
      <c r="B18" s="20"/>
      <c r="C18" s="12"/>
      <c r="D18" s="12"/>
      <c r="E18" s="12"/>
      <c r="F18" s="12"/>
      <c r="G18" s="12"/>
      <c r="H18" s="12"/>
      <c r="I18" s="12"/>
      <c r="J18" s="12"/>
      <c r="K18" s="12"/>
      <c r="L18" s="12"/>
      <c r="M18" s="12"/>
      <c r="N18" s="12"/>
      <c r="O18" s="12"/>
      <c r="P18" s="112"/>
      <c r="Q18" s="112"/>
      <c r="R18" s="112"/>
      <c r="S18" s="112"/>
      <c r="T18" s="111"/>
      <c r="U18" s="111"/>
      <c r="V18" s="111"/>
      <c r="W18" s="111"/>
      <c r="X18" s="110"/>
      <c r="Y18" s="110"/>
      <c r="Z18" s="110"/>
      <c r="AA18" s="110"/>
      <c r="AB18" s="110"/>
      <c r="AC18" s="110"/>
      <c r="AD18" s="110"/>
      <c r="AE18" s="110"/>
      <c r="AF18" s="110"/>
      <c r="AG18" s="110"/>
      <c r="AH18" s="110"/>
      <c r="AI18" s="30"/>
      <c r="AJ18" s="22"/>
    </row>
    <row r="19" spans="2:36" ht="12.75">
      <c r="B19" s="20"/>
      <c r="C19" s="12"/>
      <c r="D19" s="18" t="s">
        <v>81</v>
      </c>
      <c r="E19" s="18"/>
      <c r="F19" s="114">
        <v>12770.929000000002</v>
      </c>
      <c r="G19" s="114">
        <v>12634.515000000001</v>
      </c>
      <c r="H19" s="114">
        <v>12888.4</v>
      </c>
      <c r="I19" s="114">
        <v>12631.676000000001</v>
      </c>
      <c r="J19" s="114">
        <v>12208.769999999999</v>
      </c>
      <c r="K19" s="114">
        <v>11786.755</v>
      </c>
      <c r="L19" s="114">
        <v>11344.157000000001</v>
      </c>
      <c r="M19" s="114">
        <v>11063.698</v>
      </c>
      <c r="N19" s="114">
        <v>10698.641</v>
      </c>
      <c r="O19" s="114">
        <v>10102.8</v>
      </c>
      <c r="P19" s="114">
        <v>8849</v>
      </c>
      <c r="Q19" s="114">
        <v>8251.736492270487</v>
      </c>
      <c r="R19" s="114">
        <v>8275.826111037088</v>
      </c>
      <c r="S19" s="114">
        <v>8058.599999999999</v>
      </c>
      <c r="T19" s="114">
        <v>7694.75</v>
      </c>
      <c r="U19" s="114">
        <v>7661.67</v>
      </c>
      <c r="V19" s="114">
        <v>6630</v>
      </c>
      <c r="W19" s="114">
        <v>5628</v>
      </c>
      <c r="X19" s="114">
        <v>5153.299999999999</v>
      </c>
      <c r="Y19" s="114">
        <v>6126.74</v>
      </c>
      <c r="Z19" s="114">
        <v>5505</v>
      </c>
      <c r="AA19" s="114">
        <v>5203</v>
      </c>
      <c r="AB19" s="114">
        <v>4873</v>
      </c>
      <c r="AC19" s="114">
        <v>4935</v>
      </c>
      <c r="AD19" s="114">
        <v>4965</v>
      </c>
      <c r="AE19" s="114">
        <v>5076.518425479353</v>
      </c>
      <c r="AF19" s="114">
        <v>5207.105248766435</v>
      </c>
      <c r="AG19" s="114">
        <v>5307.361777958899</v>
      </c>
      <c r="AH19" s="114">
        <v>5363</v>
      </c>
      <c r="AI19" s="1101">
        <f>SUM(AI12:AI17)</f>
        <v>5295.3145</v>
      </c>
      <c r="AJ19" s="22"/>
    </row>
    <row r="20" spans="2:36" ht="7.5" customHeight="1">
      <c r="B20" s="20"/>
      <c r="C20" s="12"/>
      <c r="D20" s="18"/>
      <c r="E20" s="18"/>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371"/>
      <c r="AJ20" s="22"/>
    </row>
    <row r="21" spans="2:36" ht="12.75">
      <c r="B21" s="20"/>
      <c r="C21" s="18" t="s">
        <v>82</v>
      </c>
      <c r="D21" s="12"/>
      <c r="E21" s="12"/>
      <c r="F21" s="12"/>
      <c r="G21" s="12"/>
      <c r="H21" s="12"/>
      <c r="I21" s="12"/>
      <c r="J21" s="12"/>
      <c r="K21" s="12"/>
      <c r="L21" s="12"/>
      <c r="M21" s="12"/>
      <c r="N21" s="12"/>
      <c r="O21" s="12"/>
      <c r="P21" s="112"/>
      <c r="Q21" s="112"/>
      <c r="R21" s="112"/>
      <c r="S21" s="112"/>
      <c r="T21" s="111"/>
      <c r="U21" s="111"/>
      <c r="V21" s="111"/>
      <c r="W21" s="111"/>
      <c r="X21" s="110"/>
      <c r="Y21" s="110"/>
      <c r="Z21" s="110"/>
      <c r="AA21" s="110"/>
      <c r="AB21" s="110"/>
      <c r="AC21" s="110"/>
      <c r="AD21" s="110"/>
      <c r="AE21" s="110"/>
      <c r="AF21" s="110"/>
      <c r="AG21" s="110"/>
      <c r="AH21" s="110"/>
      <c r="AI21" s="30"/>
      <c r="AJ21" s="22"/>
    </row>
    <row r="22" spans="2:36" ht="12.75">
      <c r="B22" s="20"/>
      <c r="C22" s="12"/>
      <c r="D22" s="115" t="s">
        <v>83</v>
      </c>
      <c r="E22" s="12"/>
      <c r="F22" s="123">
        <v>7065.52</v>
      </c>
      <c r="G22" s="123">
        <v>6970.907999999999</v>
      </c>
      <c r="H22" s="123">
        <v>6919.696</v>
      </c>
      <c r="I22" s="123">
        <v>6606.348</v>
      </c>
      <c r="J22" s="123">
        <v>6698.356</v>
      </c>
      <c r="K22" s="123">
        <v>6461.392</v>
      </c>
      <c r="L22" s="123">
        <v>6420.596</v>
      </c>
      <c r="M22" s="123">
        <v>6149.78</v>
      </c>
      <c r="N22" s="123">
        <v>5891.984</v>
      </c>
      <c r="O22" s="112">
        <v>5683.6</v>
      </c>
      <c r="P22" s="112">
        <v>5248</v>
      </c>
      <c r="Q22" s="112">
        <v>5094</v>
      </c>
      <c r="R22" s="112">
        <v>4951.4370239958</v>
      </c>
      <c r="S22" s="112">
        <v>4931.5</v>
      </c>
      <c r="T22" s="112">
        <v>4887.299999999999</v>
      </c>
      <c r="U22" s="112">
        <v>5118.2</v>
      </c>
      <c r="V22" s="112">
        <v>4557.599999999999</v>
      </c>
      <c r="W22" s="112">
        <v>4045</v>
      </c>
      <c r="X22" s="113">
        <v>3810.9999999999995</v>
      </c>
      <c r="Y22" s="113">
        <v>3762.62</v>
      </c>
      <c r="Z22" s="113">
        <v>3680</v>
      </c>
      <c r="AA22" s="113">
        <v>3647</v>
      </c>
      <c r="AB22" s="113">
        <v>3617</v>
      </c>
      <c r="AC22" s="113">
        <v>3626</v>
      </c>
      <c r="AD22" s="113">
        <v>3606.6</v>
      </c>
      <c r="AE22" s="113">
        <v>3483.7</v>
      </c>
      <c r="AF22" s="113">
        <v>3474</v>
      </c>
      <c r="AG22" s="113">
        <v>3326</v>
      </c>
      <c r="AH22" s="113">
        <v>3289.3999999999987</v>
      </c>
      <c r="AI22" s="1099">
        <v>3226.1</v>
      </c>
      <c r="AJ22" s="22"/>
    </row>
    <row r="23" spans="2:36" ht="12.75" customHeight="1">
      <c r="B23" s="20"/>
      <c r="C23" s="12"/>
      <c r="D23" s="12" t="s">
        <v>592</v>
      </c>
      <c r="E23" s="12"/>
      <c r="F23" s="522" t="s">
        <v>262</v>
      </c>
      <c r="G23" s="522" t="s">
        <v>262</v>
      </c>
      <c r="H23" s="522" t="s">
        <v>262</v>
      </c>
      <c r="I23" s="522" t="s">
        <v>262</v>
      </c>
      <c r="J23" s="116">
        <v>584.086</v>
      </c>
      <c r="K23" s="116">
        <v>543.862</v>
      </c>
      <c r="L23" s="116">
        <v>536.3199999999999</v>
      </c>
      <c r="M23" s="116">
        <v>482.688</v>
      </c>
      <c r="N23" s="116">
        <v>433.246</v>
      </c>
      <c r="O23" s="116">
        <v>391.5</v>
      </c>
      <c r="P23" s="116">
        <v>346.3</v>
      </c>
      <c r="Q23" s="116">
        <v>290</v>
      </c>
      <c r="R23" s="116">
        <v>245.2298</v>
      </c>
      <c r="S23" s="116">
        <v>273.7</v>
      </c>
      <c r="T23" s="116">
        <v>234.5</v>
      </c>
      <c r="U23" s="116">
        <v>233.6</v>
      </c>
      <c r="V23" s="116">
        <v>240.7</v>
      </c>
      <c r="W23" s="116">
        <v>178.1</v>
      </c>
      <c r="X23" s="116">
        <v>180</v>
      </c>
      <c r="Y23" s="113">
        <v>139</v>
      </c>
      <c r="Z23" s="113">
        <v>130</v>
      </c>
      <c r="AA23" s="113">
        <v>125</v>
      </c>
      <c r="AB23" s="113">
        <v>115</v>
      </c>
      <c r="AC23" s="113">
        <v>125</v>
      </c>
      <c r="AD23" s="113">
        <v>131</v>
      </c>
      <c r="AE23" s="113">
        <v>120</v>
      </c>
      <c r="AF23" s="113">
        <v>110</v>
      </c>
      <c r="AG23" s="113">
        <v>99</v>
      </c>
      <c r="AH23" s="113">
        <v>105</v>
      </c>
      <c r="AI23" s="1099">
        <v>105</v>
      </c>
      <c r="AJ23" s="22"/>
    </row>
    <row r="24" spans="2:36" ht="12.75">
      <c r="B24" s="20"/>
      <c r="C24" s="12"/>
      <c r="D24" s="18" t="s">
        <v>84</v>
      </c>
      <c r="E24" s="18"/>
      <c r="F24" s="114">
        <v>7065.52</v>
      </c>
      <c r="G24" s="114">
        <v>6970.907999999999</v>
      </c>
      <c r="H24" s="114">
        <v>6919.696</v>
      </c>
      <c r="I24" s="114">
        <v>6606.348</v>
      </c>
      <c r="J24" s="114">
        <v>7282.442</v>
      </c>
      <c r="K24" s="114">
        <v>7005.254</v>
      </c>
      <c r="L24" s="114">
        <v>6956.915999999999</v>
      </c>
      <c r="M24" s="114">
        <v>6632.468</v>
      </c>
      <c r="N24" s="114">
        <v>6325.2300000000005</v>
      </c>
      <c r="O24" s="114">
        <v>6075.1</v>
      </c>
      <c r="P24" s="114">
        <v>5594.3</v>
      </c>
      <c r="Q24" s="114">
        <v>5384</v>
      </c>
      <c r="R24" s="114">
        <v>5196.6668239958</v>
      </c>
      <c r="S24" s="114">
        <v>5205.2</v>
      </c>
      <c r="T24" s="114">
        <v>5121.799999999999</v>
      </c>
      <c r="U24" s="114">
        <v>5351.8</v>
      </c>
      <c r="V24" s="114">
        <v>4798.299999999999</v>
      </c>
      <c r="W24" s="114">
        <v>4223.1</v>
      </c>
      <c r="X24" s="114">
        <v>3990.9999999999995</v>
      </c>
      <c r="Y24" s="114">
        <v>3901.62</v>
      </c>
      <c r="Z24" s="114">
        <v>3810</v>
      </c>
      <c r="AA24" s="114">
        <v>3772</v>
      </c>
      <c r="AB24" s="114">
        <v>3732</v>
      </c>
      <c r="AC24" s="114">
        <v>3751</v>
      </c>
      <c r="AD24" s="114">
        <v>3737.6</v>
      </c>
      <c r="AE24" s="114">
        <v>3603.7</v>
      </c>
      <c r="AF24" s="114">
        <v>3584</v>
      </c>
      <c r="AG24" s="114">
        <v>3425</v>
      </c>
      <c r="AH24" s="114">
        <v>3394.3999999999987</v>
      </c>
      <c r="AI24" s="1101">
        <v>3331.1</v>
      </c>
      <c r="AJ24" s="22"/>
    </row>
    <row r="25" spans="2:36" ht="7.5" customHeight="1">
      <c r="B25" s="20"/>
      <c r="C25" s="12"/>
      <c r="D25" s="12"/>
      <c r="E25" s="12"/>
      <c r="F25" s="12"/>
      <c r="G25" s="12"/>
      <c r="H25" s="12"/>
      <c r="I25" s="12"/>
      <c r="J25" s="12"/>
      <c r="K25" s="12"/>
      <c r="L25" s="12"/>
      <c r="M25" s="12"/>
      <c r="N25" s="12"/>
      <c r="O25" s="12"/>
      <c r="P25" s="112"/>
      <c r="Q25" s="112"/>
      <c r="R25" s="112"/>
      <c r="S25" s="112"/>
      <c r="T25" s="111"/>
      <c r="U25" s="111"/>
      <c r="V25" s="111"/>
      <c r="W25" s="111"/>
      <c r="X25" s="110"/>
      <c r="Y25" s="110"/>
      <c r="Z25" s="110"/>
      <c r="AA25" s="110"/>
      <c r="AB25" s="110"/>
      <c r="AC25" s="110"/>
      <c r="AD25" s="110"/>
      <c r="AE25" s="110"/>
      <c r="AF25" s="110"/>
      <c r="AG25" s="110"/>
      <c r="AH25" s="110"/>
      <c r="AI25" s="30"/>
      <c r="AJ25" s="22"/>
    </row>
    <row r="26" spans="2:36" ht="12.75">
      <c r="B26" s="20"/>
      <c r="C26" s="18" t="s">
        <v>85</v>
      </c>
      <c r="D26" s="12"/>
      <c r="E26" s="12"/>
      <c r="F26" s="12"/>
      <c r="G26" s="12"/>
      <c r="H26" s="12"/>
      <c r="I26" s="12"/>
      <c r="J26" s="12"/>
      <c r="K26" s="12"/>
      <c r="L26" s="12"/>
      <c r="M26" s="12"/>
      <c r="N26" s="12"/>
      <c r="O26" s="12"/>
      <c r="P26" s="112"/>
      <c r="Q26" s="112"/>
      <c r="R26" s="112"/>
      <c r="S26" s="112"/>
      <c r="T26" s="111"/>
      <c r="U26" s="111"/>
      <c r="V26" s="111"/>
      <c r="W26" s="111"/>
      <c r="X26" s="110"/>
      <c r="Y26" s="110"/>
      <c r="Z26" s="110"/>
      <c r="AA26" s="110"/>
      <c r="AB26" s="110"/>
      <c r="AC26" s="110"/>
      <c r="AD26" s="110"/>
      <c r="AE26" s="110"/>
      <c r="AF26" s="110"/>
      <c r="AG26" s="110"/>
      <c r="AH26" s="110"/>
      <c r="AI26" s="30"/>
      <c r="AJ26" s="22"/>
    </row>
    <row r="27" spans="2:36" ht="12.75">
      <c r="B27" s="20"/>
      <c r="C27" s="12"/>
      <c r="D27" s="12" t="s">
        <v>86</v>
      </c>
      <c r="E27" s="12"/>
      <c r="F27" s="123">
        <v>2608.59</v>
      </c>
      <c r="G27" s="123">
        <v>2597.02</v>
      </c>
      <c r="H27" s="123">
        <v>2795.49</v>
      </c>
      <c r="I27" s="123">
        <v>2749.21</v>
      </c>
      <c r="J27" s="123">
        <v>2603.25</v>
      </c>
      <c r="K27" s="123">
        <v>2535.61</v>
      </c>
      <c r="L27" s="123">
        <v>2500.9</v>
      </c>
      <c r="M27" s="123">
        <v>2522.26</v>
      </c>
      <c r="N27" s="123">
        <v>2409.23</v>
      </c>
      <c r="O27" s="112">
        <v>2291.4</v>
      </c>
      <c r="P27" s="112">
        <v>2229</v>
      </c>
      <c r="Q27" s="112">
        <v>2010</v>
      </c>
      <c r="R27" s="112">
        <v>1968.7613603691257</v>
      </c>
      <c r="S27" s="112">
        <v>1787.9</v>
      </c>
      <c r="T27" s="112">
        <v>1824.3000000000002</v>
      </c>
      <c r="U27" s="112">
        <v>1862.13</v>
      </c>
      <c r="V27" s="112">
        <v>1903.2</v>
      </c>
      <c r="W27" s="112">
        <v>1647.7</v>
      </c>
      <c r="X27" s="113">
        <v>1365</v>
      </c>
      <c r="Y27" s="113">
        <v>1382.97</v>
      </c>
      <c r="Z27" s="113">
        <v>1320</v>
      </c>
      <c r="AA27" s="113">
        <v>1290</v>
      </c>
      <c r="AB27" s="113">
        <v>1248</v>
      </c>
      <c r="AC27" s="113">
        <v>1192</v>
      </c>
      <c r="AD27" s="113">
        <v>1232</v>
      </c>
      <c r="AE27" s="113">
        <v>1285</v>
      </c>
      <c r="AF27" s="113">
        <v>1295</v>
      </c>
      <c r="AG27" s="113">
        <v>1203</v>
      </c>
      <c r="AH27" s="113">
        <v>1219.4192368713736</v>
      </c>
      <c r="AI27" s="1099">
        <v>1216.32</v>
      </c>
      <c r="AJ27" s="22"/>
    </row>
    <row r="28" spans="2:36" ht="12.75">
      <c r="B28" s="20"/>
      <c r="C28" s="12"/>
      <c r="D28" s="19" t="s">
        <v>87</v>
      </c>
      <c r="E28" s="19"/>
      <c r="F28" s="123">
        <v>129.94</v>
      </c>
      <c r="G28" s="123">
        <v>120.15</v>
      </c>
      <c r="H28" s="123">
        <v>112.14</v>
      </c>
      <c r="I28" s="123">
        <v>114.81</v>
      </c>
      <c r="J28" s="123">
        <v>109.47</v>
      </c>
      <c r="K28" s="123">
        <v>105.91</v>
      </c>
      <c r="L28" s="123">
        <v>104.13</v>
      </c>
      <c r="M28" s="123">
        <v>89</v>
      </c>
      <c r="N28" s="123">
        <v>88.11</v>
      </c>
      <c r="O28" s="112">
        <v>98</v>
      </c>
      <c r="P28" s="112">
        <v>90</v>
      </c>
      <c r="Q28" s="112">
        <v>118</v>
      </c>
      <c r="R28" s="112">
        <v>82.84</v>
      </c>
      <c r="S28" s="112">
        <v>51.4</v>
      </c>
      <c r="T28" s="112">
        <v>50.2</v>
      </c>
      <c r="U28" s="112">
        <v>39.3</v>
      </c>
      <c r="V28" s="112">
        <v>38.7</v>
      </c>
      <c r="W28" s="112">
        <v>30.7</v>
      </c>
      <c r="X28" s="113">
        <v>27.4</v>
      </c>
      <c r="Y28" s="866" t="s">
        <v>88</v>
      </c>
      <c r="Z28" s="866" t="s">
        <v>88</v>
      </c>
      <c r="AA28" s="866" t="s">
        <v>88</v>
      </c>
      <c r="AB28" s="866" t="s">
        <v>88</v>
      </c>
      <c r="AC28" s="866" t="s">
        <v>88</v>
      </c>
      <c r="AD28" s="866" t="s">
        <v>88</v>
      </c>
      <c r="AE28" s="866" t="s">
        <v>88</v>
      </c>
      <c r="AF28" s="866" t="s">
        <v>88</v>
      </c>
      <c r="AG28" s="866" t="s">
        <v>88</v>
      </c>
      <c r="AH28" s="866" t="s">
        <v>88</v>
      </c>
      <c r="AI28" s="1102" t="s">
        <v>88</v>
      </c>
      <c r="AJ28" s="22"/>
    </row>
    <row r="29" spans="2:36" ht="12.75">
      <c r="B29" s="20"/>
      <c r="C29" s="12"/>
      <c r="D29" s="12" t="s">
        <v>89</v>
      </c>
      <c r="E29" s="12"/>
      <c r="F29" s="123">
        <v>578.5</v>
      </c>
      <c r="G29" s="123">
        <v>566.04</v>
      </c>
      <c r="H29" s="123">
        <v>566.04</v>
      </c>
      <c r="I29" s="123">
        <v>581.17</v>
      </c>
      <c r="J29" s="123">
        <v>552.69</v>
      </c>
      <c r="K29" s="123">
        <v>538.45</v>
      </c>
      <c r="L29" s="123">
        <v>527.77</v>
      </c>
      <c r="M29" s="123">
        <v>529.55</v>
      </c>
      <c r="N29" s="123">
        <v>478.82</v>
      </c>
      <c r="O29" s="112">
        <v>460.8</v>
      </c>
      <c r="P29" s="112">
        <v>430.3</v>
      </c>
      <c r="Q29" s="112">
        <v>395.64696687287466</v>
      </c>
      <c r="R29" s="112">
        <v>374.6127073012074</v>
      </c>
      <c r="S29" s="112">
        <v>390.4</v>
      </c>
      <c r="T29" s="112">
        <v>267.40000000000003</v>
      </c>
      <c r="U29" s="112">
        <v>283.40000000000003</v>
      </c>
      <c r="V29" s="112">
        <v>252.89999999999998</v>
      </c>
      <c r="W29" s="112">
        <v>231.8</v>
      </c>
      <c r="X29" s="113">
        <v>193</v>
      </c>
      <c r="Y29" s="866" t="s">
        <v>88</v>
      </c>
      <c r="Z29" s="866" t="s">
        <v>88</v>
      </c>
      <c r="AA29" s="866" t="s">
        <v>88</v>
      </c>
      <c r="AB29" s="866" t="s">
        <v>88</v>
      </c>
      <c r="AC29" s="866" t="s">
        <v>88</v>
      </c>
      <c r="AD29" s="866" t="s">
        <v>88</v>
      </c>
      <c r="AE29" s="866" t="s">
        <v>88</v>
      </c>
      <c r="AF29" s="866" t="s">
        <v>88</v>
      </c>
      <c r="AG29" s="866" t="s">
        <v>88</v>
      </c>
      <c r="AH29" s="866" t="s">
        <v>88</v>
      </c>
      <c r="AI29" s="1102" t="s">
        <v>88</v>
      </c>
      <c r="AJ29" s="22"/>
    </row>
    <row r="30" spans="2:36" ht="12.75">
      <c r="B30" s="20"/>
      <c r="C30" s="12"/>
      <c r="D30" s="12" t="s">
        <v>426</v>
      </c>
      <c r="E30" s="12"/>
      <c r="F30" s="123">
        <v>109.47</v>
      </c>
      <c r="G30" s="123">
        <v>106.8</v>
      </c>
      <c r="H30" s="123">
        <v>103.24</v>
      </c>
      <c r="I30" s="123">
        <v>77.43</v>
      </c>
      <c r="J30" s="123">
        <v>73.87</v>
      </c>
      <c r="K30" s="123">
        <v>71.2</v>
      </c>
      <c r="L30" s="123">
        <v>68.53</v>
      </c>
      <c r="M30" s="123">
        <v>131.72</v>
      </c>
      <c r="N30" s="123">
        <v>145.07</v>
      </c>
      <c r="O30" s="112">
        <v>181.7</v>
      </c>
      <c r="P30" s="112">
        <v>192</v>
      </c>
      <c r="Q30" s="112">
        <v>215</v>
      </c>
      <c r="R30" s="112">
        <v>198.98238233035983</v>
      </c>
      <c r="S30" s="112">
        <v>233.5</v>
      </c>
      <c r="T30" s="112">
        <v>183.20000000000002</v>
      </c>
      <c r="U30" s="112">
        <v>170.20000000000002</v>
      </c>
      <c r="V30" s="112">
        <v>134.9</v>
      </c>
      <c r="W30" s="112">
        <v>130.6</v>
      </c>
      <c r="X30" s="113">
        <v>156.6</v>
      </c>
      <c r="Y30" s="113">
        <v>290.11</v>
      </c>
      <c r="Z30" s="113">
        <v>316</v>
      </c>
      <c r="AA30" s="113">
        <v>290</v>
      </c>
      <c r="AB30" s="113">
        <v>288</v>
      </c>
      <c r="AC30" s="113">
        <v>280</v>
      </c>
      <c r="AD30" s="113">
        <v>275</v>
      </c>
      <c r="AE30" s="113">
        <v>295</v>
      </c>
      <c r="AF30" s="113">
        <v>284</v>
      </c>
      <c r="AG30" s="113">
        <v>268</v>
      </c>
      <c r="AH30" s="113">
        <v>226.58076312862642</v>
      </c>
      <c r="AI30" s="1099">
        <v>231.68</v>
      </c>
      <c r="AJ30" s="22"/>
    </row>
    <row r="31" spans="2:36" ht="3.75" customHeight="1">
      <c r="B31" s="20"/>
      <c r="C31" s="12"/>
      <c r="D31" s="12"/>
      <c r="E31" s="12"/>
      <c r="F31" s="12"/>
      <c r="G31" s="12"/>
      <c r="H31" s="12"/>
      <c r="I31" s="12"/>
      <c r="J31" s="12"/>
      <c r="K31" s="12"/>
      <c r="L31" s="12"/>
      <c r="M31" s="12"/>
      <c r="N31" s="12"/>
      <c r="O31" s="12"/>
      <c r="P31" s="112"/>
      <c r="Q31" s="112"/>
      <c r="R31" s="112"/>
      <c r="S31" s="112"/>
      <c r="T31" s="112"/>
      <c r="U31" s="112"/>
      <c r="V31" s="112"/>
      <c r="W31" s="112"/>
      <c r="X31" s="113"/>
      <c r="Y31" s="113"/>
      <c r="Z31" s="113"/>
      <c r="AA31" s="113"/>
      <c r="AB31" s="113"/>
      <c r="AC31" s="113"/>
      <c r="AD31" s="113"/>
      <c r="AE31" s="113"/>
      <c r="AF31" s="113"/>
      <c r="AG31" s="113"/>
      <c r="AH31" s="113"/>
      <c r="AI31" s="1099"/>
      <c r="AJ31" s="22"/>
    </row>
    <row r="32" spans="2:36" ht="12.75">
      <c r="B32" s="20"/>
      <c r="C32" s="12"/>
      <c r="D32" s="18" t="s">
        <v>90</v>
      </c>
      <c r="E32" s="18"/>
      <c r="F32" s="114">
        <v>3426.5</v>
      </c>
      <c r="G32" s="114">
        <v>3390.01</v>
      </c>
      <c r="H32" s="114">
        <v>3576.9099999999994</v>
      </c>
      <c r="I32" s="114">
        <v>3522.62</v>
      </c>
      <c r="J32" s="114">
        <v>3339.2799999999997</v>
      </c>
      <c r="K32" s="114">
        <v>3251.17</v>
      </c>
      <c r="L32" s="114">
        <v>3201.3300000000004</v>
      </c>
      <c r="M32" s="114">
        <v>3272.53</v>
      </c>
      <c r="N32" s="114">
        <v>3121.2300000000005</v>
      </c>
      <c r="O32" s="114">
        <v>3031.9</v>
      </c>
      <c r="P32" s="114">
        <v>2941.3</v>
      </c>
      <c r="Q32" s="114">
        <v>2738.6469668728746</v>
      </c>
      <c r="R32" s="114">
        <v>2625.1964500006934</v>
      </c>
      <c r="S32" s="114">
        <v>2463.2000000000003</v>
      </c>
      <c r="T32" s="114">
        <v>2325.1</v>
      </c>
      <c r="U32" s="114">
        <v>2355.0299999999997</v>
      </c>
      <c r="V32" s="114">
        <v>2329.7000000000003</v>
      </c>
      <c r="W32" s="114">
        <v>2040.8</v>
      </c>
      <c r="X32" s="114">
        <v>1742</v>
      </c>
      <c r="Y32" s="114">
        <v>1673.08</v>
      </c>
      <c r="Z32" s="114">
        <v>1636</v>
      </c>
      <c r="AA32" s="114">
        <v>1580</v>
      </c>
      <c r="AB32" s="114">
        <v>1536</v>
      </c>
      <c r="AC32" s="114">
        <v>1472</v>
      </c>
      <c r="AD32" s="114">
        <v>1507</v>
      </c>
      <c r="AE32" s="114">
        <v>1580</v>
      </c>
      <c r="AF32" s="114">
        <v>1579</v>
      </c>
      <c r="AG32" s="114">
        <v>1471</v>
      </c>
      <c r="AH32" s="114">
        <v>1446</v>
      </c>
      <c r="AI32" s="1101">
        <v>1448</v>
      </c>
      <c r="AJ32" s="22"/>
    </row>
    <row r="33" spans="2:36" ht="12.75">
      <c r="B33" s="20"/>
      <c r="C33" s="12"/>
      <c r="D33" s="118" t="s">
        <v>91</v>
      </c>
      <c r="E33" s="118"/>
      <c r="F33" s="114">
        <v>3416.94</v>
      </c>
      <c r="G33" s="114">
        <v>3307.88</v>
      </c>
      <c r="H33" s="114">
        <v>3338.2200000000003</v>
      </c>
      <c r="I33" s="114">
        <v>3367.74</v>
      </c>
      <c r="J33" s="114">
        <v>3317.7200000000003</v>
      </c>
      <c r="K33" s="114">
        <v>3335.76</v>
      </c>
      <c r="L33" s="114">
        <v>3383.32</v>
      </c>
      <c r="M33" s="114">
        <v>3350.52</v>
      </c>
      <c r="N33" s="114">
        <v>3332.48</v>
      </c>
      <c r="O33" s="119">
        <v>3431.1</v>
      </c>
      <c r="P33" s="119">
        <v>3453</v>
      </c>
      <c r="Q33" s="119">
        <v>3896.1557415953403</v>
      </c>
      <c r="R33" s="119">
        <v>4149.3</v>
      </c>
      <c r="S33" s="119">
        <v>4205.400000000001</v>
      </c>
      <c r="T33" s="119">
        <v>3871.4999999999995</v>
      </c>
      <c r="U33" s="119">
        <v>5209</v>
      </c>
      <c r="V33" s="119">
        <v>7009.6</v>
      </c>
      <c r="W33" s="119">
        <v>6737.4</v>
      </c>
      <c r="X33" s="119">
        <v>6551</v>
      </c>
      <c r="Y33" s="119">
        <v>5189.83</v>
      </c>
      <c r="Z33" s="119">
        <v>6551</v>
      </c>
      <c r="AA33" s="119">
        <v>6530</v>
      </c>
      <c r="AB33" s="119">
        <v>6290</v>
      </c>
      <c r="AC33" s="119">
        <v>6775</v>
      </c>
      <c r="AD33" s="119">
        <v>6810</v>
      </c>
      <c r="AE33" s="119">
        <v>6940</v>
      </c>
      <c r="AF33" s="119">
        <v>7055</v>
      </c>
      <c r="AG33" s="119">
        <v>7232</v>
      </c>
      <c r="AH33" s="119">
        <v>7320</v>
      </c>
      <c r="AI33" s="1103">
        <v>7430</v>
      </c>
      <c r="AJ33" s="22"/>
    </row>
    <row r="34" spans="2:36" ht="7.5" customHeight="1">
      <c r="B34" s="20"/>
      <c r="C34" s="12"/>
      <c r="D34" s="118"/>
      <c r="E34" s="118"/>
      <c r="F34" s="114"/>
      <c r="G34" s="114"/>
      <c r="H34" s="114"/>
      <c r="I34" s="114"/>
      <c r="J34" s="114"/>
      <c r="K34" s="114"/>
      <c r="L34" s="114"/>
      <c r="M34" s="114"/>
      <c r="N34" s="114"/>
      <c r="O34" s="119"/>
      <c r="P34" s="119"/>
      <c r="Q34" s="119"/>
      <c r="R34" s="119"/>
      <c r="S34" s="119"/>
      <c r="T34" s="119"/>
      <c r="U34" s="119"/>
      <c r="V34" s="119"/>
      <c r="W34" s="119"/>
      <c r="X34" s="119"/>
      <c r="Y34" s="119"/>
      <c r="Z34" s="119"/>
      <c r="AA34" s="119"/>
      <c r="AB34" s="119"/>
      <c r="AC34" s="119"/>
      <c r="AD34" s="119"/>
      <c r="AE34" s="119"/>
      <c r="AF34" s="119"/>
      <c r="AG34" s="119"/>
      <c r="AH34" s="119"/>
      <c r="AI34" s="1372"/>
      <c r="AJ34" s="22"/>
    </row>
    <row r="35" spans="2:36" ht="12.75">
      <c r="B35" s="20"/>
      <c r="C35" s="14" t="s">
        <v>92</v>
      </c>
      <c r="D35" s="12"/>
      <c r="E35" s="12"/>
      <c r="F35" s="12"/>
      <c r="G35" s="12"/>
      <c r="H35" s="12"/>
      <c r="I35" s="12"/>
      <c r="J35" s="12"/>
      <c r="K35" s="12"/>
      <c r="L35" s="12"/>
      <c r="M35" s="12"/>
      <c r="N35" s="12"/>
      <c r="O35" s="12"/>
      <c r="P35" s="112"/>
      <c r="Q35" s="112"/>
      <c r="R35" s="112"/>
      <c r="S35" s="112"/>
      <c r="T35" s="111"/>
      <c r="U35" s="111"/>
      <c r="V35" s="111"/>
      <c r="W35" s="111"/>
      <c r="X35" s="110"/>
      <c r="Y35" s="110"/>
      <c r="Z35" s="110"/>
      <c r="AA35" s="110"/>
      <c r="AB35" s="110"/>
      <c r="AC35" s="110"/>
      <c r="AD35" s="110"/>
      <c r="AE35" s="110"/>
      <c r="AF35" s="110"/>
      <c r="AG35" s="110"/>
      <c r="AH35" s="110"/>
      <c r="AI35" s="30"/>
      <c r="AJ35" s="22"/>
    </row>
    <row r="36" spans="2:36" ht="12.75">
      <c r="B36" s="20"/>
      <c r="C36" s="12"/>
      <c r="D36" s="12" t="s">
        <v>93</v>
      </c>
      <c r="E36" s="12"/>
      <c r="F36" s="123">
        <v>874.828</v>
      </c>
      <c r="G36" s="123">
        <v>889.2950000000001</v>
      </c>
      <c r="H36" s="123">
        <v>945.461</v>
      </c>
      <c r="I36" s="123">
        <v>905.4639999999999</v>
      </c>
      <c r="J36" s="123">
        <v>860.361</v>
      </c>
      <c r="K36" s="123">
        <v>837.384</v>
      </c>
      <c r="L36" s="123">
        <v>838.235</v>
      </c>
      <c r="M36" s="123">
        <v>838.235</v>
      </c>
      <c r="N36" s="123">
        <v>961.63</v>
      </c>
      <c r="O36" s="112">
        <v>818.5</v>
      </c>
      <c r="P36" s="112">
        <v>796.1</v>
      </c>
      <c r="Q36" s="112">
        <v>715.8491191919194</v>
      </c>
      <c r="R36" s="112">
        <v>692.3000000000001</v>
      </c>
      <c r="S36" s="112">
        <v>685.6999999999999</v>
      </c>
      <c r="T36" s="112">
        <v>630.36</v>
      </c>
      <c r="U36" s="112">
        <v>659.2</v>
      </c>
      <c r="V36" s="112">
        <v>542.5</v>
      </c>
      <c r="W36" s="112">
        <v>493</v>
      </c>
      <c r="X36" s="113">
        <v>474.00000000000006</v>
      </c>
      <c r="Y36" s="113">
        <v>532.26</v>
      </c>
      <c r="Z36" s="113">
        <v>490</v>
      </c>
      <c r="AA36" s="113">
        <v>450</v>
      </c>
      <c r="AB36" s="113">
        <v>408</v>
      </c>
      <c r="AC36" s="113">
        <v>410</v>
      </c>
      <c r="AD36" s="113">
        <v>420</v>
      </c>
      <c r="AE36" s="113">
        <v>403.9587314587315</v>
      </c>
      <c r="AF36" s="113">
        <v>394.7</v>
      </c>
      <c r="AG36" s="113">
        <v>378</v>
      </c>
      <c r="AH36" s="113">
        <v>372.7705112960761</v>
      </c>
      <c r="AI36" s="1099">
        <v>360.96</v>
      </c>
      <c r="AJ36" s="22"/>
    </row>
    <row r="37" spans="2:36" ht="12.75">
      <c r="B37" s="20"/>
      <c r="C37" s="12"/>
      <c r="D37" s="12" t="s">
        <v>94</v>
      </c>
      <c r="E37" s="12"/>
      <c r="F37" s="123">
        <v>259.555</v>
      </c>
      <c r="G37" s="123">
        <v>260.406</v>
      </c>
      <c r="H37" s="123">
        <v>221.26</v>
      </c>
      <c r="I37" s="123">
        <v>205.942</v>
      </c>
      <c r="J37" s="123">
        <v>195.73000000000002</v>
      </c>
      <c r="K37" s="123">
        <v>190.624</v>
      </c>
      <c r="L37" s="123">
        <v>192.326</v>
      </c>
      <c r="M37" s="123">
        <v>170.2</v>
      </c>
      <c r="N37" s="123">
        <v>161.69</v>
      </c>
      <c r="O37" s="112">
        <v>236</v>
      </c>
      <c r="P37" s="112">
        <v>235.1</v>
      </c>
      <c r="Q37" s="112">
        <v>200</v>
      </c>
      <c r="R37" s="112">
        <v>181.5</v>
      </c>
      <c r="S37" s="112">
        <v>171.40000000000003</v>
      </c>
      <c r="T37" s="112">
        <v>136</v>
      </c>
      <c r="U37" s="112">
        <v>170</v>
      </c>
      <c r="V37" s="112">
        <v>152.2</v>
      </c>
      <c r="W37" s="112">
        <v>148.29999999999998</v>
      </c>
      <c r="X37" s="113">
        <v>152</v>
      </c>
      <c r="Y37" s="113" t="s">
        <v>88</v>
      </c>
      <c r="Z37" s="113" t="s">
        <v>88</v>
      </c>
      <c r="AA37" s="113" t="s">
        <v>88</v>
      </c>
      <c r="AB37" s="113" t="s">
        <v>88</v>
      </c>
      <c r="AC37" s="113" t="s">
        <v>88</v>
      </c>
      <c r="AD37" s="113" t="s">
        <v>88</v>
      </c>
      <c r="AE37" s="113" t="s">
        <v>88</v>
      </c>
      <c r="AF37" s="113" t="s">
        <v>88</v>
      </c>
      <c r="AG37" s="113" t="s">
        <v>88</v>
      </c>
      <c r="AH37" s="113" t="s">
        <v>88</v>
      </c>
      <c r="AI37" s="1099" t="s">
        <v>88</v>
      </c>
      <c r="AJ37" s="22"/>
    </row>
    <row r="38" spans="2:36" ht="12.75">
      <c r="B38" s="20"/>
      <c r="C38" s="12"/>
      <c r="D38" s="12" t="s">
        <v>427</v>
      </c>
      <c r="E38" s="12"/>
      <c r="F38" s="123">
        <v>176.157</v>
      </c>
      <c r="G38" s="123">
        <v>150.627</v>
      </c>
      <c r="H38" s="123">
        <v>158.286</v>
      </c>
      <c r="I38" s="123">
        <v>98.71600000000001</v>
      </c>
      <c r="J38" s="123">
        <v>91.908</v>
      </c>
      <c r="K38" s="123">
        <v>90.206</v>
      </c>
      <c r="L38" s="123">
        <v>89.355</v>
      </c>
      <c r="M38" s="123">
        <v>85.951</v>
      </c>
      <c r="N38" s="123">
        <v>71.484</v>
      </c>
      <c r="O38" s="112">
        <v>64</v>
      </c>
      <c r="P38" s="112">
        <v>60</v>
      </c>
      <c r="Q38" s="112">
        <v>58</v>
      </c>
      <c r="R38" s="112">
        <v>41</v>
      </c>
      <c r="S38" s="112">
        <v>35.9</v>
      </c>
      <c r="T38" s="112">
        <v>28.2</v>
      </c>
      <c r="U38" s="112" t="s">
        <v>88</v>
      </c>
      <c r="V38" s="112" t="s">
        <v>88</v>
      </c>
      <c r="W38" s="112" t="s">
        <v>88</v>
      </c>
      <c r="X38" s="113" t="s">
        <v>88</v>
      </c>
      <c r="Y38" s="113" t="s">
        <v>88</v>
      </c>
      <c r="Z38" s="113" t="s">
        <v>88</v>
      </c>
      <c r="AA38" s="113" t="s">
        <v>88</v>
      </c>
      <c r="AB38" s="113" t="s">
        <v>88</v>
      </c>
      <c r="AC38" s="113" t="s">
        <v>88</v>
      </c>
      <c r="AD38" s="113" t="s">
        <v>88</v>
      </c>
      <c r="AE38" s="113" t="s">
        <v>88</v>
      </c>
      <c r="AF38" s="113" t="s">
        <v>88</v>
      </c>
      <c r="AG38" s="113" t="s">
        <v>88</v>
      </c>
      <c r="AH38" s="113" t="s">
        <v>88</v>
      </c>
      <c r="AI38" s="1099" t="s">
        <v>88</v>
      </c>
      <c r="AJ38" s="22"/>
    </row>
    <row r="39" spans="2:36" ht="12.75">
      <c r="B39" s="20"/>
      <c r="C39" s="12"/>
      <c r="D39" s="12" t="s">
        <v>428</v>
      </c>
      <c r="E39" s="12"/>
      <c r="F39" s="123">
        <v>171.051</v>
      </c>
      <c r="G39" s="123">
        <v>148.925</v>
      </c>
      <c r="H39" s="123">
        <v>137.862</v>
      </c>
      <c r="I39" s="123">
        <v>111.481</v>
      </c>
      <c r="J39" s="123">
        <v>103.822</v>
      </c>
      <c r="K39" s="123">
        <v>101.269</v>
      </c>
      <c r="L39" s="123">
        <v>101.269</v>
      </c>
      <c r="M39" s="123">
        <v>96.163</v>
      </c>
      <c r="N39" s="123">
        <v>74.888</v>
      </c>
      <c r="O39" s="112">
        <v>67.7</v>
      </c>
      <c r="P39" s="112">
        <v>61</v>
      </c>
      <c r="Q39" s="112">
        <v>58</v>
      </c>
      <c r="R39" s="112">
        <v>56</v>
      </c>
      <c r="S39" s="112">
        <v>49.4</v>
      </c>
      <c r="T39" s="112">
        <v>38.8</v>
      </c>
      <c r="U39" s="112">
        <v>42.2</v>
      </c>
      <c r="V39" s="112">
        <v>41.5</v>
      </c>
      <c r="W39" s="112">
        <v>33.7</v>
      </c>
      <c r="X39" s="113">
        <v>41.5</v>
      </c>
      <c r="Y39" s="113" t="s">
        <v>88</v>
      </c>
      <c r="Z39" s="113" t="s">
        <v>88</v>
      </c>
      <c r="AA39" s="113" t="s">
        <v>88</v>
      </c>
      <c r="AB39" s="113" t="s">
        <v>88</v>
      </c>
      <c r="AC39" s="113" t="s">
        <v>88</v>
      </c>
      <c r="AD39" s="113" t="s">
        <v>88</v>
      </c>
      <c r="AE39" s="113" t="s">
        <v>88</v>
      </c>
      <c r="AF39" s="113" t="s">
        <v>88</v>
      </c>
      <c r="AG39" s="113" t="s">
        <v>88</v>
      </c>
      <c r="AH39" s="113" t="s">
        <v>88</v>
      </c>
      <c r="AI39" s="1099" t="s">
        <v>88</v>
      </c>
      <c r="AJ39" s="22"/>
    </row>
    <row r="40" spans="2:36" ht="12.75">
      <c r="B40" s="20"/>
      <c r="C40" s="12"/>
      <c r="D40" s="12" t="s">
        <v>429</v>
      </c>
      <c r="E40" s="12"/>
      <c r="F40" s="123">
        <v>924.186</v>
      </c>
      <c r="G40" s="123">
        <v>871.424</v>
      </c>
      <c r="H40" s="123">
        <v>831.427</v>
      </c>
      <c r="I40" s="123">
        <v>767.602</v>
      </c>
      <c r="J40" s="123">
        <v>726.754</v>
      </c>
      <c r="K40" s="123">
        <v>707.181</v>
      </c>
      <c r="L40" s="123">
        <v>708.032</v>
      </c>
      <c r="M40" s="123">
        <v>615.273</v>
      </c>
      <c r="N40" s="123">
        <v>540.385</v>
      </c>
      <c r="O40" s="112">
        <v>483</v>
      </c>
      <c r="P40" s="112">
        <v>436</v>
      </c>
      <c r="Q40" s="112">
        <v>412</v>
      </c>
      <c r="R40" s="112">
        <v>398</v>
      </c>
      <c r="S40" s="112">
        <v>363.59999999999997</v>
      </c>
      <c r="T40" s="112">
        <v>285.4</v>
      </c>
      <c r="U40" s="112">
        <v>341.7</v>
      </c>
      <c r="V40" s="112">
        <v>335.9</v>
      </c>
      <c r="W40" s="112">
        <v>272.4</v>
      </c>
      <c r="X40" s="113">
        <v>335.5</v>
      </c>
      <c r="Y40" s="113">
        <v>445.27</v>
      </c>
      <c r="Z40" s="113">
        <v>450</v>
      </c>
      <c r="AA40" s="113">
        <v>440</v>
      </c>
      <c r="AB40" s="113">
        <v>428</v>
      </c>
      <c r="AC40" s="113">
        <v>470</v>
      </c>
      <c r="AD40" s="113">
        <v>449</v>
      </c>
      <c r="AE40" s="113">
        <v>466.04126854126855</v>
      </c>
      <c r="AF40" s="113">
        <v>455.3</v>
      </c>
      <c r="AG40" s="113">
        <v>463</v>
      </c>
      <c r="AH40" s="113">
        <v>452.2294887039239</v>
      </c>
      <c r="AI40" s="1099">
        <v>391.04</v>
      </c>
      <c r="AJ40" s="22"/>
    </row>
    <row r="41" spans="2:36" ht="3.75" customHeight="1">
      <c r="B41" s="20"/>
      <c r="C41" s="12"/>
      <c r="D41" s="12"/>
      <c r="E41" s="12"/>
      <c r="F41" s="12"/>
      <c r="G41" s="12"/>
      <c r="H41" s="12"/>
      <c r="I41" s="12"/>
      <c r="J41" s="12"/>
      <c r="K41" s="12"/>
      <c r="L41" s="12"/>
      <c r="M41" s="12"/>
      <c r="N41" s="12"/>
      <c r="O41" s="12"/>
      <c r="P41" s="112"/>
      <c r="Q41" s="112"/>
      <c r="R41" s="112"/>
      <c r="S41" s="112"/>
      <c r="T41" s="112"/>
      <c r="U41" s="112"/>
      <c r="V41" s="112"/>
      <c r="W41" s="112"/>
      <c r="X41" s="113"/>
      <c r="Y41" s="113"/>
      <c r="Z41" s="113"/>
      <c r="AA41" s="113"/>
      <c r="AB41" s="113"/>
      <c r="AC41" s="113"/>
      <c r="AD41" s="113"/>
      <c r="AE41" s="113"/>
      <c r="AF41" s="113"/>
      <c r="AG41" s="113"/>
      <c r="AH41" s="113"/>
      <c r="AI41" s="1372"/>
      <c r="AJ41" s="22"/>
    </row>
    <row r="42" spans="2:36" ht="12.75">
      <c r="B42" s="20"/>
      <c r="C42" s="12"/>
      <c r="D42" s="18" t="s">
        <v>95</v>
      </c>
      <c r="E42" s="18"/>
      <c r="F42" s="114">
        <v>2405.777</v>
      </c>
      <c r="G42" s="114">
        <v>2320.6769999999997</v>
      </c>
      <c r="H42" s="114">
        <v>2294.2960000000003</v>
      </c>
      <c r="I42" s="114">
        <v>2089.205</v>
      </c>
      <c r="J42" s="114">
        <v>1978.5749999999998</v>
      </c>
      <c r="K42" s="114">
        <v>1926.664</v>
      </c>
      <c r="L42" s="114">
        <v>1929.217</v>
      </c>
      <c r="M42" s="114">
        <v>1805.8220000000001</v>
      </c>
      <c r="N42" s="114">
        <v>1810.0769999999998</v>
      </c>
      <c r="O42" s="114">
        <v>1669.2</v>
      </c>
      <c r="P42" s="114">
        <v>1588.2</v>
      </c>
      <c r="Q42" s="114">
        <v>1443.8491191919193</v>
      </c>
      <c r="R42" s="114">
        <v>1368.8000000000002</v>
      </c>
      <c r="S42" s="114">
        <v>1305.9999999999998</v>
      </c>
      <c r="T42" s="114">
        <v>1118.76</v>
      </c>
      <c r="U42" s="114">
        <v>1213.1000000000001</v>
      </c>
      <c r="V42" s="114">
        <v>1072.1</v>
      </c>
      <c r="W42" s="114">
        <v>947.4</v>
      </c>
      <c r="X42" s="114">
        <v>1003</v>
      </c>
      <c r="Y42" s="114">
        <v>977.53</v>
      </c>
      <c r="Z42" s="114">
        <v>940</v>
      </c>
      <c r="AA42" s="114">
        <v>890</v>
      </c>
      <c r="AB42" s="114">
        <v>836</v>
      </c>
      <c r="AC42" s="114">
        <v>880</v>
      </c>
      <c r="AD42" s="114">
        <v>869</v>
      </c>
      <c r="AE42" s="114">
        <v>870</v>
      </c>
      <c r="AF42" s="114">
        <v>850</v>
      </c>
      <c r="AG42" s="114">
        <v>841</v>
      </c>
      <c r="AH42" s="114">
        <v>825</v>
      </c>
      <c r="AI42" s="1101">
        <v>752</v>
      </c>
      <c r="AJ42" s="22"/>
    </row>
    <row r="43" spans="2:36" ht="3.75" customHeight="1">
      <c r="B43" s="20"/>
      <c r="C43" s="12"/>
      <c r="D43" s="48"/>
      <c r="E43" s="48"/>
      <c r="F43" s="12"/>
      <c r="G43" s="12"/>
      <c r="H43" s="12"/>
      <c r="I43" s="12"/>
      <c r="J43" s="12"/>
      <c r="K43" s="12"/>
      <c r="L43" s="12"/>
      <c r="M43" s="12"/>
      <c r="N43" s="12"/>
      <c r="O43" s="12"/>
      <c r="P43" s="112"/>
      <c r="Q43" s="112"/>
      <c r="R43" s="112"/>
      <c r="S43" s="112"/>
      <c r="T43" s="112"/>
      <c r="U43" s="112"/>
      <c r="V43" s="112"/>
      <c r="W43" s="112"/>
      <c r="X43" s="113"/>
      <c r="Y43" s="113"/>
      <c r="Z43" s="113"/>
      <c r="AA43" s="113"/>
      <c r="AB43" s="113"/>
      <c r="AC43" s="113"/>
      <c r="AD43" s="113"/>
      <c r="AE43" s="113"/>
      <c r="AF43" s="113"/>
      <c r="AG43" s="113"/>
      <c r="AH43" s="113"/>
      <c r="AI43" s="30"/>
      <c r="AJ43" s="22"/>
    </row>
    <row r="44" spans="2:36" ht="12.75">
      <c r="B44" s="20"/>
      <c r="C44" s="12"/>
      <c r="D44" s="18" t="s">
        <v>563</v>
      </c>
      <c r="E44" s="18"/>
      <c r="F44" s="114">
        <v>937.924</v>
      </c>
      <c r="G44" s="114">
        <v>810.628</v>
      </c>
      <c r="H44" s="114">
        <v>812.396</v>
      </c>
      <c r="I44" s="114">
        <v>789.412</v>
      </c>
      <c r="J44" s="114">
        <v>743.444</v>
      </c>
      <c r="K44" s="114">
        <v>770.848</v>
      </c>
      <c r="L44" s="114">
        <v>770.848</v>
      </c>
      <c r="M44" s="114">
        <v>714.272</v>
      </c>
      <c r="N44" s="114">
        <v>687.752</v>
      </c>
      <c r="O44" s="119">
        <v>610.7</v>
      </c>
      <c r="P44" s="119">
        <v>604.1</v>
      </c>
      <c r="Q44" s="119">
        <v>592</v>
      </c>
      <c r="R44" s="119">
        <v>545.5</v>
      </c>
      <c r="S44" s="119">
        <v>488.85</v>
      </c>
      <c r="T44" s="119">
        <v>499.95000000000005</v>
      </c>
      <c r="U44" s="119">
        <v>458.46999999999997</v>
      </c>
      <c r="V44" s="119">
        <v>472.7</v>
      </c>
      <c r="W44" s="119">
        <v>428.40000000000003</v>
      </c>
      <c r="X44" s="119">
        <v>381</v>
      </c>
      <c r="Y44" s="119">
        <v>389</v>
      </c>
      <c r="Z44" s="119">
        <v>400</v>
      </c>
      <c r="AA44" s="119">
        <v>420</v>
      </c>
      <c r="AB44" s="119">
        <v>447</v>
      </c>
      <c r="AC44" s="119">
        <v>447</v>
      </c>
      <c r="AD44" s="119">
        <v>478</v>
      </c>
      <c r="AE44" s="119">
        <v>500</v>
      </c>
      <c r="AF44" s="119">
        <v>550</v>
      </c>
      <c r="AG44" s="119">
        <v>609</v>
      </c>
      <c r="AH44" s="119">
        <v>659</v>
      </c>
      <c r="AI44" s="1103">
        <v>688</v>
      </c>
      <c r="AJ44" s="22"/>
    </row>
    <row r="45" spans="2:36" ht="12.75">
      <c r="B45" s="20"/>
      <c r="C45" s="12"/>
      <c r="D45" s="120" t="s">
        <v>96</v>
      </c>
      <c r="E45" s="18"/>
      <c r="F45" s="114">
        <v>365</v>
      </c>
      <c r="G45" s="114">
        <v>293</v>
      </c>
      <c r="H45" s="114">
        <v>273</v>
      </c>
      <c r="I45" s="114">
        <v>304.3</v>
      </c>
      <c r="J45" s="114">
        <v>266.1</v>
      </c>
      <c r="K45" s="114">
        <v>223.4</v>
      </c>
      <c r="L45" s="114">
        <v>254</v>
      </c>
      <c r="M45" s="114">
        <v>220.39999999999998</v>
      </c>
      <c r="N45" s="114">
        <v>246.8</v>
      </c>
      <c r="O45" s="119">
        <v>240.3</v>
      </c>
      <c r="P45" s="119">
        <v>240.9</v>
      </c>
      <c r="Q45" s="119">
        <v>219.6</v>
      </c>
      <c r="R45" s="119">
        <v>192.8</v>
      </c>
      <c r="S45" s="119">
        <v>212.24513467850187</v>
      </c>
      <c r="T45" s="119">
        <v>131.73000062175095</v>
      </c>
      <c r="U45" s="119">
        <v>176.11197965917324</v>
      </c>
      <c r="V45" s="119">
        <v>384.271052</v>
      </c>
      <c r="W45" s="119">
        <v>197.87411092132828</v>
      </c>
      <c r="X45" s="119">
        <v>183.38399999999996</v>
      </c>
      <c r="Y45" s="119">
        <v>276.524</v>
      </c>
      <c r="Z45" s="119">
        <v>286.4</v>
      </c>
      <c r="AA45" s="119">
        <v>300.96399999999994</v>
      </c>
      <c r="AB45" s="119">
        <v>354.70647473182737</v>
      </c>
      <c r="AC45" s="119">
        <v>807.3248759825586</v>
      </c>
      <c r="AD45" s="119">
        <v>409.93936942915315</v>
      </c>
      <c r="AE45" s="119">
        <v>363.3898974131245</v>
      </c>
      <c r="AF45" s="119">
        <v>388.4310658976111</v>
      </c>
      <c r="AG45" s="119">
        <v>403.68044755529456</v>
      </c>
      <c r="AH45" s="119">
        <v>442.2768534221033</v>
      </c>
      <c r="AI45" s="1103">
        <v>433.74269991189124</v>
      </c>
      <c r="AJ45" s="22"/>
    </row>
    <row r="46" spans="2:36" ht="7.5" customHeight="1">
      <c r="B46" s="20"/>
      <c r="C46" s="12"/>
      <c r="D46" s="120"/>
      <c r="E46" s="18"/>
      <c r="F46" s="114"/>
      <c r="G46" s="114"/>
      <c r="H46" s="114"/>
      <c r="I46" s="114"/>
      <c r="J46" s="114"/>
      <c r="K46" s="114"/>
      <c r="L46" s="114"/>
      <c r="M46" s="114"/>
      <c r="N46" s="114"/>
      <c r="O46" s="119"/>
      <c r="P46" s="119"/>
      <c r="Q46" s="119"/>
      <c r="R46" s="119"/>
      <c r="S46" s="119"/>
      <c r="T46" s="119"/>
      <c r="U46" s="119"/>
      <c r="V46" s="119"/>
      <c r="W46" s="119"/>
      <c r="X46" s="119"/>
      <c r="Y46" s="119"/>
      <c r="Z46" s="119"/>
      <c r="AA46" s="119"/>
      <c r="AB46" s="119"/>
      <c r="AC46" s="119"/>
      <c r="AD46" s="119"/>
      <c r="AE46" s="119"/>
      <c r="AF46" s="119"/>
      <c r="AG46" s="119"/>
      <c r="AH46" s="119"/>
      <c r="AI46" s="30"/>
      <c r="AJ46" s="22"/>
    </row>
    <row r="47" spans="2:36" ht="12.75">
      <c r="B47" s="20"/>
      <c r="C47" s="18" t="s">
        <v>97</v>
      </c>
      <c r="D47"/>
      <c r="E47"/>
      <c r="F47" s="119">
        <v>30388.589999999997</v>
      </c>
      <c r="G47" s="119">
        <v>29727.618000000006</v>
      </c>
      <c r="H47" s="119">
        <v>30102.917999999998</v>
      </c>
      <c r="I47" s="119">
        <v>29311.301</v>
      </c>
      <c r="J47" s="119">
        <v>29136.331</v>
      </c>
      <c r="K47" s="119">
        <v>28299.851000000002</v>
      </c>
      <c r="L47" s="119">
        <v>27839.788</v>
      </c>
      <c r="M47" s="119">
        <v>27059.710000000003</v>
      </c>
      <c r="N47" s="119">
        <v>26222.21</v>
      </c>
      <c r="O47" s="119">
        <v>25161.1</v>
      </c>
      <c r="P47" s="119">
        <v>23270.8</v>
      </c>
      <c r="Q47" s="119">
        <v>22525.98831993062</v>
      </c>
      <c r="R47" s="119">
        <v>22354.089385033578</v>
      </c>
      <c r="S47" s="119">
        <v>21939.495134678502</v>
      </c>
      <c r="T47" s="119">
        <v>20763.59000062175</v>
      </c>
      <c r="U47" s="119">
        <v>22425.181979659174</v>
      </c>
      <c r="V47" s="119">
        <v>22696.671051999998</v>
      </c>
      <c r="W47" s="119">
        <v>20202.974110921332</v>
      </c>
      <c r="X47" s="119">
        <v>19004.683999999997</v>
      </c>
      <c r="Y47" s="119">
        <v>18534.324</v>
      </c>
      <c r="Z47" s="119">
        <v>19128.4</v>
      </c>
      <c r="AA47" s="119">
        <v>18695.964</v>
      </c>
      <c r="AB47" s="119">
        <v>18068.70647473183</v>
      </c>
      <c r="AC47" s="119">
        <v>19067.32487598256</v>
      </c>
      <c r="AD47" s="119">
        <v>18776.539369429152</v>
      </c>
      <c r="AE47" s="119">
        <v>18933.60832289248</v>
      </c>
      <c r="AF47" s="119">
        <v>19213.536314664045</v>
      </c>
      <c r="AG47" s="119">
        <v>19289.042225514197</v>
      </c>
      <c r="AH47" s="119">
        <v>19449.6768534221</v>
      </c>
      <c r="AI47" s="1103">
        <v>19378.15719991189</v>
      </c>
      <c r="AJ47" s="22"/>
    </row>
    <row r="48" spans="2:36" ht="7.5" customHeight="1">
      <c r="B48" s="20"/>
      <c r="C48" s="18"/>
      <c r="D48"/>
      <c r="E48"/>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30"/>
      <c r="AJ48" s="22"/>
    </row>
    <row r="49" spans="2:36" ht="12.75">
      <c r="B49" s="20"/>
      <c r="C49" s="18" t="s">
        <v>98</v>
      </c>
      <c r="D49" s="12"/>
      <c r="E49" s="12"/>
      <c r="F49" s="12"/>
      <c r="G49" s="12"/>
      <c r="H49" s="12"/>
      <c r="I49" s="12"/>
      <c r="J49" s="12"/>
      <c r="K49" s="12"/>
      <c r="L49" s="12"/>
      <c r="M49" s="12"/>
      <c r="N49" s="12"/>
      <c r="O49" s="12"/>
      <c r="P49" s="112"/>
      <c r="Q49" s="112"/>
      <c r="R49" s="112"/>
      <c r="S49" s="112"/>
      <c r="T49" s="111"/>
      <c r="U49" s="111"/>
      <c r="V49" s="111"/>
      <c r="W49" s="111"/>
      <c r="X49" s="110"/>
      <c r="Y49" s="110"/>
      <c r="Z49" s="110"/>
      <c r="AA49" s="1088"/>
      <c r="AB49" s="1088"/>
      <c r="AC49" s="1088"/>
      <c r="AD49" s="1088"/>
      <c r="AE49" s="1088"/>
      <c r="AF49" s="1088"/>
      <c r="AG49" s="1088"/>
      <c r="AH49" s="1088"/>
      <c r="AI49" s="30"/>
      <c r="AJ49" s="22"/>
    </row>
    <row r="50" spans="2:36" ht="12.75">
      <c r="B50" s="20"/>
      <c r="C50" s="12"/>
      <c r="D50" s="12" t="s">
        <v>99</v>
      </c>
      <c r="E50" s="12"/>
      <c r="F50" s="123">
        <v>6077.866873339239</v>
      </c>
      <c r="G50" s="123">
        <v>5756.678786536759</v>
      </c>
      <c r="H50" s="123">
        <v>5540.494497342781</v>
      </c>
      <c r="I50" s="123">
        <v>5563.171788086803</v>
      </c>
      <c r="J50" s="123">
        <v>5448.461757085916</v>
      </c>
      <c r="K50" s="123">
        <v>5341.516712798937</v>
      </c>
      <c r="L50" s="123">
        <v>5009.122338352525</v>
      </c>
      <c r="M50" s="123">
        <v>4966.0619574844995</v>
      </c>
      <c r="N50" s="123">
        <v>4647.785740699735</v>
      </c>
      <c r="O50" s="112">
        <v>4661.18</v>
      </c>
      <c r="P50" s="112">
        <v>4622.656999999999</v>
      </c>
      <c r="Q50" s="112">
        <v>4493.558099999999</v>
      </c>
      <c r="R50" s="112">
        <v>4207.43</v>
      </c>
      <c r="S50" s="112">
        <v>3537.186</v>
      </c>
      <c r="T50" s="112">
        <v>3341.4310000000005</v>
      </c>
      <c r="U50" s="112">
        <v>3288.57</v>
      </c>
      <c r="V50" s="112">
        <v>3416.39</v>
      </c>
      <c r="W50" s="112">
        <v>3274.99</v>
      </c>
      <c r="X50" s="113">
        <v>3321.6499999999996</v>
      </c>
      <c r="Y50" s="113">
        <v>3452.79</v>
      </c>
      <c r="Z50" s="113">
        <v>3898</v>
      </c>
      <c r="AA50" s="113">
        <v>4064.754</v>
      </c>
      <c r="AB50" s="113">
        <v>4206</v>
      </c>
      <c r="AC50" s="113">
        <v>4384.2</v>
      </c>
      <c r="AD50" s="113">
        <v>4426.3</v>
      </c>
      <c r="AE50" s="113">
        <v>4468.5</v>
      </c>
      <c r="AF50" s="113">
        <v>4596.07421482676</v>
      </c>
      <c r="AG50" s="113">
        <v>4648.24842965352</v>
      </c>
      <c r="AH50" s="113">
        <v>4606.174414695492</v>
      </c>
      <c r="AI50" s="1099">
        <v>4536.116307716589</v>
      </c>
      <c r="AJ50" s="22"/>
    </row>
    <row r="51" spans="2:36" ht="12.75">
      <c r="B51" s="20"/>
      <c r="C51" s="12"/>
      <c r="D51" s="12" t="s">
        <v>100</v>
      </c>
      <c r="E51" s="12"/>
      <c r="F51" s="123">
        <v>3593.218642078793</v>
      </c>
      <c r="G51" s="123">
        <v>3476.45230511316</v>
      </c>
      <c r="H51" s="123">
        <v>3386.2237720033527</v>
      </c>
      <c r="I51" s="123">
        <v>3550.2273998323553</v>
      </c>
      <c r="J51" s="123">
        <v>3607.814434199497</v>
      </c>
      <c r="K51" s="123">
        <v>3445.0492372170997</v>
      </c>
      <c r="L51" s="123">
        <v>3045.7437485331097</v>
      </c>
      <c r="M51" s="123">
        <v>2666.430072087175</v>
      </c>
      <c r="N51" s="123">
        <v>2557.62507627829</v>
      </c>
      <c r="O51" s="112">
        <v>2649.44</v>
      </c>
      <c r="P51" s="112">
        <v>2567.818087175189</v>
      </c>
      <c r="Q51" s="112">
        <v>2668.5825339480302</v>
      </c>
      <c r="R51" s="112">
        <v>2427.142</v>
      </c>
      <c r="S51" s="112">
        <v>2354.791</v>
      </c>
      <c r="T51" s="112">
        <v>2116.9700000000003</v>
      </c>
      <c r="U51" s="112">
        <v>1778.5</v>
      </c>
      <c r="V51" s="112">
        <v>1441.6100000000001</v>
      </c>
      <c r="W51" s="112">
        <v>1336.69</v>
      </c>
      <c r="X51" s="113">
        <v>1284.67</v>
      </c>
      <c r="Y51" s="113">
        <v>1294.99</v>
      </c>
      <c r="Z51" s="113">
        <v>1434</v>
      </c>
      <c r="AA51" s="113">
        <v>1466.498</v>
      </c>
      <c r="AB51" s="113">
        <v>1569</v>
      </c>
      <c r="AC51" s="113">
        <v>1700.8</v>
      </c>
      <c r="AD51" s="113">
        <v>1756.8</v>
      </c>
      <c r="AE51" s="113">
        <v>1769.8</v>
      </c>
      <c r="AF51" s="113">
        <v>1720.9678399764393</v>
      </c>
      <c r="AG51" s="113">
        <v>1616.024666957262</v>
      </c>
      <c r="AH51" s="113">
        <v>1548.117380963395</v>
      </c>
      <c r="AI51" s="1099">
        <v>1468.3079596666214</v>
      </c>
      <c r="AJ51" s="22"/>
    </row>
    <row r="52" spans="2:36" ht="12.75">
      <c r="B52" s="20"/>
      <c r="C52" s="12"/>
      <c r="D52" s="12" t="s">
        <v>101</v>
      </c>
      <c r="E52" s="12"/>
      <c r="F52" s="123">
        <v>2875.7038356729977</v>
      </c>
      <c r="G52" s="123">
        <v>2641.765891824938</v>
      </c>
      <c r="H52" s="123">
        <v>2559.4543930635837</v>
      </c>
      <c r="I52" s="123">
        <v>2525.056850949629</v>
      </c>
      <c r="J52" s="123">
        <v>2624.263867877787</v>
      </c>
      <c r="K52" s="123">
        <v>2825.190568538398</v>
      </c>
      <c r="L52" s="123">
        <v>2972.051611065235</v>
      </c>
      <c r="M52" s="123">
        <v>3003.7631990090836</v>
      </c>
      <c r="N52" s="123">
        <v>2733.6081957060283</v>
      </c>
      <c r="O52" s="112">
        <v>2623.6099999999997</v>
      </c>
      <c r="P52" s="112">
        <v>2388.923098678778</v>
      </c>
      <c r="Q52" s="112">
        <v>2379.999703509496</v>
      </c>
      <c r="R52" s="112">
        <v>1955.638</v>
      </c>
      <c r="S52" s="112">
        <v>1224.9633000000001</v>
      </c>
      <c r="T52" s="112">
        <v>1456.83</v>
      </c>
      <c r="U52" s="112">
        <v>2006.13</v>
      </c>
      <c r="V52" s="112">
        <v>2386.07</v>
      </c>
      <c r="W52" s="112">
        <v>2326.5600000000004</v>
      </c>
      <c r="X52" s="113">
        <v>2595.4551855464974</v>
      </c>
      <c r="Y52" s="113">
        <v>2952.15</v>
      </c>
      <c r="Z52" s="113">
        <v>2670</v>
      </c>
      <c r="AA52" s="113">
        <v>2596.02</v>
      </c>
      <c r="AB52" s="113">
        <v>2553</v>
      </c>
      <c r="AC52" s="113">
        <v>2435.05</v>
      </c>
      <c r="AD52" s="113">
        <v>2472.1</v>
      </c>
      <c r="AE52" s="113">
        <v>2511.005</v>
      </c>
      <c r="AF52" s="113">
        <v>2477.05</v>
      </c>
      <c r="AG52" s="113">
        <v>2471.1</v>
      </c>
      <c r="AH52" s="113">
        <v>2525.1</v>
      </c>
      <c r="AI52" s="1099">
        <v>2538.0699999999997</v>
      </c>
      <c r="AJ52" s="22"/>
    </row>
    <row r="53" spans="2:36" ht="12.75">
      <c r="B53" s="20"/>
      <c r="C53" s="121"/>
      <c r="D53" s="122" t="s">
        <v>102</v>
      </c>
      <c r="E53" s="19"/>
      <c r="F53" s="123">
        <v>1744</v>
      </c>
      <c r="G53" s="123">
        <v>1570</v>
      </c>
      <c r="H53" s="123">
        <v>1407</v>
      </c>
      <c r="I53" s="123">
        <v>1410.5</v>
      </c>
      <c r="J53" s="123">
        <v>1317.5</v>
      </c>
      <c r="K53" s="123">
        <v>1269.8</v>
      </c>
      <c r="L53" s="123">
        <v>1172</v>
      </c>
      <c r="M53" s="123">
        <v>1200.7</v>
      </c>
      <c r="N53" s="123">
        <v>1138.9</v>
      </c>
      <c r="O53" s="123">
        <v>1022.3000000000001</v>
      </c>
      <c r="P53" s="123">
        <v>866.3</v>
      </c>
      <c r="Q53" s="123">
        <v>894.4770334476254</v>
      </c>
      <c r="R53" s="123">
        <v>953.8000000000001</v>
      </c>
      <c r="S53" s="123">
        <v>818.35</v>
      </c>
      <c r="T53" s="123">
        <v>765.5</v>
      </c>
      <c r="U53" s="123">
        <v>924.964</v>
      </c>
      <c r="V53" s="123">
        <v>719.045</v>
      </c>
      <c r="W53" s="123">
        <v>745.5679999999999</v>
      </c>
      <c r="X53" s="123">
        <v>745.0799999999999</v>
      </c>
      <c r="Y53" s="113">
        <v>755.53</v>
      </c>
      <c r="Z53" s="113">
        <v>766</v>
      </c>
      <c r="AA53" s="113">
        <v>795.482</v>
      </c>
      <c r="AB53" s="113">
        <v>878.7064747318274</v>
      </c>
      <c r="AC53" s="113">
        <v>902.4248759825587</v>
      </c>
      <c r="AD53" s="113">
        <v>972.0393694291531</v>
      </c>
      <c r="AE53" s="113">
        <v>933.4898974131245</v>
      </c>
      <c r="AF53" s="113">
        <v>915.5310658976111</v>
      </c>
      <c r="AG53" s="113">
        <v>887.6804475552946</v>
      </c>
      <c r="AH53" s="113">
        <v>904.7768534221033</v>
      </c>
      <c r="AI53" s="1099">
        <v>897.9026999118912</v>
      </c>
      <c r="AJ53" s="22"/>
    </row>
    <row r="54" spans="2:36" ht="3.75" customHeight="1">
      <c r="B54" s="20"/>
      <c r="C54" s="12"/>
      <c r="D54" s="48"/>
      <c r="E54" s="48"/>
      <c r="F54" s="12"/>
      <c r="G54" s="12"/>
      <c r="H54" s="12"/>
      <c r="I54" s="12"/>
      <c r="J54" s="12"/>
      <c r="K54" s="12"/>
      <c r="L54" s="12"/>
      <c r="M54" s="12"/>
      <c r="N54" s="12"/>
      <c r="O54" s="12"/>
      <c r="P54" s="112"/>
      <c r="Q54" s="112"/>
      <c r="R54" s="112"/>
      <c r="S54" s="112"/>
      <c r="T54" s="112"/>
      <c r="U54" s="112"/>
      <c r="V54" s="112"/>
      <c r="W54" s="112"/>
      <c r="X54" s="110"/>
      <c r="Y54" s="110"/>
      <c r="Z54" s="110"/>
      <c r="AA54" s="110"/>
      <c r="AB54" s="110"/>
      <c r="AC54" s="110"/>
      <c r="AD54" s="110"/>
      <c r="AE54" s="110"/>
      <c r="AF54" s="110"/>
      <c r="AG54" s="110"/>
      <c r="AH54" s="110"/>
      <c r="AI54" s="1100"/>
      <c r="AJ54" s="22"/>
    </row>
    <row r="55" spans="2:36" ht="12.75">
      <c r="B55" s="20"/>
      <c r="C55" s="18" t="s">
        <v>430</v>
      </c>
      <c r="D55"/>
      <c r="E55"/>
      <c r="F55" s="119">
        <v>14290.789351091029</v>
      </c>
      <c r="G55" s="119">
        <v>13444.896983474857</v>
      </c>
      <c r="H55" s="119">
        <v>12893.172662409717</v>
      </c>
      <c r="I55" s="119">
        <v>13048.956038868786</v>
      </c>
      <c r="J55" s="119">
        <v>12998.0400591632</v>
      </c>
      <c r="K55" s="119">
        <v>12881.556518554433</v>
      </c>
      <c r="L55" s="119">
        <v>12198.91769795087</v>
      </c>
      <c r="M55" s="119">
        <v>11836.955228580759</v>
      </c>
      <c r="N55" s="119">
        <v>11077.919012684053</v>
      </c>
      <c r="O55" s="119">
        <v>10956.529999999999</v>
      </c>
      <c r="P55" s="119">
        <v>10445.698185853966</v>
      </c>
      <c r="Q55" s="119">
        <v>10436.61737090515</v>
      </c>
      <c r="R55" s="119">
        <v>9544.009999999998</v>
      </c>
      <c r="S55" s="119">
        <v>7935.2903000000015</v>
      </c>
      <c r="T55" s="119">
        <v>7680.731000000001</v>
      </c>
      <c r="U55" s="119">
        <v>7998.164</v>
      </c>
      <c r="V55" s="119">
        <v>7963.115</v>
      </c>
      <c r="W55" s="119">
        <v>7683.808000000001</v>
      </c>
      <c r="X55" s="119">
        <v>7946.8551855464975</v>
      </c>
      <c r="Y55" s="119">
        <v>8455.460000000001</v>
      </c>
      <c r="Z55" s="119">
        <v>8768</v>
      </c>
      <c r="AA55" s="119">
        <v>8922.754</v>
      </c>
      <c r="AB55" s="119">
        <v>9206.706474731827</v>
      </c>
      <c r="AC55" s="119">
        <v>9422.474875982558</v>
      </c>
      <c r="AD55" s="119">
        <v>9627.239369429153</v>
      </c>
      <c r="AE55" s="119">
        <v>9682.794897413125</v>
      </c>
      <c r="AF55" s="119">
        <v>9709.623120700811</v>
      </c>
      <c r="AG55" s="119">
        <v>9623.053544166078</v>
      </c>
      <c r="AH55" s="119">
        <v>9584.16864908099</v>
      </c>
      <c r="AI55" s="1103">
        <v>9440.3969672951</v>
      </c>
      <c r="AJ55" s="22"/>
    </row>
    <row r="56" spans="2:36" ht="3.75" customHeight="1">
      <c r="B56" s="20"/>
      <c r="C56" s="12"/>
      <c r="D56" s="48"/>
      <c r="E56" s="48"/>
      <c r="F56" s="12"/>
      <c r="G56" s="12"/>
      <c r="H56" s="12"/>
      <c r="I56" s="12"/>
      <c r="J56" s="12"/>
      <c r="K56" s="12"/>
      <c r="L56" s="12"/>
      <c r="M56" s="12"/>
      <c r="N56" s="12"/>
      <c r="O56" s="12"/>
      <c r="P56" s="112"/>
      <c r="Q56" s="112"/>
      <c r="R56" s="112"/>
      <c r="S56" s="112"/>
      <c r="T56" s="112"/>
      <c r="U56" s="112"/>
      <c r="V56" s="112"/>
      <c r="W56" s="112"/>
      <c r="X56" s="110"/>
      <c r="Y56" s="110"/>
      <c r="Z56" s="110"/>
      <c r="AA56" s="110"/>
      <c r="AB56" s="110"/>
      <c r="AC56" s="110"/>
      <c r="AD56" s="110"/>
      <c r="AE56" s="110"/>
      <c r="AF56" s="110"/>
      <c r="AG56" s="110"/>
      <c r="AH56" s="110"/>
      <c r="AI56" s="1100"/>
      <c r="AJ56" s="22"/>
    </row>
    <row r="57" spans="2:36" ht="12.75">
      <c r="B57" s="20"/>
      <c r="C57" s="12"/>
      <c r="D57" s="18" t="s">
        <v>103</v>
      </c>
      <c r="E57" s="18"/>
      <c r="F57" s="114">
        <v>23.8125</v>
      </c>
      <c r="G57" s="114">
        <v>23.8125</v>
      </c>
      <c r="H57" s="114">
        <v>26.67</v>
      </c>
      <c r="I57" s="114">
        <v>25.3365</v>
      </c>
      <c r="J57" s="114">
        <v>23.241</v>
      </c>
      <c r="K57" s="114">
        <v>22.6695</v>
      </c>
      <c r="L57" s="114">
        <v>22.6695</v>
      </c>
      <c r="M57" s="114">
        <v>28.834175249999998</v>
      </c>
      <c r="N57" s="114">
        <v>38.786561999999996</v>
      </c>
      <c r="O57" s="114">
        <v>42.6</v>
      </c>
      <c r="P57" s="114">
        <v>34.6</v>
      </c>
      <c r="Q57" s="114">
        <v>51.5</v>
      </c>
      <c r="R57" s="114">
        <v>45</v>
      </c>
      <c r="S57" s="114">
        <v>53.2</v>
      </c>
      <c r="T57" s="114">
        <v>74.5</v>
      </c>
      <c r="U57" s="114">
        <v>78.9</v>
      </c>
      <c r="V57" s="114">
        <v>96.8</v>
      </c>
      <c r="W57" s="114">
        <v>107.6</v>
      </c>
      <c r="X57" s="114">
        <v>143</v>
      </c>
      <c r="Y57" s="114">
        <v>168.5</v>
      </c>
      <c r="Z57" s="114">
        <v>126.5</v>
      </c>
      <c r="AA57" s="114">
        <v>137.5</v>
      </c>
      <c r="AB57" s="114">
        <v>165.6</v>
      </c>
      <c r="AC57" s="114">
        <v>179.7</v>
      </c>
      <c r="AD57" s="114">
        <v>179.5</v>
      </c>
      <c r="AE57" s="114">
        <v>185</v>
      </c>
      <c r="AF57" s="114">
        <v>192.06666666666666</v>
      </c>
      <c r="AG57" s="114">
        <v>202</v>
      </c>
      <c r="AH57" s="114">
        <v>222</v>
      </c>
      <c r="AI57" s="1101">
        <v>225</v>
      </c>
      <c r="AJ57" s="22"/>
    </row>
    <row r="58" spans="2:36" ht="7.5" customHeight="1">
      <c r="B58" s="20"/>
      <c r="C58" s="12"/>
      <c r="D58" s="48"/>
      <c r="E58" s="48"/>
      <c r="F58" s="12"/>
      <c r="G58" s="12"/>
      <c r="H58" s="12"/>
      <c r="I58" s="12"/>
      <c r="J58" s="12"/>
      <c r="K58" s="12"/>
      <c r="L58" s="12"/>
      <c r="M58" s="12"/>
      <c r="N58" s="12"/>
      <c r="O58" s="12"/>
      <c r="P58" s="111"/>
      <c r="Q58" s="111"/>
      <c r="R58" s="111"/>
      <c r="S58" s="111"/>
      <c r="T58" s="111"/>
      <c r="U58" s="111"/>
      <c r="V58" s="111"/>
      <c r="W58" s="111"/>
      <c r="X58" s="110"/>
      <c r="Y58" s="110"/>
      <c r="Z58" s="110"/>
      <c r="AA58" s="110"/>
      <c r="AB58" s="110"/>
      <c r="AC58" s="110"/>
      <c r="AD58" s="110"/>
      <c r="AE58" s="110"/>
      <c r="AF58" s="110"/>
      <c r="AG58" s="110"/>
      <c r="AH58" s="110"/>
      <c r="AI58" s="1100"/>
      <c r="AJ58" s="22"/>
    </row>
    <row r="59" spans="2:36" ht="12.75">
      <c r="B59" s="20"/>
      <c r="C59" s="18" t="s">
        <v>104</v>
      </c>
      <c r="D59"/>
      <c r="E59"/>
      <c r="F59" s="119">
        <v>44703.191851091025</v>
      </c>
      <c r="G59" s="119">
        <v>43196.32748347486</v>
      </c>
      <c r="H59" s="119">
        <v>43022.76066240971</v>
      </c>
      <c r="I59" s="119">
        <v>42385.59353886879</v>
      </c>
      <c r="J59" s="119">
        <v>42157.6120591632</v>
      </c>
      <c r="K59" s="119">
        <v>41204.07701855444</v>
      </c>
      <c r="L59" s="119">
        <v>40061.375197950874</v>
      </c>
      <c r="M59" s="119">
        <v>38925.49940383076</v>
      </c>
      <c r="N59" s="119">
        <v>37338.915574684055</v>
      </c>
      <c r="O59" s="119">
        <v>36160.229999999996</v>
      </c>
      <c r="P59" s="119">
        <v>33751.09818585397</v>
      </c>
      <c r="Q59" s="119">
        <v>33014.10569083577</v>
      </c>
      <c r="R59" s="119">
        <v>31943.099385033576</v>
      </c>
      <c r="S59" s="119">
        <v>29927.985434678503</v>
      </c>
      <c r="T59" s="119">
        <v>28518.82100062175</v>
      </c>
      <c r="U59" s="119">
        <v>30502.245979659176</v>
      </c>
      <c r="V59" s="119">
        <v>30756.586051999995</v>
      </c>
      <c r="W59" s="119">
        <v>27994.38211092133</v>
      </c>
      <c r="X59" s="119">
        <v>27094.539185546495</v>
      </c>
      <c r="Y59" s="119">
        <v>27158.284</v>
      </c>
      <c r="Z59" s="119">
        <v>28022.9</v>
      </c>
      <c r="AA59" s="119">
        <v>27756.218</v>
      </c>
      <c r="AB59" s="119">
        <v>27441.012949463657</v>
      </c>
      <c r="AC59" s="119">
        <v>28669.49975196512</v>
      </c>
      <c r="AD59" s="119">
        <v>28583.278738858306</v>
      </c>
      <c r="AE59" s="119">
        <v>28801.403220305605</v>
      </c>
      <c r="AF59" s="119">
        <v>29115.22610203152</v>
      </c>
      <c r="AG59" s="119">
        <v>29114.095769680272</v>
      </c>
      <c r="AH59" s="119">
        <v>29255.845502503093</v>
      </c>
      <c r="AI59" s="1103">
        <v>29043.55416720699</v>
      </c>
      <c r="AJ59" s="22"/>
    </row>
    <row r="60" spans="2:36" ht="3.75" customHeight="1" thickBot="1">
      <c r="B60" s="32"/>
      <c r="C60" s="16"/>
      <c r="D60" s="16"/>
      <c r="E60" s="16"/>
      <c r="F60" s="16"/>
      <c r="G60" s="16"/>
      <c r="H60" s="16"/>
      <c r="I60" s="16"/>
      <c r="J60" s="16"/>
      <c r="K60" s="16"/>
      <c r="L60" s="16"/>
      <c r="M60" s="16"/>
      <c r="N60" s="16"/>
      <c r="O60" s="16"/>
      <c r="P60" s="33"/>
      <c r="Q60" s="33"/>
      <c r="R60" s="33"/>
      <c r="S60" s="33"/>
      <c r="T60" s="33"/>
      <c r="U60" s="33"/>
      <c r="V60" s="33"/>
      <c r="W60" s="33"/>
      <c r="X60" s="124"/>
      <c r="Y60" s="124"/>
      <c r="Z60" s="124"/>
      <c r="AA60" s="124"/>
      <c r="AB60" s="124"/>
      <c r="AC60" s="124"/>
      <c r="AD60" s="124"/>
      <c r="AE60" s="124"/>
      <c r="AF60" s="124"/>
      <c r="AG60" s="124"/>
      <c r="AH60" s="124"/>
      <c r="AI60" s="1156"/>
      <c r="AJ60" s="22"/>
    </row>
    <row r="61" spans="24:34" ht="3.75" customHeight="1">
      <c r="X61" s="109"/>
      <c r="Y61" s="109"/>
      <c r="Z61" s="109"/>
      <c r="AA61" s="109"/>
      <c r="AF61" s="22"/>
      <c r="AG61" s="22"/>
      <c r="AH61" s="22"/>
    </row>
    <row r="62" spans="2:35" ht="12.75">
      <c r="B62" s="1276" t="s">
        <v>565</v>
      </c>
      <c r="Q62" s="878"/>
      <c r="R62" s="878"/>
      <c r="S62" s="878"/>
      <c r="T62" s="1368"/>
      <c r="U62" s="1368"/>
      <c r="V62" s="1368"/>
      <c r="W62" s="1368"/>
      <c r="X62" s="1368"/>
      <c r="Y62" s="1368"/>
      <c r="Z62" s="1368"/>
      <c r="AA62" s="1368"/>
      <c r="AB62" s="1368"/>
      <c r="AC62" s="1369"/>
      <c r="AD62" s="1369"/>
      <c r="AE62" s="1369"/>
      <c r="AF62" s="1369"/>
      <c r="AG62" s="1369"/>
      <c r="AH62" s="1369"/>
      <c r="AI62" s="1370"/>
    </row>
    <row r="63" spans="3:28" ht="12.75">
      <c r="C63" s="1461" t="s">
        <v>547</v>
      </c>
      <c r="D63" s="1461"/>
      <c r="E63" s="57"/>
      <c r="P63" s="125"/>
      <c r="AB63" s="126"/>
    </row>
    <row r="64" spans="3:25" ht="12.75">
      <c r="C64" s="1461"/>
      <c r="D64" s="1461"/>
      <c r="E64" s="57"/>
      <c r="X64"/>
      <c r="Y64"/>
    </row>
    <row r="65" spans="24:28" ht="12.75">
      <c r="X65" s="128"/>
      <c r="Y65" s="123"/>
      <c r="Z65" s="123"/>
      <c r="AA65" s="123"/>
      <c r="AB65" s="123"/>
    </row>
  </sheetData>
  <sheetProtection/>
  <mergeCells count="2">
    <mergeCell ref="C64:D64"/>
    <mergeCell ref="C63:D63"/>
  </mergeCells>
  <hyperlinks>
    <hyperlink ref="C63" location="Index!B125" display="Footnotes:"/>
    <hyperlink ref="C63:D63" location="Index!D59:D81"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49" r:id="rId1"/>
</worksheet>
</file>

<file path=xl/worksheets/sheet6.xml><?xml version="1.0" encoding="utf-8"?>
<worksheet xmlns="http://schemas.openxmlformats.org/spreadsheetml/2006/main" xmlns:r="http://schemas.openxmlformats.org/officeDocument/2006/relationships">
  <sheetPr>
    <tabColor rgb="FFFFFF99"/>
    <pageSetUpPr fitToPage="1"/>
  </sheetPr>
  <dimension ref="B1:AI77"/>
  <sheetViews>
    <sheetView showGridLines="0" zoomScale="90" zoomScaleNormal="90" zoomScalePageLayoutView="0" workbookViewId="0" topLeftCell="A1">
      <pane xSplit="5" ySplit="7" topLeftCell="F8"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0.85546875" style="144" customWidth="1"/>
    <col min="2" max="2" width="1.421875" style="144" customWidth="1"/>
    <col min="3" max="3" width="7.57421875" style="129" customWidth="1"/>
    <col min="4" max="4" width="25.28125" style="129" customWidth="1"/>
    <col min="5" max="5" width="1.421875" style="129" customWidth="1"/>
    <col min="6" max="15" width="8.7109375" style="129" customWidth="1"/>
    <col min="16" max="24" width="8.7109375" style="144" customWidth="1"/>
    <col min="25" max="25" width="8.7109375" style="188" customWidth="1"/>
    <col min="26" max="34" width="8.7109375" style="144" customWidth="1"/>
    <col min="35" max="35" width="9.140625" style="176" customWidth="1"/>
    <col min="36" max="16384" width="9.140625" style="144" customWidth="1"/>
  </cols>
  <sheetData>
    <row r="1" spans="25:35" s="129" customFormat="1" ht="6" customHeight="1">
      <c r="Y1" s="130"/>
      <c r="Z1" s="131"/>
      <c r="AA1" s="131"/>
      <c r="AB1" s="131"/>
      <c r="AI1" s="146"/>
    </row>
    <row r="2" spans="2:35" s="129" customFormat="1" ht="15.75" customHeight="1">
      <c r="B2" s="132" t="s">
        <v>567</v>
      </c>
      <c r="U2" s="133"/>
      <c r="V2" s="133"/>
      <c r="W2" s="133"/>
      <c r="X2" s="133"/>
      <c r="Z2" s="134"/>
      <c r="AA2" s="134"/>
      <c r="AI2" s="146"/>
    </row>
    <row r="3" spans="2:35" s="129" customFormat="1" ht="15.75">
      <c r="B3" s="788" t="s">
        <v>105</v>
      </c>
      <c r="U3" s="135"/>
      <c r="V3" s="135"/>
      <c r="W3" s="135"/>
      <c r="X3" s="135"/>
      <c r="Z3" s="136"/>
      <c r="AA3" s="137"/>
      <c r="AI3" s="146"/>
    </row>
    <row r="4" spans="2:35" s="129" customFormat="1" ht="13.5" customHeight="1" thickBot="1">
      <c r="B4" s="789" t="s">
        <v>420</v>
      </c>
      <c r="U4" s="135"/>
      <c r="V4" s="135"/>
      <c r="W4" s="135"/>
      <c r="X4" s="135"/>
      <c r="Z4" s="136"/>
      <c r="AA4" s="137"/>
      <c r="AC4" s="137"/>
      <c r="AF4" s="146"/>
      <c r="AG4" s="146"/>
      <c r="AH4" s="146"/>
      <c r="AI4" s="146"/>
    </row>
    <row r="5" spans="2:35" ht="6" customHeight="1">
      <c r="B5" s="639"/>
      <c r="C5" s="640"/>
      <c r="D5" s="640"/>
      <c r="E5" s="641"/>
      <c r="F5" s="640"/>
      <c r="G5" s="640"/>
      <c r="H5" s="640"/>
      <c r="I5" s="640"/>
      <c r="J5" s="640"/>
      <c r="K5" s="640"/>
      <c r="L5" s="640"/>
      <c r="M5" s="640"/>
      <c r="N5" s="640"/>
      <c r="O5" s="640"/>
      <c r="P5" s="642"/>
      <c r="Q5" s="642"/>
      <c r="R5" s="642"/>
      <c r="S5" s="642"/>
      <c r="T5" s="642"/>
      <c r="U5" s="642"/>
      <c r="V5" s="642"/>
      <c r="W5" s="642"/>
      <c r="X5" s="643"/>
      <c r="Y5" s="643"/>
      <c r="Z5" s="642"/>
      <c r="AA5" s="642"/>
      <c r="AB5" s="642"/>
      <c r="AC5" s="642"/>
      <c r="AD5" s="642"/>
      <c r="AE5" s="642"/>
      <c r="AF5" s="642"/>
      <c r="AG5" s="642"/>
      <c r="AH5" s="642"/>
      <c r="AI5" s="1104"/>
    </row>
    <row r="6" spans="2:35" ht="12.75" customHeight="1">
      <c r="B6" s="644"/>
      <c r="C6" s="645"/>
      <c r="D6" s="646" t="s">
        <v>1</v>
      </c>
      <c r="E6" s="647"/>
      <c r="F6" s="646">
        <v>1985</v>
      </c>
      <c r="G6" s="646">
        <v>1986</v>
      </c>
      <c r="H6" s="648">
        <v>1987</v>
      </c>
      <c r="I6" s="646">
        <v>1988</v>
      </c>
      <c r="J6" s="646">
        <v>1989</v>
      </c>
      <c r="K6" s="648">
        <v>1990</v>
      </c>
      <c r="L6" s="646">
        <v>1991</v>
      </c>
      <c r="M6" s="646">
        <v>1992</v>
      </c>
      <c r="N6" s="648">
        <v>1993</v>
      </c>
      <c r="O6" s="646">
        <v>1994</v>
      </c>
      <c r="P6" s="646">
        <v>1995</v>
      </c>
      <c r="Q6" s="648">
        <v>1996</v>
      </c>
      <c r="R6" s="646">
        <v>1997</v>
      </c>
      <c r="S6" s="648">
        <v>1998</v>
      </c>
      <c r="T6" s="646">
        <v>1999</v>
      </c>
      <c r="U6" s="648">
        <v>2000</v>
      </c>
      <c r="V6" s="648">
        <v>2001</v>
      </c>
      <c r="W6" s="648">
        <v>2002</v>
      </c>
      <c r="X6" s="648">
        <v>2003</v>
      </c>
      <c r="Y6" s="648">
        <v>2004</v>
      </c>
      <c r="Z6" s="648">
        <v>2005</v>
      </c>
      <c r="AA6" s="648">
        <v>2006</v>
      </c>
      <c r="AB6" s="648">
        <v>2007</v>
      </c>
      <c r="AC6" s="1375">
        <v>2008</v>
      </c>
      <c r="AD6" s="1072">
        <v>2009</v>
      </c>
      <c r="AE6" s="1072">
        <v>2010</v>
      </c>
      <c r="AF6" s="1072">
        <v>2011</v>
      </c>
      <c r="AG6" s="1072">
        <v>2012</v>
      </c>
      <c r="AH6" s="1072">
        <v>2013</v>
      </c>
      <c r="AI6" s="1105">
        <v>2014</v>
      </c>
    </row>
    <row r="7" spans="2:35" ht="13.5" thickBot="1">
      <c r="B7" s="649"/>
      <c r="C7" s="650"/>
      <c r="D7" s="650"/>
      <c r="E7" s="651"/>
      <c r="F7" s="650"/>
      <c r="G7" s="650"/>
      <c r="H7" s="650"/>
      <c r="I7" s="650"/>
      <c r="J7" s="650"/>
      <c r="K7" s="650"/>
      <c r="L7" s="650"/>
      <c r="M7" s="650"/>
      <c r="N7" s="650"/>
      <c r="O7" s="650"/>
      <c r="P7" s="652"/>
      <c r="Q7" s="653"/>
      <c r="R7" s="652"/>
      <c r="S7" s="652"/>
      <c r="T7" s="652"/>
      <c r="U7" s="652"/>
      <c r="V7" s="652"/>
      <c r="W7" s="652"/>
      <c r="X7" s="652"/>
      <c r="Y7" s="652"/>
      <c r="Z7" s="652"/>
      <c r="AA7" s="652"/>
      <c r="AB7" s="652"/>
      <c r="AC7" s="652" t="s">
        <v>25</v>
      </c>
      <c r="AD7" s="652"/>
      <c r="AE7" s="652"/>
      <c r="AF7" s="652"/>
      <c r="AG7" s="652"/>
      <c r="AH7" s="652"/>
      <c r="AI7" s="1106" t="s">
        <v>2</v>
      </c>
    </row>
    <row r="8" spans="2:35" ht="3.75" customHeight="1">
      <c r="B8" s="138"/>
      <c r="C8" s="139"/>
      <c r="D8" s="139"/>
      <c r="E8" s="140"/>
      <c r="F8" s="139"/>
      <c r="G8" s="139"/>
      <c r="H8" s="139"/>
      <c r="I8" s="139"/>
      <c r="J8" s="139"/>
      <c r="K8" s="139"/>
      <c r="L8" s="139"/>
      <c r="M8" s="139"/>
      <c r="N8" s="139"/>
      <c r="O8" s="139"/>
      <c r="P8" s="141"/>
      <c r="Q8" s="141"/>
      <c r="R8" s="141"/>
      <c r="S8" s="141"/>
      <c r="T8" s="141"/>
      <c r="U8" s="141"/>
      <c r="V8" s="142"/>
      <c r="W8" s="142"/>
      <c r="X8" s="143"/>
      <c r="Y8" s="143"/>
      <c r="Z8" s="142"/>
      <c r="AA8" s="142"/>
      <c r="AB8" s="142"/>
      <c r="AC8" s="142"/>
      <c r="AD8" s="142"/>
      <c r="AE8" s="142"/>
      <c r="AF8" s="142"/>
      <c r="AG8" s="142"/>
      <c r="AH8" s="142"/>
      <c r="AI8" s="1107"/>
    </row>
    <row r="9" spans="2:35" ht="12.75">
      <c r="B9" s="145"/>
      <c r="C9" s="151" t="s">
        <v>73</v>
      </c>
      <c r="D9" s="146"/>
      <c r="E9" s="147"/>
      <c r="F9" s="146"/>
      <c r="G9" s="146"/>
      <c r="H9" s="146"/>
      <c r="I9" s="146"/>
      <c r="J9" s="146"/>
      <c r="K9" s="146"/>
      <c r="L9" s="146"/>
      <c r="M9" s="146"/>
      <c r="N9" s="146"/>
      <c r="O9" s="146"/>
      <c r="P9" s="152"/>
      <c r="Q9" s="152"/>
      <c r="R9" s="152"/>
      <c r="S9" s="152"/>
      <c r="T9" s="152"/>
      <c r="U9" s="152"/>
      <c r="V9" s="153"/>
      <c r="W9" s="153"/>
      <c r="X9" s="154"/>
      <c r="Y9" s="154"/>
      <c r="Z9" s="153"/>
      <c r="AA9" s="153"/>
      <c r="AB9" s="153"/>
      <c r="AC9" s="153"/>
      <c r="AD9" s="153"/>
      <c r="AE9" s="153"/>
      <c r="AF9" s="153"/>
      <c r="AG9" s="153"/>
      <c r="AH9" s="153"/>
      <c r="AI9" s="1108"/>
    </row>
    <row r="10" spans="2:35" ht="3.75" customHeight="1">
      <c r="B10" s="145"/>
      <c r="C10" s="146"/>
      <c r="D10" s="146"/>
      <c r="E10" s="147"/>
      <c r="F10" s="146"/>
      <c r="G10" s="146"/>
      <c r="H10" s="146"/>
      <c r="I10" s="146"/>
      <c r="J10" s="146"/>
      <c r="K10" s="146"/>
      <c r="L10" s="146"/>
      <c r="M10" s="146"/>
      <c r="N10" s="146"/>
      <c r="O10" s="146"/>
      <c r="P10" s="152"/>
      <c r="Q10" s="152"/>
      <c r="R10" s="152"/>
      <c r="S10" s="152"/>
      <c r="T10" s="152"/>
      <c r="U10" s="152"/>
      <c r="V10" s="153"/>
      <c r="W10" s="153"/>
      <c r="X10" s="154"/>
      <c r="Y10" s="154"/>
      <c r="Z10" s="153"/>
      <c r="AA10" s="153"/>
      <c r="AB10" s="153"/>
      <c r="AC10" s="153"/>
      <c r="AD10" s="153"/>
      <c r="AE10" s="153"/>
      <c r="AF10" s="153"/>
      <c r="AG10" s="153"/>
      <c r="AH10" s="153"/>
      <c r="AI10" s="1108"/>
    </row>
    <row r="11" spans="2:35" ht="12.75">
      <c r="B11" s="145"/>
      <c r="C11" s="155" t="s">
        <v>74</v>
      </c>
      <c r="D11" s="146"/>
      <c r="E11" s="147"/>
      <c r="F11" s="146"/>
      <c r="G11" s="146"/>
      <c r="H11" s="146"/>
      <c r="I11" s="146"/>
      <c r="J11" s="146"/>
      <c r="K11" s="146"/>
      <c r="L11" s="146"/>
      <c r="M11" s="146"/>
      <c r="N11" s="146"/>
      <c r="O11" s="146"/>
      <c r="P11" s="152"/>
      <c r="Q11" s="152"/>
      <c r="R11" s="152"/>
      <c r="S11" s="152"/>
      <c r="T11" s="152"/>
      <c r="U11" s="152"/>
      <c r="V11" s="153"/>
      <c r="W11" s="153"/>
      <c r="X11" s="154"/>
      <c r="Y11" s="154"/>
      <c r="Z11" s="153"/>
      <c r="AA11" s="153"/>
      <c r="AB11" s="153"/>
      <c r="AC11" s="153"/>
      <c r="AD11" s="153"/>
      <c r="AE11" s="153"/>
      <c r="AF11" s="153"/>
      <c r="AG11" s="153"/>
      <c r="AH11" s="153"/>
      <c r="AI11" s="1108"/>
    </row>
    <row r="12" spans="2:35" ht="12.75" customHeight="1">
      <c r="B12" s="145"/>
      <c r="C12" s="146"/>
      <c r="D12" s="146" t="s">
        <v>75</v>
      </c>
      <c r="E12" s="147"/>
      <c r="F12" s="525">
        <v>83.4</v>
      </c>
      <c r="G12" s="525">
        <v>80.7</v>
      </c>
      <c r="H12" s="525">
        <v>97.7</v>
      </c>
      <c r="I12" s="525">
        <v>71.7</v>
      </c>
      <c r="J12" s="525">
        <v>139.8</v>
      </c>
      <c r="K12" s="525">
        <v>122.8</v>
      </c>
      <c r="L12" s="525">
        <v>92.1</v>
      </c>
      <c r="M12" s="525">
        <v>113.1</v>
      </c>
      <c r="N12" s="525">
        <v>113.27020899999998</v>
      </c>
      <c r="O12" s="525">
        <v>122.00376343516042</v>
      </c>
      <c r="P12" s="156">
        <v>95.79453011377007</v>
      </c>
      <c r="Q12" s="156">
        <v>68.85327410769206</v>
      </c>
      <c r="R12" s="156">
        <v>64.61406996774353</v>
      </c>
      <c r="S12" s="156">
        <v>52.71581702163351</v>
      </c>
      <c r="T12" s="156">
        <v>76.46883072423633</v>
      </c>
      <c r="U12" s="156">
        <v>48.607951578000005</v>
      </c>
      <c r="V12" s="157">
        <v>61.02395475</v>
      </c>
      <c r="W12" s="157">
        <v>41.421085041999994</v>
      </c>
      <c r="X12" s="158">
        <v>34.52071548</v>
      </c>
      <c r="Y12" s="1073">
        <v>46.6127976952</v>
      </c>
      <c r="Z12" s="1073">
        <v>60.0840416448</v>
      </c>
      <c r="AA12" s="1073">
        <v>64.043794</v>
      </c>
      <c r="AB12" s="1073">
        <v>39.189472</v>
      </c>
      <c r="AC12" s="1073">
        <v>50.80710400000001</v>
      </c>
      <c r="AD12" s="1073">
        <v>46.506336000000005</v>
      </c>
      <c r="AE12" s="1073">
        <v>46.40310399999999</v>
      </c>
      <c r="AF12" s="1073">
        <v>45.926636</v>
      </c>
      <c r="AG12" s="1073">
        <v>32.01573592</v>
      </c>
      <c r="AH12" s="1073">
        <v>35.078402</v>
      </c>
      <c r="AI12" s="1109">
        <v>37.812696</v>
      </c>
    </row>
    <row r="13" spans="2:35" ht="12.75">
      <c r="B13" s="145"/>
      <c r="C13" s="146"/>
      <c r="D13" s="146" t="s">
        <v>76</v>
      </c>
      <c r="E13" s="147"/>
      <c r="F13" s="525">
        <v>8.9</v>
      </c>
      <c r="G13" s="525">
        <v>6</v>
      </c>
      <c r="H13" s="525">
        <v>6.4</v>
      </c>
      <c r="I13" s="525">
        <v>6</v>
      </c>
      <c r="J13" s="525">
        <v>5.9</v>
      </c>
      <c r="K13" s="525">
        <v>5.4</v>
      </c>
      <c r="L13" s="525">
        <v>5.1</v>
      </c>
      <c r="M13" s="525">
        <v>5.879808000000001</v>
      </c>
      <c r="N13" s="525">
        <v>5.932800000000001</v>
      </c>
      <c r="O13" s="525">
        <v>5.908207888770054</v>
      </c>
      <c r="P13" s="156">
        <v>4.662482</v>
      </c>
      <c r="Q13" s="156">
        <v>3.4692934114957508</v>
      </c>
      <c r="R13" s="156">
        <v>3.0026813399690155</v>
      </c>
      <c r="S13" s="156">
        <v>3.6469412400000003</v>
      </c>
      <c r="T13" s="156">
        <v>3.6352635</v>
      </c>
      <c r="U13" s="156">
        <v>3.5595579</v>
      </c>
      <c r="V13" s="157">
        <v>2.5611261</v>
      </c>
      <c r="W13" s="157">
        <v>2.480301</v>
      </c>
      <c r="X13" s="158">
        <v>1.95865</v>
      </c>
      <c r="Y13" s="157">
        <v>2.5891072</v>
      </c>
      <c r="Z13" s="157">
        <v>2.5696277999999997</v>
      </c>
      <c r="AA13" s="157">
        <v>2.2792000000000003</v>
      </c>
      <c r="AB13" s="157">
        <v>1.8476</v>
      </c>
      <c r="AC13" s="157">
        <v>1.9065</v>
      </c>
      <c r="AD13" s="157">
        <v>2.256</v>
      </c>
      <c r="AE13" s="157">
        <v>2.1476456278985476</v>
      </c>
      <c r="AF13" s="157">
        <v>1.9419388192694582</v>
      </c>
      <c r="AG13" s="157">
        <v>1.632543072850564</v>
      </c>
      <c r="AH13" s="157">
        <v>1.9407084723971426</v>
      </c>
      <c r="AI13" s="1110">
        <v>2.149489</v>
      </c>
    </row>
    <row r="14" spans="2:35" ht="12.75">
      <c r="B14" s="145"/>
      <c r="C14" s="146"/>
      <c r="D14" s="146" t="s">
        <v>77</v>
      </c>
      <c r="E14" s="147"/>
      <c r="F14" s="525">
        <v>11.6</v>
      </c>
      <c r="G14" s="525">
        <v>10.5</v>
      </c>
      <c r="H14" s="525">
        <v>11.5</v>
      </c>
      <c r="I14" s="525">
        <v>10.3</v>
      </c>
      <c r="J14" s="525">
        <v>8.5</v>
      </c>
      <c r="K14" s="525">
        <v>7.8</v>
      </c>
      <c r="L14" s="525">
        <v>7.6</v>
      </c>
      <c r="M14" s="525">
        <v>6.0248</v>
      </c>
      <c r="N14" s="525">
        <v>6.7716</v>
      </c>
      <c r="O14" s="525">
        <v>9.400381129411764</v>
      </c>
      <c r="P14" s="156">
        <v>6.7525795</v>
      </c>
      <c r="Q14" s="156">
        <v>5.31381169428</v>
      </c>
      <c r="R14" s="156">
        <v>2.1197000564643327</v>
      </c>
      <c r="S14" s="156">
        <v>6.097177299999999</v>
      </c>
      <c r="T14" s="156">
        <v>6.503303000000001</v>
      </c>
      <c r="U14" s="156">
        <v>4.586725599999999</v>
      </c>
      <c r="V14" s="157">
        <v>3.6968495999999993</v>
      </c>
      <c r="W14" s="157">
        <v>2.9421345</v>
      </c>
      <c r="X14" s="158">
        <v>2.4102955</v>
      </c>
      <c r="Y14" s="157">
        <v>2.1967952057999995</v>
      </c>
      <c r="Z14" s="157">
        <v>2.8986984000000002</v>
      </c>
      <c r="AA14" s="157">
        <v>2.9791999999999996</v>
      </c>
      <c r="AB14" s="157">
        <v>2.8916999999999997</v>
      </c>
      <c r="AC14" s="157">
        <v>2.7745</v>
      </c>
      <c r="AD14" s="157">
        <v>2.7632</v>
      </c>
      <c r="AE14" s="157">
        <v>3.03358246273648</v>
      </c>
      <c r="AF14" s="157">
        <v>2.7422777720849396</v>
      </c>
      <c r="AG14" s="157">
        <v>2.163502309315755</v>
      </c>
      <c r="AH14" s="157">
        <v>2.656035766499732</v>
      </c>
      <c r="AI14" s="1110">
        <v>3.0658501</v>
      </c>
    </row>
    <row r="15" spans="2:35" ht="12.75" customHeight="1">
      <c r="B15" s="145"/>
      <c r="C15" s="146"/>
      <c r="D15" s="146" t="s">
        <v>78</v>
      </c>
      <c r="E15" s="147"/>
      <c r="F15" s="525">
        <v>5.8</v>
      </c>
      <c r="G15" s="525">
        <v>5.4</v>
      </c>
      <c r="H15" s="525">
        <v>5.2</v>
      </c>
      <c r="I15" s="525">
        <v>4.4</v>
      </c>
      <c r="J15" s="525">
        <v>4.2</v>
      </c>
      <c r="K15" s="525">
        <v>3.9</v>
      </c>
      <c r="L15" s="525">
        <v>3.8</v>
      </c>
      <c r="M15" s="525">
        <v>3.1128299999999998</v>
      </c>
      <c r="N15" s="525">
        <v>2.68268</v>
      </c>
      <c r="O15" s="525">
        <v>4.152704399999999</v>
      </c>
      <c r="P15" s="156">
        <v>2.7995760000000005</v>
      </c>
      <c r="Q15" s="156">
        <v>3.1584960000000004</v>
      </c>
      <c r="R15" s="156">
        <v>2.3959188</v>
      </c>
      <c r="S15" s="156">
        <v>2.8578</v>
      </c>
      <c r="T15" s="156">
        <v>2.8703999999999996</v>
      </c>
      <c r="U15" s="156">
        <v>1.2375</v>
      </c>
      <c r="V15" s="157">
        <v>1.291</v>
      </c>
      <c r="W15" s="157">
        <v>1.003</v>
      </c>
      <c r="X15" s="158">
        <v>0.8759999999999999</v>
      </c>
      <c r="Y15" s="157">
        <v>1.7077353780000004</v>
      </c>
      <c r="Z15" s="157">
        <v>1.9103999999999999</v>
      </c>
      <c r="AA15" s="157">
        <v>2.31</v>
      </c>
      <c r="AB15" s="157">
        <v>2.175</v>
      </c>
      <c r="AC15" s="157">
        <v>1.96</v>
      </c>
      <c r="AD15" s="157">
        <v>2.025</v>
      </c>
      <c r="AE15" s="157">
        <v>2.21653154854701</v>
      </c>
      <c r="AF15" s="157">
        <v>1.973469996095534</v>
      </c>
      <c r="AG15" s="157">
        <v>1.6594689922723338</v>
      </c>
      <c r="AH15" s="157">
        <v>2.1156023882787043</v>
      </c>
      <c r="AI15" s="1110">
        <v>2.4662558</v>
      </c>
    </row>
    <row r="16" spans="2:35" ht="12.75">
      <c r="B16" s="145"/>
      <c r="C16" s="146"/>
      <c r="D16" s="146" t="s">
        <v>79</v>
      </c>
      <c r="E16" s="147"/>
      <c r="F16" s="525">
        <v>12.2</v>
      </c>
      <c r="G16" s="525">
        <v>11.3</v>
      </c>
      <c r="H16" s="525">
        <v>7.5</v>
      </c>
      <c r="I16" s="525">
        <v>7.2</v>
      </c>
      <c r="J16" s="525">
        <v>6.1</v>
      </c>
      <c r="K16" s="525">
        <v>7.1</v>
      </c>
      <c r="L16" s="525">
        <v>6.5</v>
      </c>
      <c r="M16" s="525">
        <v>6.524616</v>
      </c>
      <c r="N16" s="525">
        <v>6.259680000000001</v>
      </c>
      <c r="O16" s="525">
        <v>6.973776575353955</v>
      </c>
      <c r="P16" s="156">
        <v>6.465313164863436</v>
      </c>
      <c r="Q16" s="156">
        <v>6.0538502813308765</v>
      </c>
      <c r="R16" s="156">
        <v>4.438512514571029</v>
      </c>
      <c r="S16" s="156">
        <v>7.968887881194128</v>
      </c>
      <c r="T16" s="156">
        <v>8.383563295000002</v>
      </c>
      <c r="U16" s="156">
        <v>7.796657085</v>
      </c>
      <c r="V16" s="157">
        <v>6.983908938000001</v>
      </c>
      <c r="W16" s="157">
        <v>7.083771403000001</v>
      </c>
      <c r="X16" s="158">
        <v>6.7761797800000005</v>
      </c>
      <c r="Y16" s="157">
        <v>7.329350200447999</v>
      </c>
      <c r="Z16" s="157">
        <v>7.820727856551999</v>
      </c>
      <c r="AA16" s="157">
        <v>7.725966382999999</v>
      </c>
      <c r="AB16" s="157">
        <v>7.39905982</v>
      </c>
      <c r="AC16" s="157">
        <v>6.744956900000001</v>
      </c>
      <c r="AD16" s="157">
        <v>7.4618739</v>
      </c>
      <c r="AE16" s="157">
        <v>7.2426089576927195</v>
      </c>
      <c r="AF16" s="157">
        <v>6.790307607228274</v>
      </c>
      <c r="AG16" s="157">
        <v>5.6989077131186665</v>
      </c>
      <c r="AH16" s="157">
        <v>6.790343029827351</v>
      </c>
      <c r="AI16" s="1110">
        <v>7.858480150324646</v>
      </c>
    </row>
    <row r="17" spans="2:35" ht="12.75">
      <c r="B17" s="145"/>
      <c r="C17" s="146"/>
      <c r="D17" s="146" t="s">
        <v>80</v>
      </c>
      <c r="E17" s="147"/>
      <c r="F17" s="525">
        <v>32.2</v>
      </c>
      <c r="G17" s="525">
        <v>33.9</v>
      </c>
      <c r="H17" s="525">
        <v>31.9</v>
      </c>
      <c r="I17" s="525">
        <v>32.9</v>
      </c>
      <c r="J17" s="525">
        <v>37.9</v>
      </c>
      <c r="K17" s="525">
        <v>32</v>
      </c>
      <c r="L17" s="525">
        <v>33.2</v>
      </c>
      <c r="M17" s="525">
        <v>30.1</v>
      </c>
      <c r="N17" s="525">
        <v>32.194536</v>
      </c>
      <c r="O17" s="525">
        <v>27.471603481332828</v>
      </c>
      <c r="P17" s="156">
        <v>21.99358960137321</v>
      </c>
      <c r="Q17" s="156">
        <v>18.564730581052306</v>
      </c>
      <c r="R17" s="156">
        <v>19.407596043782675</v>
      </c>
      <c r="S17" s="156">
        <v>24.53555504879798</v>
      </c>
      <c r="T17" s="156">
        <v>36.082366025582665</v>
      </c>
      <c r="U17" s="156">
        <v>35.463815888378576</v>
      </c>
      <c r="V17" s="157">
        <v>28.87451414966031</v>
      </c>
      <c r="W17" s="157">
        <v>29.091862586250848</v>
      </c>
      <c r="X17" s="158">
        <v>22.43044813569857</v>
      </c>
      <c r="Y17" s="157">
        <v>31.749793081021515</v>
      </c>
      <c r="Z17" s="157">
        <v>42.763228800455344</v>
      </c>
      <c r="AA17" s="157">
        <v>49.988275322511726</v>
      </c>
      <c r="AB17" s="157">
        <v>52.69947632784706</v>
      </c>
      <c r="AC17" s="157">
        <v>54.2542425887885</v>
      </c>
      <c r="AD17" s="157">
        <v>60.67728959359058</v>
      </c>
      <c r="AE17" s="157">
        <v>63.85063530147197</v>
      </c>
      <c r="AF17" s="157">
        <v>68.5743186502991</v>
      </c>
      <c r="AG17" s="157">
        <v>73.01437793991903</v>
      </c>
      <c r="AH17" s="157">
        <v>82.2546781226342</v>
      </c>
      <c r="AI17" s="1110">
        <v>94.5205260706718</v>
      </c>
    </row>
    <row r="18" spans="2:35" ht="3.75" customHeight="1">
      <c r="B18" s="145"/>
      <c r="C18" s="146"/>
      <c r="D18" s="146"/>
      <c r="E18" s="147"/>
      <c r="F18" s="146"/>
      <c r="G18" s="146"/>
      <c r="H18" s="146"/>
      <c r="I18" s="146"/>
      <c r="J18" s="146"/>
      <c r="K18" s="146"/>
      <c r="L18" s="146"/>
      <c r="M18" s="146"/>
      <c r="N18" s="146"/>
      <c r="O18" s="146"/>
      <c r="P18" s="156"/>
      <c r="Q18" s="156"/>
      <c r="R18" s="152"/>
      <c r="S18" s="152"/>
      <c r="T18" s="152"/>
      <c r="U18" s="152"/>
      <c r="V18" s="153"/>
      <c r="W18" s="153"/>
      <c r="X18" s="154"/>
      <c r="Y18" s="158"/>
      <c r="Z18" s="157"/>
      <c r="AA18" s="157"/>
      <c r="AB18" s="157"/>
      <c r="AC18" s="157"/>
      <c r="AD18" s="157"/>
      <c r="AE18" s="157"/>
      <c r="AF18" s="157"/>
      <c r="AG18" s="157"/>
      <c r="AH18" s="157"/>
      <c r="AI18" s="1110"/>
    </row>
    <row r="19" spans="2:35" ht="12.75">
      <c r="B19" s="145"/>
      <c r="C19" s="146"/>
      <c r="D19" s="155" t="s">
        <v>81</v>
      </c>
      <c r="E19" s="147"/>
      <c r="F19" s="160">
        <v>154.10000000000002</v>
      </c>
      <c r="G19" s="160">
        <v>147.8</v>
      </c>
      <c r="H19" s="160">
        <v>160.20000000000002</v>
      </c>
      <c r="I19" s="160">
        <v>132.5</v>
      </c>
      <c r="J19" s="160">
        <v>202.4</v>
      </c>
      <c r="K19" s="160">
        <v>179</v>
      </c>
      <c r="L19" s="160">
        <v>148.29999999999998</v>
      </c>
      <c r="M19" s="160">
        <v>164.742054</v>
      </c>
      <c r="N19" s="160">
        <v>167.111505</v>
      </c>
      <c r="O19" s="160">
        <v>175.91043691002903</v>
      </c>
      <c r="P19" s="160">
        <v>138.4680703800067</v>
      </c>
      <c r="Q19" s="160">
        <v>105.413456075851</v>
      </c>
      <c r="R19" s="160">
        <v>95.9784787225306</v>
      </c>
      <c r="S19" s="160">
        <v>97.82217849162564</v>
      </c>
      <c r="T19" s="160">
        <v>133.943726544819</v>
      </c>
      <c r="U19" s="160">
        <v>101.25220805137857</v>
      </c>
      <c r="V19" s="160">
        <v>104.43135353766031</v>
      </c>
      <c r="W19" s="160">
        <v>84.02215453125083</v>
      </c>
      <c r="X19" s="160">
        <v>68.97228889569857</v>
      </c>
      <c r="Y19" s="160">
        <v>92.18557876046953</v>
      </c>
      <c r="Z19" s="160">
        <v>118.04672450180735</v>
      </c>
      <c r="AA19" s="160">
        <v>129.32643570551176</v>
      </c>
      <c r="AB19" s="160">
        <v>106.20230814784705</v>
      </c>
      <c r="AC19" s="160">
        <v>118.44730348878852</v>
      </c>
      <c r="AD19" s="160">
        <v>121.68969949359058</v>
      </c>
      <c r="AE19" s="160">
        <v>124.89410789834672</v>
      </c>
      <c r="AF19" s="160">
        <v>127.94894884497731</v>
      </c>
      <c r="AG19" s="160">
        <v>116.18453594747635</v>
      </c>
      <c r="AH19" s="160">
        <v>130.83576977963713</v>
      </c>
      <c r="AI19" s="1111">
        <v>147.87329712099645</v>
      </c>
    </row>
    <row r="20" spans="2:35" ht="3.75" customHeight="1">
      <c r="B20" s="145"/>
      <c r="C20" s="146"/>
      <c r="D20" s="146"/>
      <c r="E20" s="147"/>
      <c r="F20" s="146"/>
      <c r="G20" s="146"/>
      <c r="H20" s="146"/>
      <c r="I20" s="146"/>
      <c r="J20" s="146"/>
      <c r="K20" s="146"/>
      <c r="L20" s="146"/>
      <c r="M20" s="146"/>
      <c r="N20" s="146"/>
      <c r="O20" s="146"/>
      <c r="P20" s="156"/>
      <c r="Q20" s="156"/>
      <c r="R20" s="152"/>
      <c r="S20" s="152"/>
      <c r="T20" s="152"/>
      <c r="U20" s="152"/>
      <c r="V20" s="153"/>
      <c r="W20" s="153"/>
      <c r="X20" s="154"/>
      <c r="Y20" s="158"/>
      <c r="Z20" s="157"/>
      <c r="AA20" s="157"/>
      <c r="AB20" s="157"/>
      <c r="AC20" s="157"/>
      <c r="AD20" s="160"/>
      <c r="AE20" s="160"/>
      <c r="AF20" s="160"/>
      <c r="AG20" s="160"/>
      <c r="AH20" s="160"/>
      <c r="AI20" s="1111"/>
    </row>
    <row r="21" spans="2:35" ht="12.75">
      <c r="B21" s="145"/>
      <c r="C21" s="155" t="s">
        <v>82</v>
      </c>
      <c r="D21" s="146"/>
      <c r="E21" s="147"/>
      <c r="F21" s="146"/>
      <c r="G21" s="146"/>
      <c r="H21" s="146"/>
      <c r="I21" s="146"/>
      <c r="J21" s="146"/>
      <c r="K21" s="146"/>
      <c r="L21" s="146"/>
      <c r="M21" s="146"/>
      <c r="N21" s="146"/>
      <c r="O21" s="146"/>
      <c r="P21" s="156"/>
      <c r="Q21" s="156"/>
      <c r="R21" s="152"/>
      <c r="S21" s="152"/>
      <c r="T21" s="152"/>
      <c r="U21" s="152"/>
      <c r="V21" s="153"/>
      <c r="W21" s="153"/>
      <c r="X21" s="154"/>
      <c r="Y21" s="162"/>
      <c r="Z21" s="163"/>
      <c r="AA21" s="163"/>
      <c r="AB21" s="163"/>
      <c r="AC21" s="163"/>
      <c r="AD21" s="157"/>
      <c r="AE21" s="157"/>
      <c r="AF21" s="157"/>
      <c r="AG21" s="157"/>
      <c r="AH21" s="157"/>
      <c r="AI21" s="1110"/>
    </row>
    <row r="22" spans="2:35" ht="12.75">
      <c r="B22" s="145"/>
      <c r="C22" s="146"/>
      <c r="D22" s="146" t="s">
        <v>83</v>
      </c>
      <c r="E22" s="147"/>
      <c r="F22" s="525">
        <v>146.09199999999998</v>
      </c>
      <c r="G22" s="525">
        <v>147.762</v>
      </c>
      <c r="H22" s="525">
        <v>138.963</v>
      </c>
      <c r="I22" s="525">
        <v>130.385</v>
      </c>
      <c r="J22" s="525">
        <v>224.72</v>
      </c>
      <c r="K22" s="525">
        <v>152.932</v>
      </c>
      <c r="L22" s="525">
        <v>192.498</v>
      </c>
      <c r="M22" s="525">
        <v>196.985</v>
      </c>
      <c r="N22" s="525">
        <v>152.63629699999998</v>
      </c>
      <c r="O22" s="525">
        <v>123.5129536565787</v>
      </c>
      <c r="P22" s="156">
        <v>131.15016447411648</v>
      </c>
      <c r="Q22" s="156">
        <v>115.017426605</v>
      </c>
      <c r="R22" s="156">
        <v>88.54131532596148</v>
      </c>
      <c r="S22" s="156">
        <v>82.3562747144296</v>
      </c>
      <c r="T22" s="156">
        <v>109.37159657266449</v>
      </c>
      <c r="U22" s="156">
        <v>105.12141367700002</v>
      </c>
      <c r="V22" s="157">
        <v>105.44884960800002</v>
      </c>
      <c r="W22" s="157">
        <v>94.01315272955</v>
      </c>
      <c r="X22" s="158">
        <v>73.30138821345</v>
      </c>
      <c r="Y22" s="163">
        <v>76.56034192860001</v>
      </c>
      <c r="Z22" s="163">
        <v>98.5409069852</v>
      </c>
      <c r="AA22" s="163">
        <v>109.86550875</v>
      </c>
      <c r="AB22" s="163">
        <v>135.2933344</v>
      </c>
      <c r="AC22" s="163">
        <v>122.9510984</v>
      </c>
      <c r="AD22" s="163">
        <v>105.9190772</v>
      </c>
      <c r="AE22" s="163">
        <v>109.01339199999998</v>
      </c>
      <c r="AF22" s="163">
        <v>110.83162000000002</v>
      </c>
      <c r="AG22" s="163">
        <v>86.3529</v>
      </c>
      <c r="AH22" s="163">
        <v>83.9601825</v>
      </c>
      <c r="AI22" s="1089">
        <v>93.3923715</v>
      </c>
    </row>
    <row r="23" spans="2:35" ht="12.75" customHeight="1">
      <c r="B23" s="145"/>
      <c r="C23" s="146"/>
      <c r="D23" s="146" t="s">
        <v>106</v>
      </c>
      <c r="E23" s="147"/>
      <c r="F23" s="525" t="s">
        <v>262</v>
      </c>
      <c r="G23" s="525" t="s">
        <v>262</v>
      </c>
      <c r="H23" s="525" t="s">
        <v>262</v>
      </c>
      <c r="I23" s="525" t="s">
        <v>262</v>
      </c>
      <c r="J23" s="525">
        <v>8.6</v>
      </c>
      <c r="K23" s="525">
        <v>7</v>
      </c>
      <c r="L23" s="525">
        <v>6.6</v>
      </c>
      <c r="M23" s="525">
        <v>6.1641</v>
      </c>
      <c r="N23" s="525">
        <v>6.088678000000001</v>
      </c>
      <c r="O23" s="525">
        <v>6.637391882471912</v>
      </c>
      <c r="P23" s="156">
        <v>3.8300079263420725</v>
      </c>
      <c r="Q23" s="156">
        <v>3.4325790511860177</v>
      </c>
      <c r="R23" s="156">
        <v>2.532733452</v>
      </c>
      <c r="S23" s="156">
        <v>3.5333700000000006</v>
      </c>
      <c r="T23" s="156">
        <v>3.0485</v>
      </c>
      <c r="U23" s="156">
        <v>2.336</v>
      </c>
      <c r="V23" s="156">
        <v>1.9063439999999998</v>
      </c>
      <c r="W23" s="156">
        <v>1.32907125</v>
      </c>
      <c r="X23" s="156">
        <v>1.598796</v>
      </c>
      <c r="Y23" s="164">
        <v>1.2346258</v>
      </c>
      <c r="Z23" s="164">
        <v>1.1546859999999999</v>
      </c>
      <c r="AA23" s="164">
        <v>1.1102750000000001</v>
      </c>
      <c r="AB23" s="164">
        <v>1.021453</v>
      </c>
      <c r="AC23" s="164">
        <v>1.1102750000000001</v>
      </c>
      <c r="AD23" s="164">
        <v>1.1635682</v>
      </c>
      <c r="AE23" s="164">
        <v>1.065864</v>
      </c>
      <c r="AF23" s="164">
        <v>0.9770420000000001</v>
      </c>
      <c r="AG23" s="164">
        <v>0.8793378</v>
      </c>
      <c r="AH23" s="164">
        <v>1.058379</v>
      </c>
      <c r="AI23" s="1112">
        <v>1.0605</v>
      </c>
    </row>
    <row r="24" spans="2:35" ht="3.75" customHeight="1">
      <c r="B24" s="145"/>
      <c r="C24" s="146"/>
      <c r="D24" s="146"/>
      <c r="E24" s="147"/>
      <c r="F24" s="525"/>
      <c r="G24" s="525"/>
      <c r="H24" s="525"/>
      <c r="I24" s="525"/>
      <c r="J24" s="525"/>
      <c r="K24" s="525"/>
      <c r="L24" s="525"/>
      <c r="M24" s="525"/>
      <c r="N24" s="525"/>
      <c r="O24" s="525"/>
      <c r="P24" s="156"/>
      <c r="Q24" s="156"/>
      <c r="R24" s="156"/>
      <c r="S24" s="156"/>
      <c r="T24" s="156"/>
      <c r="U24" s="156"/>
      <c r="V24" s="156"/>
      <c r="W24" s="156"/>
      <c r="X24" s="156"/>
      <c r="Y24" s="164"/>
      <c r="Z24" s="164"/>
      <c r="AA24" s="164"/>
      <c r="AB24" s="164"/>
      <c r="AC24" s="164"/>
      <c r="AD24" s="164"/>
      <c r="AE24" s="164"/>
      <c r="AF24" s="164"/>
      <c r="AG24" s="164"/>
      <c r="AH24" s="164"/>
      <c r="AI24" s="1112"/>
    </row>
    <row r="25" spans="2:35" ht="12.75">
      <c r="B25" s="145"/>
      <c r="C25" s="146"/>
      <c r="D25" s="155" t="s">
        <v>84</v>
      </c>
      <c r="E25" s="147"/>
      <c r="F25" s="232">
        <v>146.09199999999998</v>
      </c>
      <c r="G25" s="232">
        <v>147.762</v>
      </c>
      <c r="H25" s="232">
        <v>138.963</v>
      </c>
      <c r="I25" s="232">
        <v>130.385</v>
      </c>
      <c r="J25" s="232">
        <v>233.32</v>
      </c>
      <c r="K25" s="232">
        <v>159.932</v>
      </c>
      <c r="L25" s="232">
        <v>199.09799999999998</v>
      </c>
      <c r="M25" s="232">
        <v>203.1491</v>
      </c>
      <c r="N25" s="232">
        <v>158.72497499999997</v>
      </c>
      <c r="O25" s="232">
        <v>130.15034553905062</v>
      </c>
      <c r="P25" s="159">
        <v>134.98017240045854</v>
      </c>
      <c r="Q25" s="159">
        <v>118.45000565618602</v>
      </c>
      <c r="R25" s="159">
        <v>91.07404877796148</v>
      </c>
      <c r="S25" s="159">
        <v>85.88964471442961</v>
      </c>
      <c r="T25" s="159">
        <v>112.42009657266449</v>
      </c>
      <c r="U25" s="159">
        <v>107.45741367700002</v>
      </c>
      <c r="V25" s="160">
        <v>107.35519360800002</v>
      </c>
      <c r="W25" s="165">
        <v>95.34222397955</v>
      </c>
      <c r="X25" s="165">
        <v>74.90018421344999</v>
      </c>
      <c r="Y25" s="165">
        <v>77.79496772860001</v>
      </c>
      <c r="Z25" s="165">
        <v>99.6955929852</v>
      </c>
      <c r="AA25" s="165">
        <v>110.97578375</v>
      </c>
      <c r="AB25" s="165">
        <v>136.3147874</v>
      </c>
      <c r="AC25" s="165">
        <v>124.06137340000001</v>
      </c>
      <c r="AD25" s="165">
        <v>107.0826454</v>
      </c>
      <c r="AE25" s="165">
        <v>110.07925599999999</v>
      </c>
      <c r="AF25" s="165">
        <v>111.80866200000001</v>
      </c>
      <c r="AG25" s="165">
        <v>87.23223780000001</v>
      </c>
      <c r="AH25" s="165">
        <v>85.0185615</v>
      </c>
      <c r="AI25" s="1113">
        <v>94.4528715</v>
      </c>
    </row>
    <row r="26" spans="2:35" ht="6" customHeight="1">
      <c r="B26" s="145"/>
      <c r="C26" s="146"/>
      <c r="D26" s="146"/>
      <c r="E26" s="147"/>
      <c r="F26" s="146"/>
      <c r="G26" s="146"/>
      <c r="H26" s="146"/>
      <c r="I26" s="146"/>
      <c r="J26" s="146"/>
      <c r="K26" s="146"/>
      <c r="L26" s="146"/>
      <c r="M26" s="146"/>
      <c r="N26" s="146"/>
      <c r="O26" s="146"/>
      <c r="P26" s="156"/>
      <c r="Q26" s="156"/>
      <c r="R26" s="152"/>
      <c r="S26" s="152"/>
      <c r="T26" s="152"/>
      <c r="U26" s="152"/>
      <c r="V26" s="153"/>
      <c r="W26" s="153"/>
      <c r="X26" s="154"/>
      <c r="Y26" s="162"/>
      <c r="Z26" s="163"/>
      <c r="AA26" s="163"/>
      <c r="AB26" s="163"/>
      <c r="AC26" s="163"/>
      <c r="AD26" s="166"/>
      <c r="AE26" s="166"/>
      <c r="AF26" s="166"/>
      <c r="AG26" s="166"/>
      <c r="AH26" s="166"/>
      <c r="AI26" s="1114"/>
    </row>
    <row r="27" spans="2:35" ht="12.75">
      <c r="B27" s="145"/>
      <c r="C27" s="155" t="s">
        <v>85</v>
      </c>
      <c r="D27" s="146"/>
      <c r="E27" s="147"/>
      <c r="F27" s="146"/>
      <c r="G27" s="146"/>
      <c r="H27" s="146"/>
      <c r="I27" s="146"/>
      <c r="J27" s="146"/>
      <c r="K27" s="146"/>
      <c r="L27" s="146"/>
      <c r="M27" s="146"/>
      <c r="N27" s="146"/>
      <c r="O27" s="146"/>
      <c r="P27" s="156"/>
      <c r="Q27" s="156"/>
      <c r="R27" s="152"/>
      <c r="S27" s="152"/>
      <c r="T27" s="152"/>
      <c r="U27" s="152"/>
      <c r="V27" s="153"/>
      <c r="W27" s="153"/>
      <c r="X27" s="154"/>
      <c r="Y27" s="162"/>
      <c r="Z27" s="163"/>
      <c r="AA27" s="163"/>
      <c r="AB27" s="163"/>
      <c r="AC27" s="163"/>
      <c r="AD27" s="163"/>
      <c r="AE27" s="163"/>
      <c r="AF27" s="163"/>
      <c r="AG27" s="163"/>
      <c r="AH27" s="163"/>
      <c r="AI27" s="1089"/>
    </row>
    <row r="28" spans="2:35" ht="12.75">
      <c r="B28" s="145"/>
      <c r="C28" s="146"/>
      <c r="D28" s="146" t="s">
        <v>86</v>
      </c>
      <c r="E28" s="147"/>
      <c r="F28" s="525">
        <v>40.2</v>
      </c>
      <c r="G28" s="525">
        <v>38.9</v>
      </c>
      <c r="H28" s="525">
        <v>37.6</v>
      </c>
      <c r="I28" s="525">
        <v>37.1</v>
      </c>
      <c r="J28" s="525">
        <v>31.4</v>
      </c>
      <c r="K28" s="525">
        <v>26.8</v>
      </c>
      <c r="L28" s="525">
        <v>27.9</v>
      </c>
      <c r="M28" s="525">
        <v>26.5</v>
      </c>
      <c r="N28" s="525">
        <v>24.799662</v>
      </c>
      <c r="O28" s="525">
        <v>27.20244533161545</v>
      </c>
      <c r="P28" s="156">
        <v>25.057412644053006</v>
      </c>
      <c r="Q28" s="156">
        <v>29.9869103</v>
      </c>
      <c r="R28" s="156">
        <v>29.42152348238639</v>
      </c>
      <c r="S28" s="156">
        <v>23.772203538443353</v>
      </c>
      <c r="T28" s="156">
        <v>20.09296688695098</v>
      </c>
      <c r="U28" s="156">
        <v>22.920863545999996</v>
      </c>
      <c r="V28" s="157">
        <v>35.73637886599999</v>
      </c>
      <c r="W28" s="157">
        <v>29.6362548868</v>
      </c>
      <c r="X28" s="158">
        <v>26.644817993200004</v>
      </c>
      <c r="Y28" s="163">
        <v>20.823141602</v>
      </c>
      <c r="Z28" s="163">
        <v>19.583854878</v>
      </c>
      <c r="AA28" s="163">
        <v>24.566268</v>
      </c>
      <c r="AB28" s="163">
        <v>17.734651200000002</v>
      </c>
      <c r="AC28" s="163">
        <v>17.2428</v>
      </c>
      <c r="AD28" s="163">
        <v>16.628040000000002</v>
      </c>
      <c r="AE28" s="163">
        <v>27.123570746587543</v>
      </c>
      <c r="AF28" s="163">
        <v>26.900855735132723</v>
      </c>
      <c r="AG28" s="163">
        <v>21.1358025</v>
      </c>
      <c r="AH28" s="163">
        <v>18.162028924953653</v>
      </c>
      <c r="AI28" s="1089">
        <v>21.974007491356804</v>
      </c>
    </row>
    <row r="29" spans="2:35" ht="12.75">
      <c r="B29" s="145"/>
      <c r="C29" s="146"/>
      <c r="D29" s="167" t="s">
        <v>87</v>
      </c>
      <c r="E29" s="147"/>
      <c r="F29" s="525">
        <v>1</v>
      </c>
      <c r="G29" s="525">
        <v>0.7</v>
      </c>
      <c r="H29" s="525">
        <v>1</v>
      </c>
      <c r="I29" s="525">
        <v>0.8</v>
      </c>
      <c r="J29" s="525">
        <v>0.7</v>
      </c>
      <c r="K29" s="525">
        <v>0.8</v>
      </c>
      <c r="L29" s="525">
        <v>0.6</v>
      </c>
      <c r="M29" s="525">
        <v>0.45260000000000006</v>
      </c>
      <c r="N29" s="525">
        <v>0.4311450000000001</v>
      </c>
      <c r="O29" s="525">
        <v>0.3977819999999999</v>
      </c>
      <c r="P29" s="156">
        <v>0.4455</v>
      </c>
      <c r="Q29" s="156">
        <v>0.5841000000000001</v>
      </c>
      <c r="R29" s="156">
        <v>0.31810560000000004</v>
      </c>
      <c r="S29" s="156">
        <v>0.25186000000000003</v>
      </c>
      <c r="T29" s="156">
        <v>0.502</v>
      </c>
      <c r="U29" s="156">
        <v>0.1179</v>
      </c>
      <c r="V29" s="157">
        <v>0.1161</v>
      </c>
      <c r="W29" s="157">
        <v>0.09209999999999999</v>
      </c>
      <c r="X29" s="158">
        <v>0.0822</v>
      </c>
      <c r="Y29" s="162" t="s">
        <v>88</v>
      </c>
      <c r="Z29" s="163" t="s">
        <v>88</v>
      </c>
      <c r="AA29" s="163" t="s">
        <v>88</v>
      </c>
      <c r="AB29" s="163" t="s">
        <v>88</v>
      </c>
      <c r="AC29" s="163" t="s">
        <v>88</v>
      </c>
      <c r="AD29" s="163" t="s">
        <v>88</v>
      </c>
      <c r="AE29" s="163" t="s">
        <v>88</v>
      </c>
      <c r="AF29" s="163" t="s">
        <v>88</v>
      </c>
      <c r="AG29" s="163" t="s">
        <v>88</v>
      </c>
      <c r="AH29" s="163" t="s">
        <v>88</v>
      </c>
      <c r="AI29" s="1089" t="s">
        <v>88</v>
      </c>
    </row>
    <row r="30" spans="2:35" ht="12.75">
      <c r="B30" s="145"/>
      <c r="C30" s="146"/>
      <c r="D30" s="146" t="s">
        <v>89</v>
      </c>
      <c r="E30" s="147"/>
      <c r="F30" s="525">
        <v>5.5</v>
      </c>
      <c r="G30" s="525">
        <v>4.9</v>
      </c>
      <c r="H30" s="525">
        <v>6.1</v>
      </c>
      <c r="I30" s="525">
        <v>5.9</v>
      </c>
      <c r="J30" s="525">
        <v>4.6</v>
      </c>
      <c r="K30" s="525">
        <v>6.3</v>
      </c>
      <c r="L30" s="525">
        <v>7.1</v>
      </c>
      <c r="M30" s="525">
        <v>3.2</v>
      </c>
      <c r="N30" s="525">
        <v>4.644761</v>
      </c>
      <c r="O30" s="525">
        <v>4.560622187376073</v>
      </c>
      <c r="P30" s="156">
        <v>3.4694743779180435</v>
      </c>
      <c r="Q30" s="156">
        <v>4.173370024986292</v>
      </c>
      <c r="R30" s="156">
        <v>2.6319727664992385</v>
      </c>
      <c r="S30" s="156">
        <v>1.6512583103745468</v>
      </c>
      <c r="T30" s="156">
        <v>1.8021054633030302</v>
      </c>
      <c r="U30" s="156">
        <v>2.5638514199999998</v>
      </c>
      <c r="V30" s="157">
        <v>2.1857441520000003</v>
      </c>
      <c r="W30" s="157">
        <v>3.7846636500000006</v>
      </c>
      <c r="X30" s="158">
        <v>1.5613938</v>
      </c>
      <c r="Y30" s="162" t="s">
        <v>88</v>
      </c>
      <c r="Z30" s="164" t="s">
        <v>88</v>
      </c>
      <c r="AA30" s="164" t="s">
        <v>88</v>
      </c>
      <c r="AB30" s="164" t="s">
        <v>88</v>
      </c>
      <c r="AC30" s="164" t="s">
        <v>88</v>
      </c>
      <c r="AD30" s="163" t="s">
        <v>88</v>
      </c>
      <c r="AE30" s="163" t="s">
        <v>88</v>
      </c>
      <c r="AF30" s="163" t="s">
        <v>88</v>
      </c>
      <c r="AG30" s="163" t="s">
        <v>88</v>
      </c>
      <c r="AH30" s="163" t="s">
        <v>88</v>
      </c>
      <c r="AI30" s="1089" t="s">
        <v>88</v>
      </c>
    </row>
    <row r="31" spans="2:35" ht="12.75">
      <c r="B31" s="145"/>
      <c r="C31" s="146"/>
      <c r="D31" s="146" t="s">
        <v>426</v>
      </c>
      <c r="E31" s="147"/>
      <c r="F31" s="525">
        <v>0.9</v>
      </c>
      <c r="G31" s="525">
        <v>0.8</v>
      </c>
      <c r="H31" s="525">
        <v>0.7</v>
      </c>
      <c r="I31" s="525">
        <v>0.3</v>
      </c>
      <c r="J31" s="525">
        <v>0.2</v>
      </c>
      <c r="K31" s="525">
        <v>0.2</v>
      </c>
      <c r="L31" s="525">
        <v>0.4</v>
      </c>
      <c r="M31" s="525">
        <v>0.6</v>
      </c>
      <c r="N31" s="525">
        <v>0.844992</v>
      </c>
      <c r="O31" s="525">
        <v>0.34239451046536096</v>
      </c>
      <c r="P31" s="156">
        <v>0.6837165803238499</v>
      </c>
      <c r="Q31" s="156">
        <v>1.101556256043956</v>
      </c>
      <c r="R31" s="156">
        <v>0.6028006180365544</v>
      </c>
      <c r="S31" s="156">
        <v>0.6442512800000001</v>
      </c>
      <c r="T31" s="156">
        <v>0.335281615</v>
      </c>
      <c r="U31" s="156">
        <v>0.9745320000000001</v>
      </c>
      <c r="V31" s="157">
        <v>0.5102920000000001</v>
      </c>
      <c r="W31" s="157">
        <v>0.68102525</v>
      </c>
      <c r="X31" s="158">
        <v>1.2739420000000004</v>
      </c>
      <c r="Y31" s="164">
        <v>1.8838292850000005</v>
      </c>
      <c r="Z31" s="164">
        <v>3.788208</v>
      </c>
      <c r="AA31" s="164">
        <v>3.8821139999999996</v>
      </c>
      <c r="AB31" s="164">
        <v>2.9087999999999994</v>
      </c>
      <c r="AC31" s="164">
        <v>2.52</v>
      </c>
      <c r="AD31" s="164">
        <v>3.8500000000000005</v>
      </c>
      <c r="AE31" s="164">
        <v>4.289144368516093</v>
      </c>
      <c r="AF31" s="164">
        <v>5.3392</v>
      </c>
      <c r="AG31" s="164">
        <v>4.47225</v>
      </c>
      <c r="AH31" s="164">
        <v>3.5391915200691444</v>
      </c>
      <c r="AI31" s="1112">
        <v>3.9095999999999997</v>
      </c>
    </row>
    <row r="32" spans="2:35" ht="3.75" customHeight="1">
      <c r="B32" s="145"/>
      <c r="C32" s="146"/>
      <c r="D32" s="146"/>
      <c r="E32" s="147"/>
      <c r="F32" s="146"/>
      <c r="G32" s="146"/>
      <c r="H32" s="146"/>
      <c r="I32" s="146"/>
      <c r="J32" s="146"/>
      <c r="K32" s="146"/>
      <c r="L32" s="146"/>
      <c r="M32" s="146"/>
      <c r="N32" s="146"/>
      <c r="O32" s="146"/>
      <c r="P32" s="156"/>
      <c r="Q32" s="156"/>
      <c r="R32" s="156"/>
      <c r="S32" s="152"/>
      <c r="T32" s="152"/>
      <c r="U32" s="152"/>
      <c r="V32" s="153"/>
      <c r="W32" s="153"/>
      <c r="X32" s="154"/>
      <c r="Y32" s="162"/>
      <c r="Z32" s="163"/>
      <c r="AA32" s="163"/>
      <c r="AB32" s="163"/>
      <c r="AC32" s="163"/>
      <c r="AD32" s="163"/>
      <c r="AE32" s="163"/>
      <c r="AF32" s="163"/>
      <c r="AG32" s="163"/>
      <c r="AH32" s="163"/>
      <c r="AI32" s="1089"/>
    </row>
    <row r="33" spans="2:35" ht="12.75">
      <c r="B33" s="145"/>
      <c r="C33" s="146"/>
      <c r="D33" s="155" t="s">
        <v>90</v>
      </c>
      <c r="E33" s="147"/>
      <c r="F33" s="166">
        <v>47.6</v>
      </c>
      <c r="G33" s="166">
        <v>45.3</v>
      </c>
      <c r="H33" s="166">
        <v>45.400000000000006</v>
      </c>
      <c r="I33" s="166">
        <v>44.099999999999994</v>
      </c>
      <c r="J33" s="166">
        <v>36.900000000000006</v>
      </c>
      <c r="K33" s="166">
        <v>34.1</v>
      </c>
      <c r="L33" s="166">
        <v>36</v>
      </c>
      <c r="M33" s="166">
        <v>30.7526</v>
      </c>
      <c r="N33" s="166">
        <v>30.720560000000003</v>
      </c>
      <c r="O33" s="166">
        <v>32.50324402945689</v>
      </c>
      <c r="P33" s="166">
        <v>29.6561036022949</v>
      </c>
      <c r="Q33" s="166">
        <v>35.84593658103025</v>
      </c>
      <c r="R33" s="166">
        <v>32.974402466922186</v>
      </c>
      <c r="S33" s="166">
        <v>26.3195731288179</v>
      </c>
      <c r="T33" s="166">
        <v>22.732353965254006</v>
      </c>
      <c r="U33" s="166">
        <v>26.577146965999994</v>
      </c>
      <c r="V33" s="166">
        <v>38.54851501799999</v>
      </c>
      <c r="W33" s="166">
        <v>34.194043786799995</v>
      </c>
      <c r="X33" s="166">
        <v>29.562353793200007</v>
      </c>
      <c r="Y33" s="166">
        <v>22.706970887</v>
      </c>
      <c r="Z33" s="166">
        <v>23.372062878</v>
      </c>
      <c r="AA33" s="166">
        <v>28.448382000000002</v>
      </c>
      <c r="AB33" s="166">
        <v>20.6434512</v>
      </c>
      <c r="AC33" s="166">
        <v>19.7628</v>
      </c>
      <c r="AD33" s="166">
        <v>20.478040000000004</v>
      </c>
      <c r="AE33" s="166">
        <v>31.412715115103637</v>
      </c>
      <c r="AF33" s="166">
        <v>32.24005573513272</v>
      </c>
      <c r="AG33" s="166">
        <v>25.6080525</v>
      </c>
      <c r="AH33" s="166">
        <v>21.7012204450228</v>
      </c>
      <c r="AI33" s="1114">
        <v>25.883607491356805</v>
      </c>
    </row>
    <row r="34" spans="2:35" ht="3.75" customHeight="1">
      <c r="B34" s="145"/>
      <c r="C34" s="146"/>
      <c r="D34" s="146"/>
      <c r="E34" s="147"/>
      <c r="F34" s="146"/>
      <c r="G34" s="146"/>
      <c r="H34" s="146"/>
      <c r="I34" s="146"/>
      <c r="J34" s="146"/>
      <c r="K34" s="146"/>
      <c r="L34" s="146"/>
      <c r="M34" s="146"/>
      <c r="N34" s="146"/>
      <c r="O34" s="146"/>
      <c r="P34" s="156"/>
      <c r="Q34" s="156"/>
      <c r="R34" s="152"/>
      <c r="S34" s="152"/>
      <c r="T34" s="152"/>
      <c r="U34" s="152"/>
      <c r="V34" s="153"/>
      <c r="W34" s="153"/>
      <c r="X34" s="154"/>
      <c r="Y34" s="162"/>
      <c r="Z34" s="164"/>
      <c r="AA34" s="164"/>
      <c r="AB34" s="164"/>
      <c r="AC34" s="164"/>
      <c r="AD34" s="166"/>
      <c r="AE34" s="166"/>
      <c r="AF34" s="166"/>
      <c r="AG34" s="166"/>
      <c r="AH34" s="166"/>
      <c r="AI34" s="1114"/>
    </row>
    <row r="35" spans="2:35" ht="12.75">
      <c r="B35" s="145"/>
      <c r="C35" s="151" t="s">
        <v>92</v>
      </c>
      <c r="D35" s="146"/>
      <c r="E35" s="147"/>
      <c r="F35" s="146"/>
      <c r="G35" s="146"/>
      <c r="H35" s="146"/>
      <c r="I35" s="146"/>
      <c r="J35" s="146"/>
      <c r="K35" s="146"/>
      <c r="L35" s="146"/>
      <c r="M35" s="146"/>
      <c r="N35" s="146"/>
      <c r="O35" s="146"/>
      <c r="P35" s="156"/>
      <c r="Q35" s="156"/>
      <c r="R35" s="152"/>
      <c r="S35" s="152"/>
      <c r="T35" s="152"/>
      <c r="U35" s="152"/>
      <c r="V35" s="153"/>
      <c r="W35" s="153"/>
      <c r="X35" s="154"/>
      <c r="Y35" s="162"/>
      <c r="Z35" s="166"/>
      <c r="AA35" s="166"/>
      <c r="AB35" s="166"/>
      <c r="AC35" s="166"/>
      <c r="AD35" s="164"/>
      <c r="AE35" s="164"/>
      <c r="AF35" s="164"/>
      <c r="AG35" s="164"/>
      <c r="AH35" s="164"/>
      <c r="AI35" s="1112"/>
    </row>
    <row r="36" spans="2:35" ht="12.75">
      <c r="B36" s="145"/>
      <c r="C36" s="146"/>
      <c r="D36" s="146" t="s">
        <v>93</v>
      </c>
      <c r="E36" s="147"/>
      <c r="F36" s="525">
        <v>6.5</v>
      </c>
      <c r="G36" s="525">
        <v>12</v>
      </c>
      <c r="H36" s="525">
        <v>12.9</v>
      </c>
      <c r="I36" s="525">
        <v>9.8</v>
      </c>
      <c r="J36" s="525">
        <v>3.8</v>
      </c>
      <c r="K36" s="525">
        <v>1.8</v>
      </c>
      <c r="L36" s="525">
        <v>9.6</v>
      </c>
      <c r="M36" s="525">
        <v>12.28689</v>
      </c>
      <c r="N36" s="525">
        <v>6.165280000000001</v>
      </c>
      <c r="O36" s="525">
        <v>4.934661511657754</v>
      </c>
      <c r="P36" s="156">
        <v>8.216190000000001</v>
      </c>
      <c r="Q36" s="156">
        <v>8.775325344009154</v>
      </c>
      <c r="R36" s="156">
        <v>6.260798700000001</v>
      </c>
      <c r="S36" s="156">
        <v>4.2687425</v>
      </c>
      <c r="T36" s="156">
        <v>4.661156</v>
      </c>
      <c r="U36" s="156">
        <v>2.5762746999999995</v>
      </c>
      <c r="V36" s="157">
        <v>7.55921</v>
      </c>
      <c r="W36" s="157">
        <v>6.032232999999999</v>
      </c>
      <c r="X36" s="158">
        <v>7.086065500000001</v>
      </c>
      <c r="Y36" s="163">
        <v>8.13080376</v>
      </c>
      <c r="Z36" s="163">
        <v>7.305312000000001</v>
      </c>
      <c r="AA36" s="163">
        <v>6.8607000000000005</v>
      </c>
      <c r="AB36" s="163">
        <v>6.8475456</v>
      </c>
      <c r="AC36" s="163">
        <v>1.105893</v>
      </c>
      <c r="AD36" s="163">
        <v>6.216</v>
      </c>
      <c r="AE36" s="163">
        <v>6.096311617322365</v>
      </c>
      <c r="AF36" s="163">
        <v>5.959969999999999</v>
      </c>
      <c r="AG36" s="163">
        <v>2.4947999999999997</v>
      </c>
      <c r="AH36" s="163">
        <v>5.520731272294888</v>
      </c>
      <c r="AI36" s="1089">
        <v>5.52882432</v>
      </c>
    </row>
    <row r="37" spans="2:35" ht="12.75">
      <c r="B37" s="145"/>
      <c r="C37" s="146"/>
      <c r="D37" s="146" t="s">
        <v>94</v>
      </c>
      <c r="E37" s="147"/>
      <c r="F37" s="525">
        <v>2.1</v>
      </c>
      <c r="G37" s="525">
        <v>2.3</v>
      </c>
      <c r="H37" s="525">
        <v>2.6</v>
      </c>
      <c r="I37" s="525">
        <v>1.2</v>
      </c>
      <c r="J37" s="525">
        <v>1</v>
      </c>
      <c r="K37" s="525">
        <v>0.8</v>
      </c>
      <c r="L37" s="525">
        <v>1.7</v>
      </c>
      <c r="M37" s="525">
        <v>1.7459999999999998</v>
      </c>
      <c r="N37" s="525">
        <v>1.18408</v>
      </c>
      <c r="O37" s="525">
        <v>2.395279312941176</v>
      </c>
      <c r="P37" s="156">
        <v>1.2216</v>
      </c>
      <c r="Q37" s="156">
        <v>1.9780356</v>
      </c>
      <c r="R37" s="156">
        <v>1.7420265</v>
      </c>
      <c r="S37" s="156">
        <v>0.43957260000000004</v>
      </c>
      <c r="T37" s="156">
        <v>0.7407699</v>
      </c>
      <c r="U37" s="156">
        <v>0.8564209999999999</v>
      </c>
      <c r="V37" s="157">
        <v>1.4600015</v>
      </c>
      <c r="W37" s="157">
        <v>1.843219</v>
      </c>
      <c r="X37" s="158">
        <v>2.2489600000000003</v>
      </c>
      <c r="Y37" s="162" t="s">
        <v>88</v>
      </c>
      <c r="Z37" s="164" t="s">
        <v>88</v>
      </c>
      <c r="AA37" s="164" t="s">
        <v>88</v>
      </c>
      <c r="AB37" s="164" t="s">
        <v>88</v>
      </c>
      <c r="AC37" s="164" t="s">
        <v>88</v>
      </c>
      <c r="AD37" s="164" t="s">
        <v>88</v>
      </c>
      <c r="AE37" s="164" t="s">
        <v>88</v>
      </c>
      <c r="AF37" s="164" t="s">
        <v>88</v>
      </c>
      <c r="AG37" s="164" t="s">
        <v>88</v>
      </c>
      <c r="AH37" s="164" t="s">
        <v>88</v>
      </c>
      <c r="AI37" s="1112" t="s">
        <v>88</v>
      </c>
    </row>
    <row r="38" spans="2:35" ht="12.75">
      <c r="B38" s="145"/>
      <c r="C38" s="146"/>
      <c r="D38" s="146" t="s">
        <v>427</v>
      </c>
      <c r="E38" s="147"/>
      <c r="F38" s="525">
        <v>1.7</v>
      </c>
      <c r="G38" s="525">
        <v>1.8</v>
      </c>
      <c r="H38" s="525">
        <v>2.5</v>
      </c>
      <c r="I38" s="525">
        <v>1.2</v>
      </c>
      <c r="J38" s="525">
        <v>0.7</v>
      </c>
      <c r="K38" s="525">
        <v>0.3</v>
      </c>
      <c r="L38" s="525">
        <v>1.5</v>
      </c>
      <c r="M38" s="525">
        <v>0.85345</v>
      </c>
      <c r="N38" s="525">
        <v>0.72576</v>
      </c>
      <c r="O38" s="525">
        <v>0.445312</v>
      </c>
      <c r="P38" s="156">
        <v>0.41159999999999997</v>
      </c>
      <c r="Q38" s="156">
        <v>0.8526</v>
      </c>
      <c r="R38" s="156">
        <v>0.14759999999999998</v>
      </c>
      <c r="S38" s="156">
        <v>0.17052499999999998</v>
      </c>
      <c r="T38" s="156">
        <v>0.1269</v>
      </c>
      <c r="U38" s="156" t="s">
        <v>88</v>
      </c>
      <c r="V38" s="157" t="s">
        <v>88</v>
      </c>
      <c r="W38" s="157" t="s">
        <v>88</v>
      </c>
      <c r="X38" s="158" t="s">
        <v>88</v>
      </c>
      <c r="Y38" s="162" t="s">
        <v>88</v>
      </c>
      <c r="Z38" s="164" t="s">
        <v>88</v>
      </c>
      <c r="AA38" s="164" t="s">
        <v>88</v>
      </c>
      <c r="AB38" s="164" t="s">
        <v>88</v>
      </c>
      <c r="AC38" s="164" t="s">
        <v>88</v>
      </c>
      <c r="AD38" s="164" t="s">
        <v>88</v>
      </c>
      <c r="AE38" s="164" t="s">
        <v>88</v>
      </c>
      <c r="AF38" s="164" t="s">
        <v>88</v>
      </c>
      <c r="AG38" s="164" t="s">
        <v>88</v>
      </c>
      <c r="AH38" s="164" t="s">
        <v>88</v>
      </c>
      <c r="AI38" s="1112" t="s">
        <v>88</v>
      </c>
    </row>
    <row r="39" spans="2:35" ht="12.75">
      <c r="B39" s="145"/>
      <c r="C39" s="146"/>
      <c r="D39" s="146" t="s">
        <v>428</v>
      </c>
      <c r="E39" s="147"/>
      <c r="F39" s="525">
        <v>1.4</v>
      </c>
      <c r="G39" s="525">
        <v>1.6</v>
      </c>
      <c r="H39" s="525">
        <v>1.6</v>
      </c>
      <c r="I39" s="525">
        <v>1.3</v>
      </c>
      <c r="J39" s="525">
        <v>0.6</v>
      </c>
      <c r="K39" s="525">
        <v>0.5</v>
      </c>
      <c r="L39" s="525">
        <v>1.5</v>
      </c>
      <c r="M39" s="525">
        <v>1.2655999999999998</v>
      </c>
      <c r="N39" s="525">
        <v>0.14959999999999998</v>
      </c>
      <c r="O39" s="525">
        <v>0.16247999999999999</v>
      </c>
      <c r="P39" s="156">
        <v>1.037</v>
      </c>
      <c r="Q39" s="156">
        <v>1.16</v>
      </c>
      <c r="R39" s="156">
        <v>0.66528</v>
      </c>
      <c r="S39" s="156">
        <v>0.146718</v>
      </c>
      <c r="T39" s="156">
        <v>0.5761799999999999</v>
      </c>
      <c r="U39" s="156">
        <v>0.16711199999999998</v>
      </c>
      <c r="V39" s="157">
        <v>0.65736</v>
      </c>
      <c r="W39" s="157">
        <v>0.533808</v>
      </c>
      <c r="X39" s="158">
        <v>0.65736</v>
      </c>
      <c r="Y39" s="162" t="s">
        <v>88</v>
      </c>
      <c r="Z39" s="164" t="s">
        <v>88</v>
      </c>
      <c r="AA39" s="164" t="s">
        <v>88</v>
      </c>
      <c r="AB39" s="164" t="s">
        <v>88</v>
      </c>
      <c r="AC39" s="164" t="s">
        <v>88</v>
      </c>
      <c r="AD39" s="164" t="s">
        <v>88</v>
      </c>
      <c r="AE39" s="164" t="s">
        <v>88</v>
      </c>
      <c r="AF39" s="164" t="s">
        <v>88</v>
      </c>
      <c r="AG39" s="164" t="s">
        <v>88</v>
      </c>
      <c r="AH39" s="164" t="s">
        <v>88</v>
      </c>
      <c r="AI39" s="1112" t="s">
        <v>88</v>
      </c>
    </row>
    <row r="40" spans="2:35" ht="12.75">
      <c r="B40" s="145"/>
      <c r="C40" s="146"/>
      <c r="D40" s="146" t="s">
        <v>431</v>
      </c>
      <c r="E40" s="147"/>
      <c r="F40" s="525">
        <v>8.7</v>
      </c>
      <c r="G40" s="525">
        <v>8.1</v>
      </c>
      <c r="H40" s="525">
        <v>9.3</v>
      </c>
      <c r="I40" s="525">
        <v>7.1</v>
      </c>
      <c r="J40" s="525">
        <v>4.6</v>
      </c>
      <c r="K40" s="525">
        <v>3.8</v>
      </c>
      <c r="L40" s="525">
        <v>7.2</v>
      </c>
      <c r="M40" s="525">
        <v>4.93174</v>
      </c>
      <c r="N40" s="525">
        <v>3.561456</v>
      </c>
      <c r="O40" s="525">
        <v>3.108402</v>
      </c>
      <c r="P40" s="156">
        <v>3.4805000000000006</v>
      </c>
      <c r="Q40" s="156">
        <v>6.84178</v>
      </c>
      <c r="R40" s="156">
        <v>3.30208</v>
      </c>
      <c r="S40" s="156">
        <v>1.3699940000000002</v>
      </c>
      <c r="T40" s="156">
        <v>3.145354</v>
      </c>
      <c r="U40" s="156">
        <v>1.6538119999999998</v>
      </c>
      <c r="V40" s="157">
        <v>5.122752</v>
      </c>
      <c r="W40" s="157">
        <v>4.154304</v>
      </c>
      <c r="X40" s="158">
        <v>5.116644</v>
      </c>
      <c r="Y40" s="164">
        <v>5.49819396</v>
      </c>
      <c r="Z40" s="164">
        <v>6.174</v>
      </c>
      <c r="AA40" s="164">
        <v>6.348100000000001</v>
      </c>
      <c r="AB40" s="164">
        <v>6.199794</v>
      </c>
      <c r="AC40" s="164">
        <v>1.4085900000000002</v>
      </c>
      <c r="AD40" s="164">
        <v>6.735</v>
      </c>
      <c r="AE40" s="164">
        <v>7.128268958668363</v>
      </c>
      <c r="AF40" s="164">
        <v>6.96609</v>
      </c>
      <c r="AG40" s="164">
        <v>3.1021</v>
      </c>
      <c r="AH40" s="164">
        <v>6.8538092390011895</v>
      </c>
      <c r="AI40" s="1112">
        <v>6.1268147200000005</v>
      </c>
    </row>
    <row r="41" spans="2:35" ht="3.75" customHeight="1">
      <c r="B41" s="145"/>
      <c r="C41" s="146"/>
      <c r="D41" s="146"/>
      <c r="E41" s="147"/>
      <c r="F41" s="146"/>
      <c r="G41" s="146"/>
      <c r="H41" s="146"/>
      <c r="I41" s="146"/>
      <c r="J41" s="146"/>
      <c r="K41" s="146"/>
      <c r="L41" s="146"/>
      <c r="M41" s="146"/>
      <c r="N41" s="146"/>
      <c r="O41" s="146"/>
      <c r="P41" s="156"/>
      <c r="Q41" s="156"/>
      <c r="R41" s="156"/>
      <c r="S41" s="152"/>
      <c r="T41" s="152"/>
      <c r="U41" s="152"/>
      <c r="V41" s="153"/>
      <c r="W41" s="153"/>
      <c r="X41" s="154"/>
      <c r="Y41" s="162"/>
      <c r="Z41" s="163"/>
      <c r="AA41" s="163"/>
      <c r="AB41" s="163"/>
      <c r="AC41" s="163"/>
      <c r="AD41" s="163"/>
      <c r="AE41" s="163"/>
      <c r="AF41" s="163"/>
      <c r="AG41" s="163"/>
      <c r="AH41" s="163"/>
      <c r="AI41" s="1089"/>
    </row>
    <row r="42" spans="2:35" ht="12.75">
      <c r="B42" s="145"/>
      <c r="C42" s="146"/>
      <c r="D42" s="155" t="s">
        <v>95</v>
      </c>
      <c r="E42" s="147"/>
      <c r="F42" s="166">
        <v>20.4</v>
      </c>
      <c r="G42" s="166">
        <v>25.800000000000004</v>
      </c>
      <c r="H42" s="166">
        <v>28.900000000000002</v>
      </c>
      <c r="I42" s="166">
        <v>20.6</v>
      </c>
      <c r="J42" s="166">
        <v>10.7</v>
      </c>
      <c r="K42" s="166">
        <v>7.199999999999999</v>
      </c>
      <c r="L42" s="166">
        <v>21.5</v>
      </c>
      <c r="M42" s="166">
        <v>21.08368</v>
      </c>
      <c r="N42" s="166">
        <v>11.786176</v>
      </c>
      <c r="O42" s="166">
        <v>11.04613482459893</v>
      </c>
      <c r="P42" s="166">
        <v>14.366890000000003</v>
      </c>
      <c r="Q42" s="166">
        <v>19.607740944009155</v>
      </c>
      <c r="R42" s="166">
        <v>12.117785200000002</v>
      </c>
      <c r="S42" s="166">
        <v>6.3955521</v>
      </c>
      <c r="T42" s="166">
        <v>9.2503599</v>
      </c>
      <c r="U42" s="166">
        <v>5.253619699999999</v>
      </c>
      <c r="V42" s="166">
        <v>14.799323500000002</v>
      </c>
      <c r="W42" s="166">
        <v>12.563564</v>
      </c>
      <c r="X42" s="166">
        <v>15.109029500000002</v>
      </c>
      <c r="Y42" s="166">
        <v>13.62899772</v>
      </c>
      <c r="Z42" s="166">
        <v>13.479312</v>
      </c>
      <c r="AA42" s="166">
        <v>13.208800000000002</v>
      </c>
      <c r="AB42" s="166">
        <v>13.0473396</v>
      </c>
      <c r="AC42" s="166">
        <v>2.5144830000000002</v>
      </c>
      <c r="AD42" s="166">
        <v>12.951</v>
      </c>
      <c r="AE42" s="166">
        <v>13.224580575990728</v>
      </c>
      <c r="AF42" s="166">
        <v>12.92606</v>
      </c>
      <c r="AG42" s="166">
        <v>5.5969</v>
      </c>
      <c r="AH42" s="166">
        <v>12.374540511296077</v>
      </c>
      <c r="AI42" s="1114">
        <v>11.65563904</v>
      </c>
    </row>
    <row r="43" spans="2:35" ht="3.75" customHeight="1">
      <c r="B43" s="145"/>
      <c r="C43" s="146"/>
      <c r="D43" s="168"/>
      <c r="E43" s="147"/>
      <c r="F43" s="146"/>
      <c r="G43" s="146"/>
      <c r="H43" s="146"/>
      <c r="I43" s="146"/>
      <c r="J43" s="146"/>
      <c r="K43" s="146"/>
      <c r="L43" s="146"/>
      <c r="M43" s="146"/>
      <c r="N43" s="146"/>
      <c r="O43" s="146"/>
      <c r="P43" s="159"/>
      <c r="Q43" s="159"/>
      <c r="R43" s="152"/>
      <c r="S43" s="152"/>
      <c r="T43" s="152"/>
      <c r="U43" s="152"/>
      <c r="V43" s="153"/>
      <c r="W43" s="153"/>
      <c r="X43" s="154"/>
      <c r="Y43" s="162"/>
      <c r="Z43" s="163"/>
      <c r="AA43" s="163"/>
      <c r="AB43" s="163"/>
      <c r="AC43" s="163"/>
      <c r="AD43" s="166"/>
      <c r="AE43" s="166"/>
      <c r="AF43" s="166"/>
      <c r="AG43" s="166"/>
      <c r="AH43" s="166"/>
      <c r="AI43" s="1114"/>
    </row>
    <row r="44" spans="2:35" ht="12.75">
      <c r="B44" s="145"/>
      <c r="C44" s="146"/>
      <c r="D44" s="155" t="s">
        <v>566</v>
      </c>
      <c r="E44" s="147"/>
      <c r="F44" s="578">
        <v>3.8</v>
      </c>
      <c r="G44" s="578">
        <v>3.2</v>
      </c>
      <c r="H44" s="578">
        <v>3.1</v>
      </c>
      <c r="I44" s="578">
        <v>1.3</v>
      </c>
      <c r="J44" s="578">
        <v>3.2</v>
      </c>
      <c r="K44" s="578">
        <v>1.5</v>
      </c>
      <c r="L44" s="578">
        <v>1</v>
      </c>
      <c r="M44" s="578">
        <v>3.839616000000001</v>
      </c>
      <c r="N44" s="578">
        <v>2.397018</v>
      </c>
      <c r="O44" s="578">
        <v>1.3444257354545455</v>
      </c>
      <c r="P44" s="159">
        <v>3.4814996000000002</v>
      </c>
      <c r="Q44" s="159">
        <v>3.623466</v>
      </c>
      <c r="R44" s="159">
        <v>0.5514920000000001</v>
      </c>
      <c r="S44" s="159">
        <v>0.8921491000000001</v>
      </c>
      <c r="T44" s="159">
        <v>1.34737475</v>
      </c>
      <c r="U44" s="159">
        <v>0.35878875000000005</v>
      </c>
      <c r="V44" s="160">
        <v>1.3515763999999997</v>
      </c>
      <c r="W44" s="160">
        <v>1.3070181</v>
      </c>
      <c r="X44" s="161">
        <v>1.03959558</v>
      </c>
      <c r="Y44" s="165">
        <v>1.061424358582677</v>
      </c>
      <c r="Z44" s="166">
        <v>1.091438929133858</v>
      </c>
      <c r="AA44" s="166">
        <v>1.146010875590551</v>
      </c>
      <c r="AB44" s="166">
        <v>1.2196830033070865</v>
      </c>
      <c r="AC44" s="166">
        <v>1.2196830033070867</v>
      </c>
      <c r="AD44" s="166">
        <v>1.3042695203149606</v>
      </c>
      <c r="AE44" s="166">
        <v>1.3642986614173227</v>
      </c>
      <c r="AF44" s="166">
        <v>1.5007285275590552</v>
      </c>
      <c r="AG44" s="166">
        <v>1.6617157696062992</v>
      </c>
      <c r="AH44" s="166">
        <v>3.4620108843234147</v>
      </c>
      <c r="AI44" s="1114">
        <v>3.9904</v>
      </c>
    </row>
    <row r="45" spans="2:35" ht="12.75">
      <c r="B45" s="145"/>
      <c r="C45" s="146"/>
      <c r="D45" s="169" t="s">
        <v>96</v>
      </c>
      <c r="E45" s="147"/>
      <c r="F45" s="580" t="s">
        <v>262</v>
      </c>
      <c r="G45" s="580" t="s">
        <v>262</v>
      </c>
      <c r="H45" s="580" t="s">
        <v>262</v>
      </c>
      <c r="I45" s="580" t="s">
        <v>262</v>
      </c>
      <c r="J45" s="580" t="s">
        <v>262</v>
      </c>
      <c r="K45" s="580" t="s">
        <v>262</v>
      </c>
      <c r="L45" s="580" t="s">
        <v>262</v>
      </c>
      <c r="M45" s="580" t="s">
        <v>262</v>
      </c>
      <c r="N45" s="578">
        <v>3.6834321599999993</v>
      </c>
      <c r="O45" s="578">
        <v>3.4961016130313545</v>
      </c>
      <c r="P45" s="159">
        <v>3.1747123638276014</v>
      </c>
      <c r="Q45" s="159">
        <v>2.793171392570764</v>
      </c>
      <c r="R45" s="159">
        <v>2.321447151674143</v>
      </c>
      <c r="S45" s="159">
        <v>2.1642694843487313</v>
      </c>
      <c r="T45" s="159">
        <v>2.7834653698273746</v>
      </c>
      <c r="U45" s="159">
        <v>2.405403883943786</v>
      </c>
      <c r="V45" s="160">
        <v>2.6513438566366037</v>
      </c>
      <c r="W45" s="160">
        <v>2.261219862976008</v>
      </c>
      <c r="X45" s="161">
        <v>1.8854385640234856</v>
      </c>
      <c r="Y45" s="166">
        <v>2.864505150960695</v>
      </c>
      <c r="Z45" s="166">
        <v>3.3041069236500737</v>
      </c>
      <c r="AA45" s="166">
        <v>3.785024014555118</v>
      </c>
      <c r="AB45" s="166">
        <v>4.7649301108602895</v>
      </c>
      <c r="AC45" s="166">
        <v>4.925510990049099</v>
      </c>
      <c r="AD45" s="166">
        <v>5.494223131973712</v>
      </c>
      <c r="AE45" s="166">
        <v>5.212170686962033</v>
      </c>
      <c r="AF45" s="166">
        <v>5.6849816511664635</v>
      </c>
      <c r="AG45" s="166">
        <v>4.723717262474764</v>
      </c>
      <c r="AH45" s="166">
        <v>5.9352089223595605</v>
      </c>
      <c r="AI45" s="1114">
        <v>7.201129151523533</v>
      </c>
    </row>
    <row r="46" spans="2:35" ht="3.75" customHeight="1">
      <c r="B46" s="145"/>
      <c r="C46" s="146"/>
      <c r="D46" s="146"/>
      <c r="E46" s="147"/>
      <c r="F46" s="146"/>
      <c r="G46" s="146"/>
      <c r="H46" s="146"/>
      <c r="I46" s="146"/>
      <c r="J46" s="146"/>
      <c r="K46" s="146"/>
      <c r="L46" s="146"/>
      <c r="M46" s="146"/>
      <c r="N46" s="146"/>
      <c r="O46" s="146"/>
      <c r="P46" s="156"/>
      <c r="Q46" s="156"/>
      <c r="R46" s="152"/>
      <c r="S46" s="152"/>
      <c r="T46" s="152"/>
      <c r="U46" s="152"/>
      <c r="V46" s="153"/>
      <c r="W46" s="153"/>
      <c r="X46" s="154"/>
      <c r="Y46" s="162"/>
      <c r="Z46" s="166"/>
      <c r="AA46" s="166"/>
      <c r="AB46" s="166"/>
      <c r="AC46" s="166"/>
      <c r="AD46" s="162"/>
      <c r="AE46" s="162"/>
      <c r="AF46" s="162"/>
      <c r="AG46" s="162"/>
      <c r="AH46" s="162"/>
      <c r="AI46" s="1115"/>
    </row>
    <row r="47" spans="2:35" ht="12.75">
      <c r="B47" s="145"/>
      <c r="C47" s="155" t="s">
        <v>97</v>
      </c>
      <c r="D47" s="144"/>
      <c r="E47" s="147"/>
      <c r="F47" s="166">
        <v>371.992</v>
      </c>
      <c r="G47" s="166">
        <v>369.862</v>
      </c>
      <c r="H47" s="166">
        <v>376.563</v>
      </c>
      <c r="I47" s="166">
        <v>328.88500000000005</v>
      </c>
      <c r="J47" s="166">
        <v>486.52</v>
      </c>
      <c r="K47" s="166">
        <v>381.732</v>
      </c>
      <c r="L47" s="166">
        <v>405.89799999999997</v>
      </c>
      <c r="M47" s="166">
        <v>423.56705000000005</v>
      </c>
      <c r="N47" s="166">
        <v>374.4236661599999</v>
      </c>
      <c r="O47" s="166">
        <v>354.4506886516213</v>
      </c>
      <c r="P47" s="166">
        <v>324.12744834658776</v>
      </c>
      <c r="Q47" s="166">
        <v>285.73377664964715</v>
      </c>
      <c r="R47" s="166">
        <v>235.01765431908842</v>
      </c>
      <c r="S47" s="166">
        <v>219.48336701922187</v>
      </c>
      <c r="T47" s="166">
        <v>282.4773771025648</v>
      </c>
      <c r="U47" s="166">
        <v>243.30458102832236</v>
      </c>
      <c r="V47" s="166">
        <v>269.13730592029697</v>
      </c>
      <c r="W47" s="166">
        <v>229.69022426057683</v>
      </c>
      <c r="X47" s="166">
        <v>191.46889054637202</v>
      </c>
      <c r="Y47" s="166">
        <v>210.24244460561292</v>
      </c>
      <c r="Z47" s="166">
        <v>258.9892382177913</v>
      </c>
      <c r="AA47" s="166">
        <v>286.8904363456574</v>
      </c>
      <c r="AB47" s="166">
        <v>282.1924994620144</v>
      </c>
      <c r="AC47" s="166">
        <v>270.93115388214466</v>
      </c>
      <c r="AD47" s="166">
        <v>268.99987754587926</v>
      </c>
      <c r="AE47" s="166">
        <v>286.18712893782043</v>
      </c>
      <c r="AF47" s="166">
        <v>292.10943675883556</v>
      </c>
      <c r="AG47" s="166">
        <v>241.00715927955744</v>
      </c>
      <c r="AH47" s="166">
        <v>259.327312042639</v>
      </c>
      <c r="AI47" s="1114">
        <v>291.05694430387683</v>
      </c>
    </row>
    <row r="48" spans="2:35" ht="3.75" customHeight="1">
      <c r="B48" s="145"/>
      <c r="C48" s="146"/>
      <c r="D48" s="146"/>
      <c r="E48" s="147"/>
      <c r="F48" s="146"/>
      <c r="G48" s="146"/>
      <c r="H48" s="146"/>
      <c r="I48" s="146"/>
      <c r="J48" s="146"/>
      <c r="K48" s="146"/>
      <c r="L48" s="146"/>
      <c r="M48" s="146"/>
      <c r="N48" s="146"/>
      <c r="O48" s="146"/>
      <c r="P48" s="156"/>
      <c r="Q48" s="156"/>
      <c r="R48" s="152"/>
      <c r="S48" s="152"/>
      <c r="T48" s="152"/>
      <c r="U48" s="152"/>
      <c r="V48" s="153"/>
      <c r="W48" s="153"/>
      <c r="X48" s="154"/>
      <c r="Y48" s="165"/>
      <c r="Z48" s="166"/>
      <c r="AA48" s="166"/>
      <c r="AB48" s="166"/>
      <c r="AC48" s="166"/>
      <c r="AD48" s="159"/>
      <c r="AE48" s="159"/>
      <c r="AF48" s="159"/>
      <c r="AG48" s="159"/>
      <c r="AH48" s="159"/>
      <c r="AI48" s="1116"/>
    </row>
    <row r="49" spans="2:35" ht="12.75">
      <c r="B49" s="145"/>
      <c r="C49" s="155" t="s">
        <v>560</v>
      </c>
      <c r="D49" s="146"/>
      <c r="E49" s="147"/>
      <c r="F49" s="146"/>
      <c r="G49" s="146"/>
      <c r="H49" s="146"/>
      <c r="I49" s="146"/>
      <c r="J49" s="146"/>
      <c r="K49" s="146"/>
      <c r="L49" s="146"/>
      <c r="M49" s="146"/>
      <c r="N49" s="146"/>
      <c r="O49" s="146"/>
      <c r="P49" s="156"/>
      <c r="Q49" s="156"/>
      <c r="R49" s="152"/>
      <c r="S49" s="152"/>
      <c r="T49" s="152"/>
      <c r="U49" s="152"/>
      <c r="V49" s="153"/>
      <c r="W49" s="153"/>
      <c r="X49" s="154"/>
      <c r="Y49" s="162"/>
      <c r="Z49" s="163"/>
      <c r="AA49" s="163"/>
      <c r="AB49" s="163"/>
      <c r="AC49" s="163"/>
      <c r="AD49" s="166"/>
      <c r="AE49" s="166"/>
      <c r="AF49" s="166"/>
      <c r="AG49" s="166"/>
      <c r="AH49" s="166"/>
      <c r="AI49" s="1114"/>
    </row>
    <row r="50" spans="2:35" ht="12.75">
      <c r="B50" s="145"/>
      <c r="C50" s="146"/>
      <c r="D50" s="146" t="s">
        <v>99</v>
      </c>
      <c r="E50" s="147"/>
      <c r="F50" s="525">
        <v>50.46703</v>
      </c>
      <c r="G50" s="525">
        <v>46.25893000000001</v>
      </c>
      <c r="H50" s="525">
        <v>45.92349</v>
      </c>
      <c r="I50" s="525">
        <v>46.10274999999999</v>
      </c>
      <c r="J50" s="525">
        <v>45.35559</v>
      </c>
      <c r="K50" s="525">
        <v>50.82275</v>
      </c>
      <c r="L50" s="525">
        <v>44.329150000000006</v>
      </c>
      <c r="M50" s="525">
        <v>40.89275</v>
      </c>
      <c r="N50" s="525">
        <v>48.243187999999996</v>
      </c>
      <c r="O50" s="525">
        <v>38.300631764705884</v>
      </c>
      <c r="P50" s="156">
        <v>41.63974498999999</v>
      </c>
      <c r="Q50" s="156">
        <v>40.0599677663</v>
      </c>
      <c r="R50" s="156">
        <v>32.785071020000004</v>
      </c>
      <c r="S50" s="156">
        <v>34.931513880000004</v>
      </c>
      <c r="T50" s="156">
        <v>42.04082994999999</v>
      </c>
      <c r="U50" s="156">
        <v>37.312610358200004</v>
      </c>
      <c r="V50" s="157">
        <v>36.61229215495</v>
      </c>
      <c r="W50" s="157">
        <v>41.416394499999996</v>
      </c>
      <c r="X50" s="158">
        <v>47.05731500349999</v>
      </c>
      <c r="Y50" s="163">
        <v>52.4665</v>
      </c>
      <c r="Z50" s="163">
        <v>68.55</v>
      </c>
      <c r="AA50" s="163">
        <v>67.50699999999999</v>
      </c>
      <c r="AB50" s="163">
        <v>83.12028610830095</v>
      </c>
      <c r="AC50" s="163">
        <v>93.96393197994803</v>
      </c>
      <c r="AD50" s="163">
        <v>98.54307545813025</v>
      </c>
      <c r="AE50" s="163">
        <v>95.74148129739301</v>
      </c>
      <c r="AF50" s="163">
        <v>101.85903135736378</v>
      </c>
      <c r="AG50" s="163">
        <v>94.84279071933207</v>
      </c>
      <c r="AH50" s="163">
        <v>93.88845397747562</v>
      </c>
      <c r="AI50" s="1089">
        <v>104.41060570022039</v>
      </c>
    </row>
    <row r="51" spans="2:35" ht="12.75">
      <c r="B51" s="145"/>
      <c r="C51" s="146"/>
      <c r="D51" s="146" t="s">
        <v>100</v>
      </c>
      <c r="E51" s="147"/>
      <c r="F51" s="525">
        <v>34.39943</v>
      </c>
      <c r="G51" s="525">
        <v>34.7566</v>
      </c>
      <c r="H51" s="525">
        <v>31.633070000000004</v>
      </c>
      <c r="I51" s="525">
        <v>32.107730000000004</v>
      </c>
      <c r="J51" s="525">
        <v>31.571040000000004</v>
      </c>
      <c r="K51" s="525">
        <v>28.4492</v>
      </c>
      <c r="L51" s="525">
        <v>27.097379999999998</v>
      </c>
      <c r="M51" s="525">
        <v>19.690255999999998</v>
      </c>
      <c r="N51" s="525">
        <v>15.151722111722547</v>
      </c>
      <c r="O51" s="525">
        <v>12.547606400000001</v>
      </c>
      <c r="P51" s="156">
        <v>12.198521587158423</v>
      </c>
      <c r="Q51" s="156">
        <v>13.166731731520668</v>
      </c>
      <c r="R51" s="156">
        <v>10.137686642</v>
      </c>
      <c r="S51" s="156">
        <v>12.82623647</v>
      </c>
      <c r="T51" s="156">
        <v>10.982986382</v>
      </c>
      <c r="U51" s="156">
        <v>9.789014975</v>
      </c>
      <c r="V51" s="157">
        <v>7.744112898699998</v>
      </c>
      <c r="W51" s="157">
        <v>7.332340287500001</v>
      </c>
      <c r="X51" s="158">
        <v>8.4975536787</v>
      </c>
      <c r="Y51" s="162">
        <v>9.966384</v>
      </c>
      <c r="Z51" s="162">
        <v>12.151999999999997</v>
      </c>
      <c r="AA51" s="162">
        <v>12.219999999999999</v>
      </c>
      <c r="AB51" s="162">
        <v>14.791723000000003</v>
      </c>
      <c r="AC51" s="162">
        <v>15.528912074920754</v>
      </c>
      <c r="AD51" s="162">
        <v>15.641523691869686</v>
      </c>
      <c r="AE51" s="162">
        <v>15.926533100088667</v>
      </c>
      <c r="AF51" s="162">
        <v>15.545746029397389</v>
      </c>
      <c r="AG51" s="162">
        <v>15.577661545115689</v>
      </c>
      <c r="AH51" s="162">
        <v>14.569207584143804</v>
      </c>
      <c r="AI51" s="1115">
        <v>17.823961084089404</v>
      </c>
    </row>
    <row r="52" spans="2:35" ht="12.75">
      <c r="B52" s="145"/>
      <c r="C52" s="146"/>
      <c r="D52" s="146" t="s">
        <v>101</v>
      </c>
      <c r="E52" s="147"/>
      <c r="F52" s="525">
        <v>19.813000000000002</v>
      </c>
      <c r="G52" s="525">
        <v>23.249</v>
      </c>
      <c r="H52" s="525">
        <v>16.216</v>
      </c>
      <c r="I52" s="525">
        <v>19.053</v>
      </c>
      <c r="J52" s="525">
        <v>17.612999999999996</v>
      </c>
      <c r="K52" s="525">
        <v>16.418</v>
      </c>
      <c r="L52" s="525">
        <v>22.816</v>
      </c>
      <c r="M52" s="525">
        <v>24.969343999999996</v>
      </c>
      <c r="N52" s="525">
        <v>22.052880000000002</v>
      </c>
      <c r="O52" s="525">
        <v>18.9938716</v>
      </c>
      <c r="P52" s="156">
        <v>16.65982812948307</v>
      </c>
      <c r="Q52" s="156">
        <v>22.112893092214865</v>
      </c>
      <c r="R52" s="156">
        <v>10.74638525</v>
      </c>
      <c r="S52" s="156">
        <v>7.5347784406</v>
      </c>
      <c r="T52" s="156">
        <v>8.364065642</v>
      </c>
      <c r="U52" s="156">
        <v>12.320383505</v>
      </c>
      <c r="V52" s="157">
        <v>15.360894100000003</v>
      </c>
      <c r="W52" s="157">
        <v>12.995177000000002</v>
      </c>
      <c r="X52" s="158">
        <v>19.06165622391402</v>
      </c>
      <c r="Y52" s="163">
        <v>18.156280400000007</v>
      </c>
      <c r="Z52" s="163">
        <v>19.651900000000012</v>
      </c>
      <c r="AA52" s="163">
        <v>15.555100000000003</v>
      </c>
      <c r="AB52" s="163">
        <v>12.320650852039876</v>
      </c>
      <c r="AC52" s="163">
        <v>13.68862287910066</v>
      </c>
      <c r="AD52" s="163">
        <v>15.810750489369985</v>
      </c>
      <c r="AE52" s="163">
        <v>17.71758964935788</v>
      </c>
      <c r="AF52" s="163">
        <v>11.732020571295154</v>
      </c>
      <c r="AG52" s="163">
        <v>11.90983755883707</v>
      </c>
      <c r="AH52" s="163">
        <v>16.98602185047455</v>
      </c>
      <c r="AI52" s="1089">
        <v>12.698126779793963</v>
      </c>
    </row>
    <row r="53" spans="2:35" ht="12.75">
      <c r="B53" s="145"/>
      <c r="C53" s="146"/>
      <c r="D53" s="167" t="s">
        <v>102</v>
      </c>
      <c r="E53" s="147"/>
      <c r="F53" s="525">
        <v>13.724</v>
      </c>
      <c r="G53" s="525">
        <v>11.337</v>
      </c>
      <c r="H53" s="525">
        <v>10.765</v>
      </c>
      <c r="I53" s="525">
        <v>9.476</v>
      </c>
      <c r="J53" s="525">
        <v>7.588</v>
      </c>
      <c r="K53" s="525">
        <v>6.723</v>
      </c>
      <c r="L53" s="525">
        <v>7.924</v>
      </c>
      <c r="M53" s="525">
        <v>8.511603999999998</v>
      </c>
      <c r="N53" s="525">
        <v>7.594140766769866</v>
      </c>
      <c r="O53" s="525">
        <v>6.812067501943005</v>
      </c>
      <c r="P53" s="156">
        <v>8.66173878314121</v>
      </c>
      <c r="Q53" s="156">
        <v>8.099055661445377</v>
      </c>
      <c r="R53" s="156">
        <v>6.950486929985444</v>
      </c>
      <c r="S53" s="156">
        <v>5.548563075618374</v>
      </c>
      <c r="T53" s="156">
        <v>5.77576257593254</v>
      </c>
      <c r="U53" s="156">
        <v>6.227220308163265</v>
      </c>
      <c r="V53" s="157">
        <v>4.857433048913044</v>
      </c>
      <c r="W53" s="157">
        <v>5.309861665531674</v>
      </c>
      <c r="X53" s="158">
        <v>5.245490953191489</v>
      </c>
      <c r="Y53" s="162">
        <v>5.376643</v>
      </c>
      <c r="Z53" s="162">
        <v>5.09803</v>
      </c>
      <c r="AA53" s="162">
        <v>6.04148</v>
      </c>
      <c r="AB53" s="162">
        <v>7.830824871450792</v>
      </c>
      <c r="AC53" s="162">
        <v>7.764417542709464</v>
      </c>
      <c r="AD53" s="162">
        <v>8.881977334707582</v>
      </c>
      <c r="AE53" s="162">
        <v>8.896344567757229</v>
      </c>
      <c r="AF53" s="162">
        <v>7.653666617083694</v>
      </c>
      <c r="AG53" s="162">
        <v>7.525149253167719</v>
      </c>
      <c r="AH53" s="162">
        <v>7.984230201932878</v>
      </c>
      <c r="AI53" s="1115">
        <v>7.983072355005392</v>
      </c>
    </row>
    <row r="54" spans="2:35" ht="3.75" customHeight="1">
      <c r="B54" s="145"/>
      <c r="C54" s="146"/>
      <c r="D54" s="167"/>
      <c r="E54" s="147"/>
      <c r="F54" s="525"/>
      <c r="G54" s="525"/>
      <c r="H54" s="525"/>
      <c r="I54" s="525"/>
      <c r="J54" s="525"/>
      <c r="K54" s="525"/>
      <c r="L54" s="525"/>
      <c r="M54" s="525"/>
      <c r="N54" s="525"/>
      <c r="O54" s="525"/>
      <c r="P54" s="156"/>
      <c r="Q54" s="156"/>
      <c r="R54" s="156"/>
      <c r="S54" s="156"/>
      <c r="T54" s="156"/>
      <c r="U54" s="156"/>
      <c r="V54" s="157"/>
      <c r="W54" s="157"/>
      <c r="X54" s="158"/>
      <c r="Y54" s="162"/>
      <c r="Z54" s="162"/>
      <c r="AA54" s="162"/>
      <c r="AB54" s="162"/>
      <c r="AC54" s="162"/>
      <c r="AD54" s="162"/>
      <c r="AE54" s="162"/>
      <c r="AF54" s="162"/>
      <c r="AG54" s="162"/>
      <c r="AH54" s="162"/>
      <c r="AI54" s="1115"/>
    </row>
    <row r="55" spans="2:35" ht="12.75">
      <c r="B55" s="145"/>
      <c r="C55" s="155" t="s">
        <v>430</v>
      </c>
      <c r="D55" s="146"/>
      <c r="E55" s="147"/>
      <c r="F55" s="166">
        <v>118.40346000000001</v>
      </c>
      <c r="G55" s="166">
        <v>115.60153000000001</v>
      </c>
      <c r="H55" s="166">
        <v>104.53756</v>
      </c>
      <c r="I55" s="166">
        <v>106.73947999999999</v>
      </c>
      <c r="J55" s="166">
        <v>102.12763</v>
      </c>
      <c r="K55" s="166">
        <v>102.41295000000001</v>
      </c>
      <c r="L55" s="166">
        <v>102.16653000000001</v>
      </c>
      <c r="M55" s="166">
        <v>94.063954</v>
      </c>
      <c r="N55" s="166">
        <v>93.04193087849242</v>
      </c>
      <c r="O55" s="166">
        <v>76.65417726664889</v>
      </c>
      <c r="P55" s="166">
        <v>79.1598334897827</v>
      </c>
      <c r="Q55" s="166">
        <v>83.43864825148091</v>
      </c>
      <c r="R55" s="166">
        <v>60.61962984198544</v>
      </c>
      <c r="S55" s="166">
        <v>60.84109186621838</v>
      </c>
      <c r="T55" s="166">
        <v>67.16364454993253</v>
      </c>
      <c r="U55" s="166">
        <v>65.64922914636327</v>
      </c>
      <c r="V55" s="166">
        <v>64.57473220256304</v>
      </c>
      <c r="W55" s="166">
        <v>67.05377345303167</v>
      </c>
      <c r="X55" s="166">
        <v>79.8620158593055</v>
      </c>
      <c r="Y55" s="166">
        <v>85.96580740000002</v>
      </c>
      <c r="Z55" s="166">
        <v>105.45193</v>
      </c>
      <c r="AA55" s="166">
        <v>101.32357999999999</v>
      </c>
      <c r="AB55" s="166">
        <v>118.06348483179161</v>
      </c>
      <c r="AC55" s="166">
        <v>130.9458844766789</v>
      </c>
      <c r="AD55" s="166">
        <v>138.8773269740775</v>
      </c>
      <c r="AE55" s="166">
        <v>138.28194861459679</v>
      </c>
      <c r="AF55" s="166">
        <v>136.79046457514002</v>
      </c>
      <c r="AG55" s="166">
        <v>129.85543907645254</v>
      </c>
      <c r="AH55" s="166">
        <v>133.42791361402686</v>
      </c>
      <c r="AI55" s="1114">
        <v>142.91576591910913</v>
      </c>
    </row>
    <row r="56" spans="2:35" ht="3.75" customHeight="1">
      <c r="B56" s="145"/>
      <c r="C56" s="146"/>
      <c r="D56" s="146"/>
      <c r="E56" s="147"/>
      <c r="F56" s="146"/>
      <c r="G56" s="146"/>
      <c r="H56" s="232"/>
      <c r="I56" s="232"/>
      <c r="J56" s="232"/>
      <c r="K56" s="232"/>
      <c r="L56" s="232"/>
      <c r="M56" s="232"/>
      <c r="N56" s="232"/>
      <c r="O56" s="232"/>
      <c r="P56" s="232"/>
      <c r="Q56" s="232"/>
      <c r="R56" s="232"/>
      <c r="S56" s="232"/>
      <c r="T56" s="232"/>
      <c r="U56" s="232"/>
      <c r="V56" s="232"/>
      <c r="W56" s="232"/>
      <c r="X56" s="232"/>
      <c r="Y56" s="232"/>
      <c r="Z56" s="232"/>
      <c r="AA56" s="232"/>
      <c r="AB56" s="232"/>
      <c r="AC56" s="232"/>
      <c r="AD56" s="1074"/>
      <c r="AE56" s="1074"/>
      <c r="AF56" s="1074"/>
      <c r="AG56" s="1074"/>
      <c r="AH56" s="1074"/>
      <c r="AI56" s="1117"/>
    </row>
    <row r="57" spans="2:35" ht="12.75">
      <c r="B57" s="145"/>
      <c r="C57" s="155" t="s">
        <v>104</v>
      </c>
      <c r="D57" s="144"/>
      <c r="E57" s="147"/>
      <c r="F57" s="166">
        <v>490.39546</v>
      </c>
      <c r="G57" s="166">
        <v>485.46353000000005</v>
      </c>
      <c r="H57" s="166">
        <v>481.10056</v>
      </c>
      <c r="I57" s="166">
        <v>435.62448000000006</v>
      </c>
      <c r="J57" s="166">
        <v>588.6476299999999</v>
      </c>
      <c r="K57" s="166">
        <v>484.14495000000005</v>
      </c>
      <c r="L57" s="166">
        <v>508.06453</v>
      </c>
      <c r="M57" s="166">
        <v>517.6310040000001</v>
      </c>
      <c r="N57" s="166">
        <v>467.4655970384923</v>
      </c>
      <c r="O57" s="166">
        <v>431.1048659182702</v>
      </c>
      <c r="P57" s="166">
        <v>403.2872818363704</v>
      </c>
      <c r="Q57" s="166">
        <v>369.17242490112807</v>
      </c>
      <c r="R57" s="166">
        <v>295.63728416107386</v>
      </c>
      <c r="S57" s="166">
        <v>280.32445888544027</v>
      </c>
      <c r="T57" s="166">
        <v>349.64102165249733</v>
      </c>
      <c r="U57" s="166">
        <v>308.9538101746856</v>
      </c>
      <c r="V57" s="166">
        <v>333.71203812286</v>
      </c>
      <c r="W57" s="166">
        <v>296.7439977136085</v>
      </c>
      <c r="X57" s="166">
        <v>271.3309064056775</v>
      </c>
      <c r="Y57" s="166">
        <v>296.20825200561296</v>
      </c>
      <c r="Z57" s="166">
        <v>364.4411682177913</v>
      </c>
      <c r="AA57" s="166">
        <v>388.2140163456574</v>
      </c>
      <c r="AB57" s="166">
        <v>400.255984293806</v>
      </c>
      <c r="AC57" s="166">
        <v>401.8770383588236</v>
      </c>
      <c r="AD57" s="166">
        <v>407.87720451995676</v>
      </c>
      <c r="AE57" s="166">
        <v>424.4690775524172</v>
      </c>
      <c r="AF57" s="166">
        <v>428.89990133397555</v>
      </c>
      <c r="AG57" s="166">
        <v>370.86259835601</v>
      </c>
      <c r="AH57" s="166">
        <v>392.75522565666586</v>
      </c>
      <c r="AI57" s="1114">
        <v>433.97271022298594</v>
      </c>
    </row>
    <row r="58" spans="2:35" ht="3.75" customHeight="1" thickBot="1">
      <c r="B58" s="148"/>
      <c r="C58" s="149"/>
      <c r="D58" s="149"/>
      <c r="E58" s="150"/>
      <c r="F58" s="149"/>
      <c r="G58" s="149"/>
      <c r="H58" s="149"/>
      <c r="I58" s="149"/>
      <c r="J58" s="149"/>
      <c r="K58" s="149"/>
      <c r="L58" s="149"/>
      <c r="M58" s="149"/>
      <c r="N58" s="149"/>
      <c r="O58" s="149"/>
      <c r="P58" s="171"/>
      <c r="Q58" s="171"/>
      <c r="R58" s="171"/>
      <c r="S58" s="171"/>
      <c r="T58" s="171"/>
      <c r="U58" s="171"/>
      <c r="V58" s="172"/>
      <c r="W58" s="172"/>
      <c r="X58" s="172"/>
      <c r="Y58" s="172"/>
      <c r="Z58" s="172"/>
      <c r="AA58" s="172"/>
      <c r="AB58" s="172"/>
      <c r="AC58" s="172"/>
      <c r="AD58" s="172"/>
      <c r="AE58" s="172"/>
      <c r="AF58" s="172"/>
      <c r="AG58" s="172"/>
      <c r="AH58" s="172"/>
      <c r="AI58" s="1118"/>
    </row>
    <row r="59" spans="25:34" ht="3.75" customHeight="1">
      <c r="Y59" s="173"/>
      <c r="Z59" s="153"/>
      <c r="AA59" s="174"/>
      <c r="AD59" s="175"/>
      <c r="AE59" s="176"/>
      <c r="AF59" s="176"/>
      <c r="AG59" s="176"/>
      <c r="AH59" s="176"/>
    </row>
    <row r="60" spans="2:35" ht="12.75">
      <c r="B60" s="129" t="s">
        <v>565</v>
      </c>
      <c r="V60" s="266"/>
      <c r="W60" s="266"/>
      <c r="X60" s="266"/>
      <c r="Y60" s="178"/>
      <c r="Z60" s="164"/>
      <c r="AA60" s="164"/>
      <c r="AB60" s="266"/>
      <c r="AC60" s="266"/>
      <c r="AD60" s="1200"/>
      <c r="AE60" s="1374"/>
      <c r="AF60" s="1374"/>
      <c r="AG60" s="1374"/>
      <c r="AH60" s="1374"/>
      <c r="AI60" s="1374"/>
    </row>
    <row r="61" spans="3:30" ht="12.75">
      <c r="C61" s="798" t="s">
        <v>547</v>
      </c>
      <c r="D61" s="798"/>
      <c r="Y61" s="178"/>
      <c r="Z61" s="153"/>
      <c r="AA61" s="153"/>
      <c r="AD61" s="176"/>
    </row>
    <row r="62" spans="3:35" ht="12.75">
      <c r="C62" s="179"/>
      <c r="S62" s="243"/>
      <c r="Y62" s="144"/>
      <c r="AI62" s="144"/>
    </row>
    <row r="63" spans="3:27" ht="12.75">
      <c r="C63" s="180"/>
      <c r="D63" s="181"/>
      <c r="Y63" s="173"/>
      <c r="Z63" s="175"/>
      <c r="AA63" s="175"/>
    </row>
    <row r="64" spans="3:27" ht="12.75">
      <c r="C64" s="182"/>
      <c r="D64" s="579" t="s">
        <v>25</v>
      </c>
      <c r="Y64" s="173"/>
      <c r="Z64" s="183"/>
      <c r="AA64" s="176"/>
    </row>
    <row r="65" spans="4:28" ht="12.75">
      <c r="D65" s="184"/>
      <c r="P65" s="185"/>
      <c r="Q65" s="185"/>
      <c r="R65" s="185"/>
      <c r="S65" s="185"/>
      <c r="T65" s="185"/>
      <c r="U65" s="185"/>
      <c r="V65" s="186"/>
      <c r="W65" s="186"/>
      <c r="X65" s="187"/>
      <c r="Z65" s="183"/>
      <c r="AA65" s="176"/>
      <c r="AB65" s="189"/>
    </row>
    <row r="66" spans="16:28" ht="12.75">
      <c r="P66" s="190"/>
      <c r="Q66" s="190"/>
      <c r="R66" s="190"/>
      <c r="S66" s="190"/>
      <c r="T66" s="190"/>
      <c r="U66" s="190"/>
      <c r="V66" s="191"/>
      <c r="W66" s="191"/>
      <c r="X66" s="192"/>
      <c r="Z66" s="183"/>
      <c r="AA66" s="176"/>
      <c r="AB66" s="189"/>
    </row>
    <row r="67" spans="16:28" ht="12.75" hidden="1">
      <c r="P67" s="190"/>
      <c r="Q67" s="190"/>
      <c r="R67" s="190"/>
      <c r="S67" s="190"/>
      <c r="T67" s="190"/>
      <c r="U67" s="190"/>
      <c r="V67" s="191"/>
      <c r="W67" s="191"/>
      <c r="X67" s="192"/>
      <c r="Z67" s="189"/>
      <c r="AB67" s="189"/>
    </row>
    <row r="68" spans="16:28" ht="12.75">
      <c r="P68" s="185"/>
      <c r="Q68" s="185"/>
      <c r="R68" s="185"/>
      <c r="S68" s="185"/>
      <c r="T68" s="185"/>
      <c r="U68" s="185"/>
      <c r="V68" s="186"/>
      <c r="W68" s="186"/>
      <c r="X68" s="187"/>
      <c r="Z68" s="189"/>
      <c r="AB68" s="189"/>
    </row>
    <row r="69" spans="16:28" ht="12.75">
      <c r="P69" s="185"/>
      <c r="Q69" s="185"/>
      <c r="R69" s="185"/>
      <c r="S69" s="185"/>
      <c r="T69" s="185"/>
      <c r="U69" s="185"/>
      <c r="V69" s="186"/>
      <c r="W69" s="186"/>
      <c r="X69" s="187"/>
      <c r="Z69" s="189"/>
      <c r="AA69" s="189"/>
      <c r="AB69" s="189"/>
    </row>
    <row r="70" spans="24:27" ht="12.75">
      <c r="X70" s="193"/>
      <c r="Z70" s="189"/>
      <c r="AA70" s="189"/>
    </row>
    <row r="71" spans="26:27" ht="12.75">
      <c r="Z71" s="189"/>
      <c r="AA71" s="189"/>
    </row>
    <row r="72" spans="16:35" s="193" customFormat="1" ht="12.75">
      <c r="P72" s="194"/>
      <c r="Q72" s="194"/>
      <c r="R72" s="194"/>
      <c r="S72" s="194"/>
      <c r="T72" s="194"/>
      <c r="Y72" s="188"/>
      <c r="Z72" s="189"/>
      <c r="AA72" s="189"/>
      <c r="AI72" s="1373"/>
    </row>
    <row r="73" spans="16:35" s="193" customFormat="1" ht="12.75">
      <c r="P73" s="194"/>
      <c r="Q73" s="194"/>
      <c r="R73" s="194"/>
      <c r="S73" s="194"/>
      <c r="T73" s="194"/>
      <c r="Y73" s="188"/>
      <c r="Z73" s="189"/>
      <c r="AA73" s="189"/>
      <c r="AI73" s="1373"/>
    </row>
    <row r="76" spans="26:27" ht="12.75">
      <c r="Z76" s="193"/>
      <c r="AA76" s="193"/>
    </row>
    <row r="77" spans="26:27" ht="12.75">
      <c r="Z77" s="193"/>
      <c r="AA77" s="193"/>
    </row>
  </sheetData>
  <sheetProtection/>
  <hyperlinks>
    <hyperlink ref="C61" location="Index!B125" display="Footnotes:"/>
    <hyperlink ref="C61:D61" location="Index!D59:D81"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49" r:id="rId1"/>
  <rowBreaks count="1" manualBreakCount="1">
    <brk id="7" max="255" man="1"/>
  </rowBreaks>
</worksheet>
</file>

<file path=xl/worksheets/sheet7.xml><?xml version="1.0" encoding="utf-8"?>
<worksheet xmlns="http://schemas.openxmlformats.org/spreadsheetml/2006/main" xmlns:r="http://schemas.openxmlformats.org/officeDocument/2006/relationships">
  <sheetPr>
    <tabColor rgb="FFFFFF99"/>
    <pageSetUpPr fitToPage="1"/>
  </sheetPr>
  <dimension ref="B1:AL217"/>
  <sheetViews>
    <sheetView showGridLines="0" zoomScale="90" zoomScaleNormal="90"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1" sqref="A1"/>
    </sheetView>
  </sheetViews>
  <sheetFormatPr defaultColWidth="9.140625" defaultRowHeight="12.75"/>
  <cols>
    <col min="1" max="2" width="0.85546875" style="188" customWidth="1"/>
    <col min="3" max="3" width="7.57421875" style="188" customWidth="1"/>
    <col min="4" max="4" width="28.421875" style="188" customWidth="1"/>
    <col min="5" max="5" width="2.140625" style="205" customWidth="1"/>
    <col min="6" max="15" width="9.7109375" style="196" customWidth="1"/>
    <col min="16" max="21" width="9.7109375" style="188" customWidth="1"/>
    <col min="22" max="22" width="9.7109375" style="130" customWidth="1"/>
    <col min="23" max="24" width="9.7109375" style="188" customWidth="1"/>
    <col min="25" max="25" width="9.7109375" style="196" customWidth="1"/>
    <col min="26" max="31" width="9.7109375" style="188" customWidth="1"/>
    <col min="32" max="16384" width="9.140625" style="188" customWidth="1"/>
  </cols>
  <sheetData>
    <row r="1" ht="6" customHeight="1">
      <c r="E1" s="196"/>
    </row>
    <row r="2" spans="2:27" ht="16.5" customHeight="1">
      <c r="B2" s="195" t="s">
        <v>568</v>
      </c>
      <c r="E2" s="196"/>
      <c r="Y2" s="197"/>
      <c r="Z2" s="130"/>
      <c r="AA2" s="130"/>
    </row>
    <row r="3" spans="2:27" ht="15.75" customHeight="1">
      <c r="B3" s="788" t="s">
        <v>107</v>
      </c>
      <c r="E3" s="196"/>
      <c r="V3" s="134"/>
      <c r="W3" s="134"/>
      <c r="X3" s="134"/>
      <c r="Y3" s="198"/>
      <c r="Z3" s="134"/>
      <c r="AA3" s="134"/>
    </row>
    <row r="4" spans="2:35" ht="13.5" customHeight="1" thickBot="1">
      <c r="B4" s="222" t="s">
        <v>535</v>
      </c>
      <c r="D4" s="790"/>
      <c r="E4" s="199"/>
      <c r="V4" s="137"/>
      <c r="W4" s="137"/>
      <c r="X4" s="137"/>
      <c r="Y4" s="200"/>
      <c r="Z4" s="137"/>
      <c r="AA4" s="137"/>
      <c r="AF4" s="196"/>
      <c r="AG4" s="196"/>
      <c r="AH4" s="196"/>
      <c r="AI4" s="196"/>
    </row>
    <row r="5" spans="2:35" ht="6" customHeight="1">
      <c r="B5" s="654"/>
      <c r="C5" s="643"/>
      <c r="D5" s="643"/>
      <c r="E5" s="655"/>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55"/>
    </row>
    <row r="6" spans="2:35" ht="12.75" customHeight="1">
      <c r="B6" s="656"/>
      <c r="C6" s="657"/>
      <c r="D6" s="648" t="s">
        <v>1</v>
      </c>
      <c r="E6" s="658"/>
      <c r="F6" s="648">
        <v>1985</v>
      </c>
      <c r="G6" s="648">
        <v>1986</v>
      </c>
      <c r="H6" s="648">
        <v>1987</v>
      </c>
      <c r="I6" s="648">
        <v>1988</v>
      </c>
      <c r="J6" s="648">
        <v>1989</v>
      </c>
      <c r="K6" s="648">
        <v>1990</v>
      </c>
      <c r="L6" s="648">
        <v>1991</v>
      </c>
      <c r="M6" s="648">
        <v>1992</v>
      </c>
      <c r="N6" s="648">
        <v>1993</v>
      </c>
      <c r="O6" s="648">
        <v>1994</v>
      </c>
      <c r="P6" s="648">
        <v>1995</v>
      </c>
      <c r="Q6" s="648">
        <v>1996</v>
      </c>
      <c r="R6" s="648">
        <v>1997</v>
      </c>
      <c r="S6" s="648">
        <v>1998</v>
      </c>
      <c r="T6" s="648">
        <v>1999</v>
      </c>
      <c r="U6" s="648">
        <v>2000</v>
      </c>
      <c r="V6" s="648">
        <v>2001</v>
      </c>
      <c r="W6" s="648">
        <v>2002</v>
      </c>
      <c r="X6" s="648">
        <v>2003</v>
      </c>
      <c r="Y6" s="648">
        <v>2004</v>
      </c>
      <c r="Z6" s="648">
        <v>2005</v>
      </c>
      <c r="AA6" s="648">
        <v>2006</v>
      </c>
      <c r="AB6" s="648">
        <v>2007</v>
      </c>
      <c r="AC6" s="648">
        <v>2008</v>
      </c>
      <c r="AD6" s="648">
        <v>2009</v>
      </c>
      <c r="AE6" s="648">
        <v>2010</v>
      </c>
      <c r="AF6" s="648">
        <v>2011</v>
      </c>
      <c r="AG6" s="648">
        <v>2012</v>
      </c>
      <c r="AH6" s="648">
        <v>2013</v>
      </c>
      <c r="AI6" s="1119">
        <v>2014</v>
      </c>
    </row>
    <row r="7" spans="2:35" ht="13.5" thickBot="1">
      <c r="B7" s="659"/>
      <c r="C7" s="660"/>
      <c r="D7" s="660"/>
      <c r="E7" s="661"/>
      <c r="F7" s="660"/>
      <c r="G7" s="660"/>
      <c r="H7" s="660"/>
      <c r="I7" s="660"/>
      <c r="J7" s="660"/>
      <c r="K7" s="660"/>
      <c r="L7" s="660"/>
      <c r="M7" s="660"/>
      <c r="N7" s="660"/>
      <c r="O7" s="660"/>
      <c r="P7" s="652"/>
      <c r="Q7" s="662"/>
      <c r="R7" s="662"/>
      <c r="S7" s="652"/>
      <c r="T7" s="652"/>
      <c r="U7" s="652"/>
      <c r="V7" s="652"/>
      <c r="W7" s="652"/>
      <c r="X7" s="652"/>
      <c r="Y7" s="652"/>
      <c r="Z7" s="652"/>
      <c r="AA7" s="652"/>
      <c r="AB7" s="652"/>
      <c r="AC7" s="652" t="s">
        <v>25</v>
      </c>
      <c r="AD7" s="1075"/>
      <c r="AE7" s="1075"/>
      <c r="AF7" s="1075"/>
      <c r="AG7" s="1075"/>
      <c r="AH7" s="1075"/>
      <c r="AI7" s="1377" t="s">
        <v>2</v>
      </c>
    </row>
    <row r="8" spans="2:35" ht="3.75" customHeight="1">
      <c r="B8" s="201"/>
      <c r="C8" s="202"/>
      <c r="D8" s="202"/>
      <c r="E8" s="203"/>
      <c r="F8" s="202"/>
      <c r="G8" s="202"/>
      <c r="H8" s="202"/>
      <c r="I8" s="202"/>
      <c r="J8" s="202"/>
      <c r="K8" s="202"/>
      <c r="L8" s="202"/>
      <c r="M8" s="202"/>
      <c r="N8" s="202"/>
      <c r="O8" s="202"/>
      <c r="P8" s="202"/>
      <c r="Q8" s="202"/>
      <c r="R8" s="202"/>
      <c r="S8" s="202"/>
      <c r="T8" s="202"/>
      <c r="U8" s="202"/>
      <c r="V8" s="143"/>
      <c r="W8" s="202"/>
      <c r="X8" s="202"/>
      <c r="Y8" s="202"/>
      <c r="Z8" s="202"/>
      <c r="AA8" s="202"/>
      <c r="AB8" s="202"/>
      <c r="AC8" s="202"/>
      <c r="AD8" s="202"/>
      <c r="AE8" s="202"/>
      <c r="AF8" s="202"/>
      <c r="AG8" s="202"/>
      <c r="AH8" s="202"/>
      <c r="AI8" s="205"/>
    </row>
    <row r="9" spans="2:35" ht="12.75">
      <c r="B9" s="204"/>
      <c r="C9" s="208" t="s">
        <v>73</v>
      </c>
      <c r="D9" s="196"/>
      <c r="P9" s="209"/>
      <c r="Q9" s="209"/>
      <c r="R9" s="209"/>
      <c r="S9" s="209"/>
      <c r="T9" s="209"/>
      <c r="U9" s="209"/>
      <c r="V9" s="154"/>
      <c r="W9" s="196"/>
      <c r="X9" s="196"/>
      <c r="Z9" s="196"/>
      <c r="AA9" s="196"/>
      <c r="AB9" s="196"/>
      <c r="AC9" s="196"/>
      <c r="AD9" s="196"/>
      <c r="AE9" s="196"/>
      <c r="AF9" s="196"/>
      <c r="AG9" s="196"/>
      <c r="AH9" s="196"/>
      <c r="AI9" s="205"/>
    </row>
    <row r="10" spans="2:35" ht="3.75" customHeight="1">
      <c r="B10" s="204"/>
      <c r="C10" s="196"/>
      <c r="D10" s="196"/>
      <c r="P10" s="209"/>
      <c r="Q10" s="209"/>
      <c r="R10" s="209"/>
      <c r="S10" s="209"/>
      <c r="T10" s="209"/>
      <c r="U10" s="209"/>
      <c r="V10" s="154"/>
      <c r="W10" s="196"/>
      <c r="X10" s="196"/>
      <c r="Z10" s="196"/>
      <c r="AA10" s="196"/>
      <c r="AB10" s="196"/>
      <c r="AC10" s="196"/>
      <c r="AD10" s="196"/>
      <c r="AE10" s="196"/>
      <c r="AF10" s="196"/>
      <c r="AG10" s="196"/>
      <c r="AH10" s="196"/>
      <c r="AI10" s="205"/>
    </row>
    <row r="11" spans="2:35" ht="12.75">
      <c r="B11" s="204"/>
      <c r="C11" s="210" t="s">
        <v>74</v>
      </c>
      <c r="D11" s="196"/>
      <c r="P11" s="209"/>
      <c r="Q11" s="209"/>
      <c r="R11" s="209"/>
      <c r="S11" s="209"/>
      <c r="T11" s="209"/>
      <c r="U11" s="209"/>
      <c r="V11" s="154"/>
      <c r="W11" s="196"/>
      <c r="X11" s="196"/>
      <c r="Z11" s="196"/>
      <c r="AA11" s="196"/>
      <c r="AB11" s="196"/>
      <c r="AC11" s="196"/>
      <c r="AD11" s="196"/>
      <c r="AE11" s="196"/>
      <c r="AF11" s="196"/>
      <c r="AG11" s="196"/>
      <c r="AH11" s="196"/>
      <c r="AI11" s="205"/>
    </row>
    <row r="12" spans="2:35" ht="12.75" customHeight="1">
      <c r="B12" s="204"/>
      <c r="C12" s="196"/>
      <c r="D12" s="211" t="s">
        <v>75</v>
      </c>
      <c r="F12" s="1242">
        <v>32.828</v>
      </c>
      <c r="G12" s="1242">
        <v>33.146</v>
      </c>
      <c r="H12" s="1242">
        <v>36.979</v>
      </c>
      <c r="I12" s="49">
        <v>35.241</v>
      </c>
      <c r="J12" s="49">
        <v>54.07709612036388</v>
      </c>
      <c r="K12" s="49">
        <v>60.838</v>
      </c>
      <c r="L12" s="49">
        <v>54.8601158001145</v>
      </c>
      <c r="M12" s="49">
        <v>44.50090329682274</v>
      </c>
      <c r="N12" s="49">
        <v>37.27086524647123</v>
      </c>
      <c r="O12" s="49">
        <v>41.646245006930094</v>
      </c>
      <c r="P12" s="273">
        <v>40.58780086258642</v>
      </c>
      <c r="Q12" s="273">
        <v>37.59186202233109</v>
      </c>
      <c r="R12" s="273">
        <v>34.78318716288891</v>
      </c>
      <c r="S12" s="273">
        <v>24.101776266302597</v>
      </c>
      <c r="T12" s="273">
        <v>32.995479466570785</v>
      </c>
      <c r="U12" s="273">
        <v>19.55007107921018</v>
      </c>
      <c r="V12" s="273">
        <v>23.67071493496662</v>
      </c>
      <c r="W12" s="273">
        <v>17.93205297748322</v>
      </c>
      <c r="X12" s="273">
        <v>17.577720742200533</v>
      </c>
      <c r="Y12" s="273">
        <v>21.172297844773507</v>
      </c>
      <c r="Z12" s="273">
        <v>30.808806959893115</v>
      </c>
      <c r="AA12" s="273">
        <v>32.89069071446375</v>
      </c>
      <c r="AB12" s="273">
        <v>25.477823401446717</v>
      </c>
      <c r="AC12" s="273">
        <v>35.026764187305574</v>
      </c>
      <c r="AD12" s="273">
        <v>31.320574601129515</v>
      </c>
      <c r="AE12" s="273">
        <v>29.03952631987061</v>
      </c>
      <c r="AF12" s="273">
        <v>29.422437956440994</v>
      </c>
      <c r="AG12" s="273">
        <v>24.399149868680553</v>
      </c>
      <c r="AH12" s="273">
        <v>24.07042623848803</v>
      </c>
      <c r="AI12" s="1131">
        <v>23.694598279178454</v>
      </c>
    </row>
    <row r="13" spans="2:35" ht="12.75">
      <c r="B13" s="204"/>
      <c r="C13" s="196"/>
      <c r="D13" s="196" t="s">
        <v>76</v>
      </c>
      <c r="F13" s="1242">
        <v>2.194</v>
      </c>
      <c r="G13" s="1242">
        <v>1.905</v>
      </c>
      <c r="H13" s="1242">
        <v>1.567</v>
      </c>
      <c r="I13" s="49">
        <v>2.1980171</v>
      </c>
      <c r="J13" s="49">
        <v>1.8092232622288984</v>
      </c>
      <c r="K13" s="49">
        <v>2.5437374738185348</v>
      </c>
      <c r="L13" s="49">
        <v>2.564002059804352</v>
      </c>
      <c r="M13" s="49">
        <v>1.2255122668508585</v>
      </c>
      <c r="N13" s="49">
        <v>1.5397935371473017</v>
      </c>
      <c r="O13" s="49">
        <v>2.1119850470973214</v>
      </c>
      <c r="P13" s="273">
        <v>1.8467296353016094</v>
      </c>
      <c r="Q13" s="273">
        <v>1.7385436019129312</v>
      </c>
      <c r="R13" s="273">
        <v>1.987756277400418</v>
      </c>
      <c r="S13" s="273">
        <v>2.3226887302616253</v>
      </c>
      <c r="T13" s="273">
        <v>2.1092434120380896</v>
      </c>
      <c r="U13" s="273">
        <v>1.308225011195083</v>
      </c>
      <c r="V13" s="273">
        <v>0.9848987206660342</v>
      </c>
      <c r="W13" s="273">
        <v>1.0928808330569064</v>
      </c>
      <c r="X13" s="273">
        <v>0.9314073731788596</v>
      </c>
      <c r="Y13" s="273">
        <v>1.2035198211932943</v>
      </c>
      <c r="Z13" s="273">
        <v>1.0163718387708383</v>
      </c>
      <c r="AA13" s="273">
        <v>1.1517392650977192</v>
      </c>
      <c r="AB13" s="273">
        <v>1.004790638109856</v>
      </c>
      <c r="AC13" s="273">
        <v>1.2821840354048355</v>
      </c>
      <c r="AD13" s="273">
        <v>1.1069573941155744</v>
      </c>
      <c r="AE13" s="273">
        <v>1.1214507432540621</v>
      </c>
      <c r="AF13" s="273">
        <v>1.1772139773179429</v>
      </c>
      <c r="AG13" s="273">
        <v>1.292924155787177</v>
      </c>
      <c r="AH13" s="273">
        <v>1.434029347126068</v>
      </c>
      <c r="AI13" s="1131">
        <v>1.3912839250610776</v>
      </c>
    </row>
    <row r="14" spans="2:35" ht="12.75" customHeight="1">
      <c r="B14" s="204"/>
      <c r="C14" s="196"/>
      <c r="D14" s="196" t="s">
        <v>77</v>
      </c>
      <c r="F14" s="1242">
        <v>3.969</v>
      </c>
      <c r="G14" s="1242">
        <v>4.881</v>
      </c>
      <c r="H14" s="1242">
        <v>4.017</v>
      </c>
      <c r="I14" s="49">
        <v>3.92414459</v>
      </c>
      <c r="J14" s="49">
        <v>2.4706503306198537</v>
      </c>
      <c r="K14" s="49">
        <v>4.7504486855557975</v>
      </c>
      <c r="L14" s="49">
        <v>4.689360812376908</v>
      </c>
      <c r="M14" s="49">
        <v>1.9269391448072288</v>
      </c>
      <c r="N14" s="49">
        <v>1.821363538997197</v>
      </c>
      <c r="O14" s="49">
        <v>3.500390648047694</v>
      </c>
      <c r="P14" s="273">
        <v>2.767466247667913</v>
      </c>
      <c r="Q14" s="273">
        <v>3.0291647166755236</v>
      </c>
      <c r="R14" s="273">
        <v>0.9605860847028885</v>
      </c>
      <c r="S14" s="273">
        <v>2.6911455307768115</v>
      </c>
      <c r="T14" s="273">
        <v>1.9632815194631075</v>
      </c>
      <c r="U14" s="273">
        <v>1.3087910967301426</v>
      </c>
      <c r="V14" s="273">
        <v>1.5184383829970867</v>
      </c>
      <c r="W14" s="273">
        <v>1.1009874619327678</v>
      </c>
      <c r="X14" s="273">
        <v>1.0741161429395356</v>
      </c>
      <c r="Y14" s="273">
        <v>1.0290150902118123</v>
      </c>
      <c r="Z14" s="273">
        <v>1.1988570805334746</v>
      </c>
      <c r="AA14" s="273">
        <v>1.4402098135401418</v>
      </c>
      <c r="AB14" s="273">
        <v>1.2949736448592826</v>
      </c>
      <c r="AC14" s="273">
        <v>1.7030926671215738</v>
      </c>
      <c r="AD14" s="273">
        <v>1.5058189817969216</v>
      </c>
      <c r="AE14" s="273">
        <v>2.010013124712444</v>
      </c>
      <c r="AF14" s="273">
        <v>1.5680570760794095</v>
      </c>
      <c r="AG14" s="273">
        <v>1.8981472287879289</v>
      </c>
      <c r="AH14" s="273">
        <v>2.4363148057499227</v>
      </c>
      <c r="AI14" s="1131">
        <v>1.7572844563622358</v>
      </c>
    </row>
    <row r="15" spans="2:35" ht="12.75">
      <c r="B15" s="204"/>
      <c r="C15" s="196"/>
      <c r="D15" s="196" t="s">
        <v>78</v>
      </c>
      <c r="F15" s="1242">
        <v>1.571</v>
      </c>
      <c r="G15" s="1242">
        <v>2.036</v>
      </c>
      <c r="H15" s="1242">
        <v>1.416</v>
      </c>
      <c r="I15" s="49">
        <v>1.31804352</v>
      </c>
      <c r="J15" s="49">
        <v>1.3306610744392788</v>
      </c>
      <c r="K15" s="49">
        <v>1.8487760348955629</v>
      </c>
      <c r="L15" s="49">
        <v>1.8501085696422703</v>
      </c>
      <c r="M15" s="49">
        <v>0.781930310580546</v>
      </c>
      <c r="N15" s="49">
        <v>0.8181435021552217</v>
      </c>
      <c r="O15" s="49">
        <v>1.366835442156548</v>
      </c>
      <c r="P15" s="273">
        <v>1.0259500383246327</v>
      </c>
      <c r="Q15" s="273">
        <v>1.6372102514138636</v>
      </c>
      <c r="R15" s="273">
        <v>1.181956769686535</v>
      </c>
      <c r="S15" s="273">
        <v>1.5251145926507226</v>
      </c>
      <c r="T15" s="273">
        <v>0.7508817569260547</v>
      </c>
      <c r="U15" s="273">
        <v>0.49373259590119983</v>
      </c>
      <c r="V15" s="273">
        <v>0.15280853601258854</v>
      </c>
      <c r="W15" s="273">
        <v>0.20824970490882558</v>
      </c>
      <c r="X15" s="273">
        <v>0.34779506794900583</v>
      </c>
      <c r="Y15" s="273">
        <v>0.32993913599667046</v>
      </c>
      <c r="Z15" s="273">
        <v>0.5452852807599895</v>
      </c>
      <c r="AA15" s="273">
        <v>0.6235631635208972</v>
      </c>
      <c r="AB15" s="273">
        <v>0.7084219569121472</v>
      </c>
      <c r="AC15" s="273">
        <v>0.6665264064133971</v>
      </c>
      <c r="AD15" s="273">
        <v>0.6690352221871471</v>
      </c>
      <c r="AE15" s="273">
        <v>0.7604805371321939</v>
      </c>
      <c r="AF15" s="273">
        <v>0.6732545249601609</v>
      </c>
      <c r="AG15" s="273">
        <v>0.7004809684531711</v>
      </c>
      <c r="AH15" s="273">
        <v>0.6632015797512121</v>
      </c>
      <c r="AI15" s="1131">
        <v>0.9468147317290829</v>
      </c>
    </row>
    <row r="16" spans="2:35" ht="12.75" customHeight="1">
      <c r="B16" s="204"/>
      <c r="C16" s="196"/>
      <c r="D16" s="196" t="s">
        <v>79</v>
      </c>
      <c r="F16" s="1242">
        <v>3.594</v>
      </c>
      <c r="G16" s="1242">
        <v>3.362</v>
      </c>
      <c r="H16" s="1242">
        <v>2.17</v>
      </c>
      <c r="I16" s="49">
        <v>2.9686203499999997</v>
      </c>
      <c r="J16" s="49">
        <v>2.356733844262036</v>
      </c>
      <c r="K16" s="49">
        <v>3.8443796776586683</v>
      </c>
      <c r="L16" s="49">
        <v>3.5790861257968483</v>
      </c>
      <c r="M16" s="49">
        <v>1.9703592038294773</v>
      </c>
      <c r="N16" s="49">
        <v>2.8541136594915733</v>
      </c>
      <c r="O16" s="49">
        <v>2.97748383850901</v>
      </c>
      <c r="P16" s="273">
        <v>2.7989771040556684</v>
      </c>
      <c r="Q16" s="273">
        <v>2.972016964065928</v>
      </c>
      <c r="R16" s="273">
        <v>2.2700529065358883</v>
      </c>
      <c r="S16" s="273">
        <v>4.506189424057994</v>
      </c>
      <c r="T16" s="273">
        <v>4.238343106358068</v>
      </c>
      <c r="U16" s="273">
        <v>2.8343482053539506</v>
      </c>
      <c r="V16" s="273">
        <v>2.427737632282463</v>
      </c>
      <c r="W16" s="273">
        <v>3.1625178324022114</v>
      </c>
      <c r="X16" s="273">
        <v>3.3478079066363744</v>
      </c>
      <c r="Y16" s="273">
        <v>3.423952852517207</v>
      </c>
      <c r="Z16" s="273">
        <v>3.8371015162087057</v>
      </c>
      <c r="AA16" s="273">
        <v>3.7288302052661146</v>
      </c>
      <c r="AB16" s="273">
        <v>4.135689742910641</v>
      </c>
      <c r="AC16" s="273">
        <v>4.259532906176651</v>
      </c>
      <c r="AD16" s="273">
        <v>4.207255267778924</v>
      </c>
      <c r="AE16" s="273">
        <v>4.176932880915705</v>
      </c>
      <c r="AF16" s="273">
        <v>3.812210271592275</v>
      </c>
      <c r="AG16" s="273">
        <v>3.7194856939264356</v>
      </c>
      <c r="AH16" s="273">
        <v>4.117918865891449</v>
      </c>
      <c r="AI16" s="1131">
        <v>4.149311675640251</v>
      </c>
    </row>
    <row r="17" spans="2:35" ht="12.75">
      <c r="B17" s="204"/>
      <c r="C17" s="196"/>
      <c r="D17" s="196" t="s">
        <v>80</v>
      </c>
      <c r="F17" s="1242">
        <v>7.759</v>
      </c>
      <c r="G17" s="1242">
        <v>8.141</v>
      </c>
      <c r="H17" s="1242">
        <v>7.64</v>
      </c>
      <c r="I17" s="49">
        <v>7.983743830000001</v>
      </c>
      <c r="J17" s="49">
        <v>9.08909574155696</v>
      </c>
      <c r="K17" s="49">
        <v>10.204142899346142</v>
      </c>
      <c r="L17" s="49">
        <v>14.269778534384958</v>
      </c>
      <c r="M17" s="49">
        <v>8.074801695711747</v>
      </c>
      <c r="N17" s="49">
        <v>8.35057320963584</v>
      </c>
      <c r="O17" s="49">
        <v>9.060773060646858</v>
      </c>
      <c r="P17" s="273">
        <v>8.929332992859786</v>
      </c>
      <c r="Q17" s="273">
        <v>8.685564856279276</v>
      </c>
      <c r="R17" s="273">
        <v>9.26873673299134</v>
      </c>
      <c r="S17" s="273">
        <v>11.835992828888186</v>
      </c>
      <c r="T17" s="273">
        <v>16.455688919993758</v>
      </c>
      <c r="U17" s="273">
        <v>10.728322054821248</v>
      </c>
      <c r="V17" s="273">
        <v>8.022550041405127</v>
      </c>
      <c r="W17" s="273">
        <v>8.865325718398635</v>
      </c>
      <c r="X17" s="273">
        <v>8.467796581596744</v>
      </c>
      <c r="Y17" s="273">
        <v>10.837423202807308</v>
      </c>
      <c r="Z17" s="273">
        <v>12.007249949867397</v>
      </c>
      <c r="AA17" s="273">
        <v>16.23467782771132</v>
      </c>
      <c r="AB17" s="273">
        <v>19.20460927023016</v>
      </c>
      <c r="AC17" s="273">
        <v>21.047675134427795</v>
      </c>
      <c r="AD17" s="273">
        <v>24.01004995581034</v>
      </c>
      <c r="AE17" s="273">
        <v>26.42061821584551</v>
      </c>
      <c r="AF17" s="273">
        <v>31.55964159845002</v>
      </c>
      <c r="AG17" s="273">
        <v>38.21444690277725</v>
      </c>
      <c r="AH17" s="273">
        <v>39.826264543843</v>
      </c>
      <c r="AI17" s="1131">
        <v>42.99494895595623</v>
      </c>
    </row>
    <row r="18" spans="2:35" ht="3.75" customHeight="1">
      <c r="B18" s="204"/>
      <c r="C18" s="196"/>
      <c r="D18" s="196"/>
      <c r="P18" s="209"/>
      <c r="Q18" s="209"/>
      <c r="R18" s="209"/>
      <c r="S18" s="209"/>
      <c r="T18" s="209"/>
      <c r="U18" s="209"/>
      <c r="V18" s="209"/>
      <c r="W18" s="209"/>
      <c r="X18" s="209"/>
      <c r="Y18" s="209"/>
      <c r="Z18" s="209"/>
      <c r="AA18" s="209"/>
      <c r="AB18" s="209"/>
      <c r="AC18" s="209"/>
      <c r="AD18" s="209"/>
      <c r="AE18" s="209"/>
      <c r="AF18" s="209"/>
      <c r="AG18" s="209"/>
      <c r="AH18" s="209"/>
      <c r="AI18" s="1378"/>
    </row>
    <row r="19" spans="2:35" ht="12.75">
      <c r="B19" s="204"/>
      <c r="C19" s="196"/>
      <c r="D19" s="210" t="s">
        <v>81</v>
      </c>
      <c r="F19" s="161">
        <v>51.915000000000006</v>
      </c>
      <c r="G19" s="161">
        <v>53.471000000000004</v>
      </c>
      <c r="H19" s="161">
        <v>53.789</v>
      </c>
      <c r="I19" s="161">
        <v>53.633569390000005</v>
      </c>
      <c r="J19" s="161">
        <v>71.13346037347091</v>
      </c>
      <c r="K19" s="161">
        <v>84.0294847712747</v>
      </c>
      <c r="L19" s="161">
        <v>81.81245190211983</v>
      </c>
      <c r="M19" s="161">
        <v>58.4804459186026</v>
      </c>
      <c r="N19" s="161">
        <v>52.65485269389837</v>
      </c>
      <c r="O19" s="161">
        <v>60.663713043387524</v>
      </c>
      <c r="P19" s="161">
        <v>57.95625688079602</v>
      </c>
      <c r="Q19" s="161">
        <v>55.654362412678616</v>
      </c>
      <c r="R19" s="161">
        <v>50.45227593420597</v>
      </c>
      <c r="S19" s="161">
        <v>46.98290737293794</v>
      </c>
      <c r="T19" s="161">
        <v>58.51291818134986</v>
      </c>
      <c r="U19" s="161">
        <v>36.22349004321181</v>
      </c>
      <c r="V19" s="161">
        <v>36.77714824832992</v>
      </c>
      <c r="W19" s="161">
        <v>32.36201452818257</v>
      </c>
      <c r="X19" s="161">
        <v>31.74664381450105</v>
      </c>
      <c r="Y19" s="161">
        <v>37.99614794749979</v>
      </c>
      <c r="Z19" s="161">
        <v>49.41367262603352</v>
      </c>
      <c r="AA19" s="161">
        <v>56.06971098959994</v>
      </c>
      <c r="AB19" s="161">
        <v>51.826308654468804</v>
      </c>
      <c r="AC19" s="161">
        <v>63.98577533684983</v>
      </c>
      <c r="AD19" s="161">
        <v>62.81969142281842</v>
      </c>
      <c r="AE19" s="161">
        <v>63.52902182173054</v>
      </c>
      <c r="AF19" s="161">
        <v>68.21281540484081</v>
      </c>
      <c r="AG19" s="161">
        <v>70.22463481841251</v>
      </c>
      <c r="AH19" s="161">
        <v>72.54815538084969</v>
      </c>
      <c r="AI19" s="1241">
        <v>74.93424202392734</v>
      </c>
    </row>
    <row r="20" spans="2:35" ht="3.75" customHeight="1">
      <c r="B20" s="204"/>
      <c r="C20" s="196"/>
      <c r="D20" s="196"/>
      <c r="P20" s="209"/>
      <c r="Q20" s="209"/>
      <c r="R20" s="209"/>
      <c r="S20" s="209"/>
      <c r="T20" s="209"/>
      <c r="U20" s="209"/>
      <c r="V20" s="154"/>
      <c r="W20" s="154"/>
      <c r="X20" s="154"/>
      <c r="Y20" s="154"/>
      <c r="Z20" s="154"/>
      <c r="AA20" s="154"/>
      <c r="AB20" s="154"/>
      <c r="AC20" s="154"/>
      <c r="AD20" s="154"/>
      <c r="AE20" s="154"/>
      <c r="AF20" s="154"/>
      <c r="AG20" s="154"/>
      <c r="AH20" s="154"/>
      <c r="AI20" s="1195"/>
    </row>
    <row r="21" spans="2:35" ht="12.75">
      <c r="B21" s="204"/>
      <c r="C21" s="210" t="s">
        <v>82</v>
      </c>
      <c r="D21" s="196"/>
      <c r="P21" s="209"/>
      <c r="Q21" s="209"/>
      <c r="R21" s="209"/>
      <c r="S21" s="209"/>
      <c r="T21" s="209"/>
      <c r="U21" s="209"/>
      <c r="V21" s="154"/>
      <c r="W21" s="154"/>
      <c r="X21" s="154"/>
      <c r="Y21" s="154"/>
      <c r="Z21" s="154"/>
      <c r="AA21" s="154"/>
      <c r="AB21" s="154"/>
      <c r="AC21" s="154"/>
      <c r="AD21" s="154"/>
      <c r="AE21" s="154"/>
      <c r="AF21" s="154"/>
      <c r="AG21" s="154"/>
      <c r="AH21" s="154"/>
      <c r="AI21" s="205"/>
    </row>
    <row r="22" spans="2:35" ht="12.75">
      <c r="B22" s="204"/>
      <c r="C22" s="196"/>
      <c r="D22" s="211" t="s">
        <v>83</v>
      </c>
      <c r="F22" s="1242">
        <v>29.223</v>
      </c>
      <c r="G22" s="1242">
        <v>33.257</v>
      </c>
      <c r="H22" s="1242">
        <v>28.459</v>
      </c>
      <c r="I22" s="49">
        <v>28.71053</v>
      </c>
      <c r="J22" s="49">
        <v>39.175687281578796</v>
      </c>
      <c r="K22" s="49">
        <v>31.285323678139775</v>
      </c>
      <c r="L22" s="49">
        <v>42.95966074789505</v>
      </c>
      <c r="M22" s="49">
        <v>30.11442132672317</v>
      </c>
      <c r="N22" s="49">
        <v>32.39972967098387</v>
      </c>
      <c r="O22" s="49">
        <v>30.230500944356766</v>
      </c>
      <c r="P22" s="273">
        <v>31.933612583301684</v>
      </c>
      <c r="Q22" s="273">
        <v>32.03752254805148</v>
      </c>
      <c r="R22" s="273">
        <v>28.25257771663437</v>
      </c>
      <c r="S22" s="273">
        <v>28.018570206596273</v>
      </c>
      <c r="T22" s="273">
        <v>27.387269281831145</v>
      </c>
      <c r="U22" s="273">
        <v>22.85048340192818</v>
      </c>
      <c r="V22" s="158">
        <v>18.709779199196266</v>
      </c>
      <c r="W22" s="158">
        <v>26.88156493110881</v>
      </c>
      <c r="X22" s="158">
        <v>34.90074030474074</v>
      </c>
      <c r="Y22" s="158">
        <v>27.642335228970627</v>
      </c>
      <c r="Z22" s="158">
        <v>31.278976691543043</v>
      </c>
      <c r="AA22" s="158">
        <v>41.760145702589504</v>
      </c>
      <c r="AB22" s="158">
        <v>50.60340021750318</v>
      </c>
      <c r="AC22" s="158">
        <v>55.85277601200514</v>
      </c>
      <c r="AD22" s="158">
        <v>45.50690834930764</v>
      </c>
      <c r="AE22" s="158">
        <v>39.55793309124243</v>
      </c>
      <c r="AF22" s="158">
        <v>43.33019965302099</v>
      </c>
      <c r="AG22" s="158">
        <v>45.96987100231424</v>
      </c>
      <c r="AH22" s="158">
        <v>46.44436514356325</v>
      </c>
      <c r="AI22" s="1195">
        <v>41.91314696163398</v>
      </c>
    </row>
    <row r="23" spans="2:35" ht="12.75" customHeight="1">
      <c r="B23" s="204"/>
      <c r="C23" s="196"/>
      <c r="D23" s="196" t="s">
        <v>106</v>
      </c>
      <c r="F23" s="522" t="s">
        <v>262</v>
      </c>
      <c r="G23" s="525">
        <v>2.144</v>
      </c>
      <c r="H23" s="525">
        <v>1.737</v>
      </c>
      <c r="I23" s="49">
        <v>2.3123172700000003</v>
      </c>
      <c r="J23" s="49">
        <v>1.4909222219394824</v>
      </c>
      <c r="K23" s="49">
        <v>2.070697092124564</v>
      </c>
      <c r="L23" s="49">
        <v>1.4559956375249514</v>
      </c>
      <c r="M23" s="49">
        <v>0.9416597473655269</v>
      </c>
      <c r="N23" s="49">
        <v>1.07312419901035</v>
      </c>
      <c r="O23" s="49">
        <v>1.1948472841357982</v>
      </c>
      <c r="P23" s="273">
        <v>0.8826063539209528</v>
      </c>
      <c r="Q23" s="273">
        <v>1.0240154522134595</v>
      </c>
      <c r="R23" s="273">
        <v>1.0711688329717821</v>
      </c>
      <c r="S23" s="273">
        <v>1.3018905934158742</v>
      </c>
      <c r="T23" s="273">
        <v>0.5951797440977352</v>
      </c>
      <c r="U23" s="273">
        <v>0.2864653701792856</v>
      </c>
      <c r="V23" s="158">
        <v>0.14827255209249776</v>
      </c>
      <c r="W23" s="158">
        <v>0.356003323097948</v>
      </c>
      <c r="X23" s="158">
        <v>0.4273221285721504</v>
      </c>
      <c r="Y23" s="158">
        <v>0.3472146046752277</v>
      </c>
      <c r="Z23" s="158">
        <v>0.3178726594600869</v>
      </c>
      <c r="AA23" s="158">
        <v>0.3457020688383947</v>
      </c>
      <c r="AB23" s="158">
        <v>0.3258829939233947</v>
      </c>
      <c r="AC23" s="158">
        <v>0.3457020688383947</v>
      </c>
      <c r="AD23" s="158">
        <v>0.35759351378739473</v>
      </c>
      <c r="AE23" s="158">
        <v>0.3357925313808947</v>
      </c>
      <c r="AF23" s="158">
        <v>0.3159734564658947</v>
      </c>
      <c r="AG23" s="158">
        <v>0.2941724740593947</v>
      </c>
      <c r="AH23" s="158">
        <v>0.33412238461839466</v>
      </c>
      <c r="AI23" s="1195">
        <v>0.3345956486508947</v>
      </c>
    </row>
    <row r="24" spans="2:35" ht="3.75" customHeight="1">
      <c r="B24" s="204"/>
      <c r="C24" s="196"/>
      <c r="D24" s="196"/>
      <c r="F24" s="522"/>
      <c r="G24" s="525"/>
      <c r="H24" s="525"/>
      <c r="I24" s="49"/>
      <c r="J24" s="49"/>
      <c r="K24" s="49"/>
      <c r="L24" s="49"/>
      <c r="M24" s="49"/>
      <c r="N24" s="49"/>
      <c r="O24" s="49"/>
      <c r="P24" s="273"/>
      <c r="Q24" s="273"/>
      <c r="R24" s="273"/>
      <c r="S24" s="273"/>
      <c r="T24" s="273"/>
      <c r="U24" s="273"/>
      <c r="V24" s="158"/>
      <c r="W24" s="158"/>
      <c r="X24" s="158"/>
      <c r="Y24" s="158"/>
      <c r="Z24" s="158"/>
      <c r="AA24" s="158"/>
      <c r="AB24" s="158"/>
      <c r="AC24" s="158"/>
      <c r="AD24" s="158"/>
      <c r="AE24" s="158"/>
      <c r="AF24" s="158"/>
      <c r="AG24" s="158"/>
      <c r="AH24" s="158"/>
      <c r="AI24" s="1195"/>
    </row>
    <row r="25" spans="2:35" ht="12.75">
      <c r="B25" s="204"/>
      <c r="C25" s="196"/>
      <c r="D25" s="210" t="s">
        <v>84</v>
      </c>
      <c r="F25" s="161">
        <v>29.223</v>
      </c>
      <c r="G25" s="161">
        <v>35.400999999999996</v>
      </c>
      <c r="H25" s="161">
        <v>30.195999999999998</v>
      </c>
      <c r="I25" s="161">
        <v>31.02284727</v>
      </c>
      <c r="J25" s="161">
        <v>40.66660950351828</v>
      </c>
      <c r="K25" s="161">
        <v>33.35602077026434</v>
      </c>
      <c r="L25" s="161">
        <v>44.41565638542</v>
      </c>
      <c r="M25" s="161">
        <v>31.0560810740887</v>
      </c>
      <c r="N25" s="161">
        <v>33.47285386999422</v>
      </c>
      <c r="O25" s="161">
        <v>31.425348228492563</v>
      </c>
      <c r="P25" s="161">
        <v>32.81621893722264</v>
      </c>
      <c r="Q25" s="161">
        <v>33.06153800026494</v>
      </c>
      <c r="R25" s="161">
        <v>29.323746549606152</v>
      </c>
      <c r="S25" s="161">
        <v>29.320460800012146</v>
      </c>
      <c r="T25" s="161">
        <v>27.98244902592888</v>
      </c>
      <c r="U25" s="161">
        <v>23.136948772107466</v>
      </c>
      <c r="V25" s="161">
        <v>18.858051751288762</v>
      </c>
      <c r="W25" s="161">
        <v>27.237568254206757</v>
      </c>
      <c r="X25" s="161">
        <v>35.32806243331289</v>
      </c>
      <c r="Y25" s="161">
        <v>27.989549833645853</v>
      </c>
      <c r="Z25" s="161">
        <v>31.59684935100313</v>
      </c>
      <c r="AA25" s="161">
        <v>42.1058477714279</v>
      </c>
      <c r="AB25" s="161">
        <v>50.92928321142657</v>
      </c>
      <c r="AC25" s="161">
        <v>56.19847808084353</v>
      </c>
      <c r="AD25" s="161">
        <v>45.864501863095036</v>
      </c>
      <c r="AE25" s="161">
        <v>39.89372562262333</v>
      </c>
      <c r="AF25" s="161">
        <v>43.64617310948689</v>
      </c>
      <c r="AG25" s="161">
        <v>46.26404347637364</v>
      </c>
      <c r="AH25" s="161">
        <v>46.77848752818165</v>
      </c>
      <c r="AI25" s="1241">
        <v>42.247742610284874</v>
      </c>
    </row>
    <row r="26" spans="2:35" ht="3.75" customHeight="1">
      <c r="B26" s="204"/>
      <c r="C26" s="196"/>
      <c r="D26" s="196"/>
      <c r="P26" s="209"/>
      <c r="Q26" s="209"/>
      <c r="R26" s="209"/>
      <c r="S26" s="209"/>
      <c r="T26" s="209"/>
      <c r="U26" s="209"/>
      <c r="V26" s="154"/>
      <c r="W26" s="154"/>
      <c r="X26" s="154"/>
      <c r="Y26" s="154"/>
      <c r="Z26" s="154"/>
      <c r="AA26" s="154"/>
      <c r="AB26" s="154"/>
      <c r="AC26" s="154"/>
      <c r="AD26" s="154"/>
      <c r="AE26" s="154"/>
      <c r="AF26" s="154"/>
      <c r="AG26" s="154"/>
      <c r="AH26" s="154"/>
      <c r="AI26" s="205"/>
    </row>
    <row r="27" spans="2:35" ht="12.75">
      <c r="B27" s="204"/>
      <c r="C27" s="210" t="s">
        <v>85</v>
      </c>
      <c r="D27" s="196"/>
      <c r="P27" s="209"/>
      <c r="Q27" s="209"/>
      <c r="R27" s="209"/>
      <c r="S27" s="209"/>
      <c r="T27" s="209"/>
      <c r="U27" s="209"/>
      <c r="V27" s="154"/>
      <c r="W27" s="154"/>
      <c r="X27" s="154"/>
      <c r="Y27" s="154"/>
      <c r="Z27" s="154"/>
      <c r="AA27" s="154"/>
      <c r="AB27" s="154"/>
      <c r="AC27" s="154"/>
      <c r="AD27" s="154"/>
      <c r="AE27" s="154"/>
      <c r="AF27" s="154"/>
      <c r="AG27" s="154"/>
      <c r="AH27" s="154"/>
      <c r="AI27" s="205"/>
    </row>
    <row r="28" spans="2:35" ht="12.75">
      <c r="B28" s="204"/>
      <c r="C28" s="196"/>
      <c r="D28" s="196" t="s">
        <v>86</v>
      </c>
      <c r="F28" s="1242">
        <v>11.974</v>
      </c>
      <c r="G28" s="1242">
        <v>12.532</v>
      </c>
      <c r="H28" s="1242">
        <v>10.989</v>
      </c>
      <c r="I28" s="49">
        <v>11.633543709998152</v>
      </c>
      <c r="J28" s="49">
        <v>12.816762524604385</v>
      </c>
      <c r="K28" s="49">
        <v>13.341227919449745</v>
      </c>
      <c r="L28" s="49">
        <v>13.304878127485239</v>
      </c>
      <c r="M28" s="49">
        <v>12.781349401795001</v>
      </c>
      <c r="N28" s="49">
        <v>9.760489711115698</v>
      </c>
      <c r="O28" s="49">
        <v>11.155058443558678</v>
      </c>
      <c r="P28" s="273">
        <v>11.490733576905422</v>
      </c>
      <c r="Q28" s="273">
        <v>13.084479978083488</v>
      </c>
      <c r="R28" s="273">
        <v>12.362885468583372</v>
      </c>
      <c r="S28" s="273">
        <v>9.173316458383365</v>
      </c>
      <c r="T28" s="273">
        <v>8.150624931620998</v>
      </c>
      <c r="U28" s="273">
        <v>6.7220103052362665</v>
      </c>
      <c r="V28" s="158">
        <v>12.621075118779048</v>
      </c>
      <c r="W28" s="158">
        <v>12.191320239269219</v>
      </c>
      <c r="X28" s="158">
        <v>9.540588169720463</v>
      </c>
      <c r="Y28" s="158">
        <v>7.48459748253072</v>
      </c>
      <c r="Z28" s="158">
        <v>7.103657910235722</v>
      </c>
      <c r="AA28" s="158">
        <v>9.726574586639225</v>
      </c>
      <c r="AB28" s="158">
        <v>7.388798558495602</v>
      </c>
      <c r="AC28" s="158">
        <v>9.448969746926037</v>
      </c>
      <c r="AD28" s="158">
        <v>9.322072463079417</v>
      </c>
      <c r="AE28" s="158">
        <v>13.939529282381672</v>
      </c>
      <c r="AF28" s="158">
        <v>14.094473463959504</v>
      </c>
      <c r="AG28" s="158">
        <v>13.948713967609802</v>
      </c>
      <c r="AH28" s="158">
        <v>12.093945189533715</v>
      </c>
      <c r="AI28" s="1195">
        <v>11.483538309472404</v>
      </c>
    </row>
    <row r="29" spans="2:35" ht="12.75">
      <c r="B29" s="204"/>
      <c r="C29" s="196"/>
      <c r="D29" s="211" t="s">
        <v>87</v>
      </c>
      <c r="F29" s="1242">
        <v>0.218</v>
      </c>
      <c r="G29" s="1242">
        <v>0.169</v>
      </c>
      <c r="H29" s="1242">
        <v>0.174</v>
      </c>
      <c r="I29" s="49">
        <v>0.23403020000000002</v>
      </c>
      <c r="J29" s="49">
        <v>0.15806268215851824</v>
      </c>
      <c r="K29" s="49">
        <v>0.27939689373731746</v>
      </c>
      <c r="L29" s="49">
        <v>0.27876065595114147</v>
      </c>
      <c r="M29" s="49">
        <v>0.10388095294037555</v>
      </c>
      <c r="N29" s="49">
        <v>0.09817779696735653</v>
      </c>
      <c r="O29" s="49">
        <v>0.11428414434027162</v>
      </c>
      <c r="P29" s="273">
        <v>0.152268489274145</v>
      </c>
      <c r="Q29" s="273">
        <v>0.19915208856025707</v>
      </c>
      <c r="R29" s="273">
        <v>0.16437692867505774</v>
      </c>
      <c r="S29" s="273">
        <v>0.11627851998607507</v>
      </c>
      <c r="T29" s="273">
        <v>0.20298706458674168</v>
      </c>
      <c r="U29" s="273">
        <v>0.04917261855261008</v>
      </c>
      <c r="V29" s="158">
        <v>0.05236272896377716</v>
      </c>
      <c r="W29" s="158">
        <v>0.051323332438491714</v>
      </c>
      <c r="X29" s="158">
        <v>0.055362781107722726</v>
      </c>
      <c r="Y29" s="213" t="s">
        <v>88</v>
      </c>
      <c r="Z29" s="213" t="s">
        <v>88</v>
      </c>
      <c r="AA29" s="213" t="s">
        <v>88</v>
      </c>
      <c r="AB29" s="213" t="s">
        <v>88</v>
      </c>
      <c r="AC29" s="213" t="s">
        <v>88</v>
      </c>
      <c r="AD29" s="213" t="s">
        <v>88</v>
      </c>
      <c r="AE29" s="213" t="s">
        <v>88</v>
      </c>
      <c r="AF29" s="213" t="s">
        <v>88</v>
      </c>
      <c r="AG29" s="213" t="s">
        <v>88</v>
      </c>
      <c r="AH29" s="213" t="s">
        <v>88</v>
      </c>
      <c r="AI29" s="1121" t="s">
        <v>88</v>
      </c>
    </row>
    <row r="30" spans="2:35" ht="12.75" customHeight="1">
      <c r="B30" s="204"/>
      <c r="C30" s="196"/>
      <c r="D30" s="196" t="s">
        <v>89</v>
      </c>
      <c r="F30" s="1242">
        <v>2.16</v>
      </c>
      <c r="G30" s="1242">
        <v>2.07</v>
      </c>
      <c r="H30" s="1242">
        <v>2.653</v>
      </c>
      <c r="I30" s="49">
        <v>2.6648275599999995</v>
      </c>
      <c r="J30" s="49">
        <v>2.643517896574111</v>
      </c>
      <c r="K30" s="49">
        <v>4.110371174434477</v>
      </c>
      <c r="L30" s="49">
        <v>4.225556198189905</v>
      </c>
      <c r="M30" s="49">
        <v>1.8417605079581778</v>
      </c>
      <c r="N30" s="49">
        <v>1.6383270665494807</v>
      </c>
      <c r="O30" s="49">
        <v>2.0108598026218782</v>
      </c>
      <c r="P30" s="273">
        <v>1.5398827846483665</v>
      </c>
      <c r="Q30" s="273">
        <v>2.1919303860366774</v>
      </c>
      <c r="R30" s="273">
        <v>1.7313775034423264</v>
      </c>
      <c r="S30" s="273">
        <v>1.04789152856943</v>
      </c>
      <c r="T30" s="273">
        <v>1.1476389261323716</v>
      </c>
      <c r="U30" s="273">
        <v>0.5865799881666004</v>
      </c>
      <c r="V30" s="158">
        <v>0.7582836218635259</v>
      </c>
      <c r="W30" s="158">
        <v>1.2548729483053211</v>
      </c>
      <c r="X30" s="158">
        <v>0.3396991290318606</v>
      </c>
      <c r="Y30" s="213" t="s">
        <v>88</v>
      </c>
      <c r="Z30" s="213" t="s">
        <v>88</v>
      </c>
      <c r="AA30" s="213" t="s">
        <v>88</v>
      </c>
      <c r="AB30" s="213" t="s">
        <v>88</v>
      </c>
      <c r="AC30" s="213" t="s">
        <v>88</v>
      </c>
      <c r="AD30" s="213" t="s">
        <v>88</v>
      </c>
      <c r="AE30" s="213" t="s">
        <v>88</v>
      </c>
      <c r="AF30" s="213" t="s">
        <v>88</v>
      </c>
      <c r="AG30" s="213" t="s">
        <v>88</v>
      </c>
      <c r="AH30" s="213" t="s">
        <v>88</v>
      </c>
      <c r="AI30" s="1121" t="s">
        <v>88</v>
      </c>
    </row>
    <row r="31" spans="2:35" ht="12.75">
      <c r="B31" s="204"/>
      <c r="C31" s="196"/>
      <c r="D31" s="196" t="s">
        <v>426</v>
      </c>
      <c r="F31" s="1242">
        <v>0.204</v>
      </c>
      <c r="G31" s="1242">
        <v>0.193</v>
      </c>
      <c r="H31" s="1242">
        <v>0.132</v>
      </c>
      <c r="I31" s="49">
        <v>0.10821045</v>
      </c>
      <c r="J31" s="49">
        <v>0.059876226150679675</v>
      </c>
      <c r="K31" s="49">
        <v>0.07916426312578237</v>
      </c>
      <c r="L31" s="49">
        <v>0.14643198146669034</v>
      </c>
      <c r="M31" s="49">
        <v>0.24460376305949624</v>
      </c>
      <c r="N31" s="49">
        <v>0.35209954776720154</v>
      </c>
      <c r="O31" s="49">
        <v>0.12971091343560404</v>
      </c>
      <c r="P31" s="273">
        <v>0.25251206324494263</v>
      </c>
      <c r="Q31" s="273">
        <v>0.5018976341351491</v>
      </c>
      <c r="R31" s="273">
        <v>0.31226414192172397</v>
      </c>
      <c r="S31" s="273">
        <v>0.323826702166217</v>
      </c>
      <c r="T31" s="273">
        <v>0.19099010909554126</v>
      </c>
      <c r="U31" s="273">
        <v>0.17149813965690927</v>
      </c>
      <c r="V31" s="158">
        <v>0.14276024247959804</v>
      </c>
      <c r="W31" s="158">
        <v>0.28000997923881726</v>
      </c>
      <c r="X31" s="158">
        <v>0.23513247256623382</v>
      </c>
      <c r="Y31" s="158">
        <v>0.4205110779528267</v>
      </c>
      <c r="Z31" s="158">
        <v>1.0516362869148133</v>
      </c>
      <c r="AA31" s="158">
        <v>1.421382359241664</v>
      </c>
      <c r="AB31" s="158">
        <v>0.5987871355403229</v>
      </c>
      <c r="AC31" s="158">
        <v>0.5124223255675856</v>
      </c>
      <c r="AD31" s="158">
        <v>1.1615430882288997</v>
      </c>
      <c r="AE31" s="158">
        <v>1.4007525237407372</v>
      </c>
      <c r="AF31" s="158">
        <v>1.4913612857031622</v>
      </c>
      <c r="AG31" s="158">
        <v>0.9133911107142433</v>
      </c>
      <c r="AH31" s="158">
        <v>0.7828470834830211</v>
      </c>
      <c r="AI31" s="1195">
        <v>1.0008479718515388</v>
      </c>
    </row>
    <row r="32" spans="2:35" ht="3.75" customHeight="1">
      <c r="B32" s="204"/>
      <c r="C32" s="196"/>
      <c r="D32" s="196"/>
      <c r="P32" s="209"/>
      <c r="Q32" s="209"/>
      <c r="R32" s="209"/>
      <c r="S32" s="209"/>
      <c r="T32" s="209"/>
      <c r="U32" s="209"/>
      <c r="V32" s="154"/>
      <c r="W32" s="154"/>
      <c r="X32" s="154"/>
      <c r="Y32" s="154"/>
      <c r="Z32" s="154"/>
      <c r="AA32" s="154"/>
      <c r="AB32" s="154"/>
      <c r="AC32" s="154"/>
      <c r="AD32" s="154"/>
      <c r="AE32" s="154"/>
      <c r="AF32" s="154"/>
      <c r="AG32" s="154"/>
      <c r="AH32" s="154"/>
      <c r="AI32" s="1122"/>
    </row>
    <row r="33" spans="2:35" ht="12.75">
      <c r="B33" s="204"/>
      <c r="C33" s="196"/>
      <c r="D33" s="210" t="s">
        <v>90</v>
      </c>
      <c r="F33" s="161">
        <v>14.556000000000001</v>
      </c>
      <c r="G33" s="161">
        <v>14.964</v>
      </c>
      <c r="H33" s="161">
        <v>13.948</v>
      </c>
      <c r="I33" s="161">
        <v>14.64061191999815</v>
      </c>
      <c r="J33" s="161">
        <v>15.678219329487694</v>
      </c>
      <c r="K33" s="161">
        <v>17.810160250747323</v>
      </c>
      <c r="L33" s="161">
        <v>17.955626963092975</v>
      </c>
      <c r="M33" s="161">
        <v>14.97159462575305</v>
      </c>
      <c r="N33" s="161">
        <v>11.849094122399736</v>
      </c>
      <c r="O33" s="161">
        <v>13.409913303956431</v>
      </c>
      <c r="P33" s="161">
        <v>13.435396914072875</v>
      </c>
      <c r="Q33" s="161">
        <v>15.977460086815572</v>
      </c>
      <c r="R33" s="161">
        <v>14.570904042622479</v>
      </c>
      <c r="S33" s="161">
        <v>10.661313209105087</v>
      </c>
      <c r="T33" s="161">
        <v>9.692241031435652</v>
      </c>
      <c r="U33" s="161">
        <v>7.529261051612386</v>
      </c>
      <c r="V33" s="161">
        <v>13.57448171208595</v>
      </c>
      <c r="W33" s="161">
        <v>13.777526499251849</v>
      </c>
      <c r="X33" s="161">
        <v>10.17078255242628</v>
      </c>
      <c r="Y33" s="161">
        <v>7.905108560483547</v>
      </c>
      <c r="Z33" s="161">
        <v>8.155294197150535</v>
      </c>
      <c r="AA33" s="161">
        <v>11.147956945880889</v>
      </c>
      <c r="AB33" s="161">
        <v>7.987585694035925</v>
      </c>
      <c r="AC33" s="161">
        <v>9.961392072493624</v>
      </c>
      <c r="AD33" s="161">
        <v>10.483615551308317</v>
      </c>
      <c r="AE33" s="161">
        <v>15.340281806122409</v>
      </c>
      <c r="AF33" s="161">
        <v>15.585834749662666</v>
      </c>
      <c r="AG33" s="161">
        <v>14.862105078324046</v>
      </c>
      <c r="AH33" s="161">
        <v>12.876792273016736</v>
      </c>
      <c r="AI33" s="1241">
        <v>12.484386281323943</v>
      </c>
    </row>
    <row r="34" spans="2:35" ht="3.75" customHeight="1">
      <c r="B34" s="204"/>
      <c r="C34" s="196"/>
      <c r="D34" s="196"/>
      <c r="P34" s="209"/>
      <c r="Q34" s="209"/>
      <c r="R34" s="209"/>
      <c r="S34" s="209"/>
      <c r="T34" s="209"/>
      <c r="U34" s="209"/>
      <c r="V34" s="154"/>
      <c r="W34" s="154"/>
      <c r="X34" s="154"/>
      <c r="Y34" s="154"/>
      <c r="Z34" s="154"/>
      <c r="AA34" s="154"/>
      <c r="AB34" s="154"/>
      <c r="AC34" s="154"/>
      <c r="AD34" s="154"/>
      <c r="AE34" s="154"/>
      <c r="AF34" s="154"/>
      <c r="AG34" s="154"/>
      <c r="AH34" s="154"/>
      <c r="AI34" s="205"/>
    </row>
    <row r="35" spans="2:35" s="130" customFormat="1" ht="12.75">
      <c r="B35" s="216"/>
      <c r="C35" s="197"/>
      <c r="D35" s="217" t="s">
        <v>489</v>
      </c>
      <c r="E35" s="218"/>
      <c r="F35" s="1079">
        <v>4.821</v>
      </c>
      <c r="G35" s="1079">
        <v>6.386</v>
      </c>
      <c r="H35" s="1079">
        <v>5.677</v>
      </c>
      <c r="I35" s="578">
        <v>7.637</v>
      </c>
      <c r="J35" s="578">
        <v>6.904762168267944</v>
      </c>
      <c r="K35" s="578">
        <v>8.56461117653589</v>
      </c>
      <c r="L35" s="578">
        <v>7.937639784803833</v>
      </c>
      <c r="M35" s="578">
        <v>9.678250613471777</v>
      </c>
      <c r="N35" s="578">
        <v>7.160223700739722</v>
      </c>
      <c r="O35" s="578">
        <v>8.462499259607664</v>
      </c>
      <c r="P35" s="161">
        <v>9.428372019475608</v>
      </c>
      <c r="Q35" s="161">
        <v>7.524768541143554</v>
      </c>
      <c r="R35" s="161">
        <v>5.990211463782268</v>
      </c>
      <c r="S35" s="161">
        <v>6.752954381390474</v>
      </c>
      <c r="T35" s="161">
        <v>8.911754199999999</v>
      </c>
      <c r="U35" s="161">
        <v>7.182391764999999</v>
      </c>
      <c r="V35" s="161">
        <v>11.2722745515</v>
      </c>
      <c r="W35" s="161">
        <v>9.073282788</v>
      </c>
      <c r="X35" s="161">
        <v>9.713958125</v>
      </c>
      <c r="Y35" s="161">
        <v>11.3553104535</v>
      </c>
      <c r="Z35" s="161">
        <v>11.8338284515</v>
      </c>
      <c r="AA35" s="161">
        <v>11.282256590000001</v>
      </c>
      <c r="AB35" s="161">
        <v>11.907501175500002</v>
      </c>
      <c r="AC35" s="215" t="s">
        <v>88</v>
      </c>
      <c r="AD35" s="215" t="s">
        <v>88</v>
      </c>
      <c r="AE35" s="215" t="s">
        <v>88</v>
      </c>
      <c r="AF35" s="215" t="s">
        <v>88</v>
      </c>
      <c r="AG35" s="215" t="s">
        <v>88</v>
      </c>
      <c r="AH35" s="215" t="s">
        <v>88</v>
      </c>
      <c r="AI35" s="1123" t="s">
        <v>88</v>
      </c>
    </row>
    <row r="36" spans="2:35" ht="3.75" customHeight="1">
      <c r="B36" s="204"/>
      <c r="C36" s="196"/>
      <c r="D36" s="196"/>
      <c r="P36" s="209"/>
      <c r="Q36" s="209"/>
      <c r="R36" s="209"/>
      <c r="S36" s="209"/>
      <c r="T36" s="209"/>
      <c r="U36" s="209"/>
      <c r="V36" s="154"/>
      <c r="W36" s="154"/>
      <c r="X36" s="154"/>
      <c r="Y36" s="154"/>
      <c r="Z36" s="154"/>
      <c r="AA36" s="154"/>
      <c r="AB36" s="154"/>
      <c r="AC36" s="154"/>
      <c r="AD36" s="154"/>
      <c r="AE36" s="154"/>
      <c r="AF36" s="154"/>
      <c r="AG36" s="154"/>
      <c r="AH36" s="154"/>
      <c r="AI36" s="205"/>
    </row>
    <row r="37" spans="2:35" ht="12.75">
      <c r="B37" s="204"/>
      <c r="C37" s="208" t="s">
        <v>92</v>
      </c>
      <c r="D37" s="196"/>
      <c r="P37" s="209"/>
      <c r="Q37" s="209"/>
      <c r="R37" s="209"/>
      <c r="S37" s="209"/>
      <c r="T37" s="209"/>
      <c r="U37" s="209"/>
      <c r="V37" s="154"/>
      <c r="W37" s="154"/>
      <c r="X37" s="154"/>
      <c r="Y37" s="154"/>
      <c r="Z37" s="154"/>
      <c r="AA37" s="154"/>
      <c r="AB37" s="154"/>
      <c r="AC37" s="154"/>
      <c r="AD37" s="154"/>
      <c r="AE37" s="154"/>
      <c r="AF37" s="154"/>
      <c r="AG37" s="154"/>
      <c r="AH37" s="154"/>
      <c r="AI37" s="205"/>
    </row>
    <row r="38" spans="2:35" ht="12.75">
      <c r="B38" s="204"/>
      <c r="C38" s="196"/>
      <c r="D38" s="196" t="s">
        <v>93</v>
      </c>
      <c r="F38" s="1242">
        <v>2.855</v>
      </c>
      <c r="G38" s="1242">
        <v>3.611</v>
      </c>
      <c r="H38" s="1242">
        <v>4.065</v>
      </c>
      <c r="I38" s="49">
        <v>4.83174076</v>
      </c>
      <c r="J38" s="49">
        <v>3.5777149753157027</v>
      </c>
      <c r="K38" s="49">
        <v>2.0178762762689826</v>
      </c>
      <c r="L38" s="49">
        <v>5.326546050892054</v>
      </c>
      <c r="M38" s="49">
        <v>5.052823453690434</v>
      </c>
      <c r="N38" s="49">
        <v>4.23191012049539</v>
      </c>
      <c r="O38" s="49">
        <v>4.0855786519744495</v>
      </c>
      <c r="P38" s="273">
        <v>5.335755017547468</v>
      </c>
      <c r="Q38" s="273">
        <v>4.025930184829547</v>
      </c>
      <c r="R38" s="273">
        <v>4.033587152601684</v>
      </c>
      <c r="S38" s="273">
        <v>3.9326950773749534</v>
      </c>
      <c r="T38" s="273">
        <v>3.278270997658817</v>
      </c>
      <c r="U38" s="273">
        <v>2.782303419671252</v>
      </c>
      <c r="V38" s="158">
        <v>5.750509381629967</v>
      </c>
      <c r="W38" s="158">
        <v>3.898046480157342</v>
      </c>
      <c r="X38" s="158">
        <v>6.017456588418625</v>
      </c>
      <c r="Y38" s="158">
        <v>6.011937755106443</v>
      </c>
      <c r="Z38" s="158">
        <v>5.559214804432987</v>
      </c>
      <c r="AA38" s="158">
        <v>5.934422956571693</v>
      </c>
      <c r="AB38" s="158">
        <v>5.116336981230906</v>
      </c>
      <c r="AC38" s="1376">
        <v>2.183953257338055</v>
      </c>
      <c r="AD38" s="1376">
        <v>5.288282796026291</v>
      </c>
      <c r="AE38" s="1376">
        <v>7.198779138173563</v>
      </c>
      <c r="AF38" s="1376">
        <v>6.535896272828069</v>
      </c>
      <c r="AG38" s="1376">
        <v>4.675622874147111</v>
      </c>
      <c r="AH38" s="1376">
        <v>7.095218703775857</v>
      </c>
      <c r="AI38" s="1128">
        <v>6.382686074759472</v>
      </c>
    </row>
    <row r="39" spans="2:35" ht="12.75" customHeight="1">
      <c r="B39" s="204"/>
      <c r="C39" s="196"/>
      <c r="D39" s="196" t="s">
        <v>94</v>
      </c>
      <c r="F39" s="1242">
        <v>0.942</v>
      </c>
      <c r="G39" s="1242">
        <v>0.853</v>
      </c>
      <c r="H39" s="1242">
        <v>0.782</v>
      </c>
      <c r="I39" s="49">
        <v>0.93347188</v>
      </c>
      <c r="J39" s="49">
        <v>0.8490334707368187</v>
      </c>
      <c r="K39" s="49">
        <v>0.7705940602735153</v>
      </c>
      <c r="L39" s="49">
        <v>0.7686391718132648</v>
      </c>
      <c r="M39" s="49">
        <v>0.5678953055165515</v>
      </c>
      <c r="N39" s="49">
        <v>0.6920137277361439</v>
      </c>
      <c r="O39" s="49">
        <v>1.5863029432618188</v>
      </c>
      <c r="P39" s="273">
        <v>0.7053686002830069</v>
      </c>
      <c r="Q39" s="273">
        <v>1.1106456806868756</v>
      </c>
      <c r="R39" s="273">
        <v>1.2647350479519528</v>
      </c>
      <c r="S39" s="273">
        <v>0.5259919182380821</v>
      </c>
      <c r="T39" s="273">
        <v>0.5843324054215445</v>
      </c>
      <c r="U39" s="273">
        <v>0.8389593675000343</v>
      </c>
      <c r="V39" s="158">
        <v>0.9498811579209308</v>
      </c>
      <c r="W39" s="158">
        <v>0.9173526770750889</v>
      </c>
      <c r="X39" s="158">
        <v>1.4467047503965087</v>
      </c>
      <c r="Y39" s="213" t="s">
        <v>88</v>
      </c>
      <c r="Z39" s="213" t="s">
        <v>88</v>
      </c>
      <c r="AA39" s="213" t="s">
        <v>88</v>
      </c>
      <c r="AB39" s="213" t="s">
        <v>88</v>
      </c>
      <c r="AC39" s="213" t="s">
        <v>88</v>
      </c>
      <c r="AD39" s="213" t="s">
        <v>88</v>
      </c>
      <c r="AE39" s="213" t="s">
        <v>88</v>
      </c>
      <c r="AF39" s="213" t="s">
        <v>88</v>
      </c>
      <c r="AG39" s="213" t="s">
        <v>88</v>
      </c>
      <c r="AH39" s="213" t="s">
        <v>88</v>
      </c>
      <c r="AI39" s="1121" t="s">
        <v>88</v>
      </c>
    </row>
    <row r="40" spans="2:35" ht="12.75">
      <c r="B40" s="204"/>
      <c r="C40" s="196"/>
      <c r="D40" s="196" t="s">
        <v>427</v>
      </c>
      <c r="F40" s="1242">
        <v>0.204</v>
      </c>
      <c r="G40" s="1242">
        <v>0.298</v>
      </c>
      <c r="H40" s="1242">
        <v>0.35</v>
      </c>
      <c r="I40" s="49">
        <v>0.25184414</v>
      </c>
      <c r="J40" s="49">
        <v>0.14257441731417503</v>
      </c>
      <c r="K40" s="49">
        <v>0.1304319898253857</v>
      </c>
      <c r="L40" s="49">
        <v>0.529802641100649</v>
      </c>
      <c r="M40" s="49">
        <v>0.2143259777390503</v>
      </c>
      <c r="N40" s="49">
        <v>0.29970649436702207</v>
      </c>
      <c r="O40" s="49">
        <v>0.2256507141056448</v>
      </c>
      <c r="P40" s="273">
        <v>0.19241056236303877</v>
      </c>
      <c r="Q40" s="273">
        <v>0.19133985200132286</v>
      </c>
      <c r="R40" s="273">
        <v>0.04727852075747106</v>
      </c>
      <c r="S40" s="273">
        <v>0.07611462510290688</v>
      </c>
      <c r="T40" s="273">
        <v>0.04407822695092602</v>
      </c>
      <c r="U40" s="212" t="s">
        <v>88</v>
      </c>
      <c r="V40" s="212" t="s">
        <v>88</v>
      </c>
      <c r="W40" s="212" t="s">
        <v>88</v>
      </c>
      <c r="X40" s="212" t="s">
        <v>88</v>
      </c>
      <c r="Y40" s="212" t="s">
        <v>88</v>
      </c>
      <c r="Z40" s="212" t="s">
        <v>88</v>
      </c>
      <c r="AA40" s="212" t="s">
        <v>88</v>
      </c>
      <c r="AB40" s="212" t="s">
        <v>88</v>
      </c>
      <c r="AC40" s="212" t="s">
        <v>88</v>
      </c>
      <c r="AD40" s="212" t="s">
        <v>88</v>
      </c>
      <c r="AE40" s="212" t="s">
        <v>88</v>
      </c>
      <c r="AF40" s="212" t="s">
        <v>88</v>
      </c>
      <c r="AG40" s="212" t="s">
        <v>88</v>
      </c>
      <c r="AH40" s="212" t="s">
        <v>88</v>
      </c>
      <c r="AI40" s="1124" t="s">
        <v>88</v>
      </c>
    </row>
    <row r="41" spans="2:35" ht="12.75">
      <c r="B41" s="204"/>
      <c r="C41" s="196"/>
      <c r="D41" s="196" t="s">
        <v>432</v>
      </c>
      <c r="F41" s="1242">
        <v>0.343</v>
      </c>
      <c r="G41" s="1242">
        <v>0.346</v>
      </c>
      <c r="H41" s="1242">
        <v>0.323</v>
      </c>
      <c r="I41" s="49">
        <v>0.46477752</v>
      </c>
      <c r="J41" s="49">
        <v>0.28773517678781957</v>
      </c>
      <c r="K41" s="49">
        <v>0.2810425134633598</v>
      </c>
      <c r="L41" s="49">
        <v>0.412648952279715</v>
      </c>
      <c r="M41" s="49">
        <v>0.31139869659349356</v>
      </c>
      <c r="N41" s="49">
        <v>0.09233675392180724</v>
      </c>
      <c r="O41" s="49">
        <v>0.1147869113783728</v>
      </c>
      <c r="P41" s="273">
        <v>0.5823463047658493</v>
      </c>
      <c r="Q41" s="273">
        <v>0.5204516516949872</v>
      </c>
      <c r="R41" s="273">
        <v>0.3259596223125753</v>
      </c>
      <c r="S41" s="273">
        <v>0.12726115434406418</v>
      </c>
      <c r="T41" s="273">
        <v>0.49956845797402666</v>
      </c>
      <c r="U41" s="273">
        <v>0.2853221963497966</v>
      </c>
      <c r="V41" s="158">
        <v>0.6126847650684767</v>
      </c>
      <c r="W41" s="158">
        <v>0.5626876009656017</v>
      </c>
      <c r="X41" s="158">
        <v>0.6069278354427767</v>
      </c>
      <c r="Y41" s="213" t="s">
        <v>88</v>
      </c>
      <c r="Z41" s="213" t="s">
        <v>88</v>
      </c>
      <c r="AA41" s="213" t="s">
        <v>88</v>
      </c>
      <c r="AB41" s="213" t="s">
        <v>88</v>
      </c>
      <c r="AC41" s="213" t="s">
        <v>88</v>
      </c>
      <c r="AD41" s="213" t="s">
        <v>88</v>
      </c>
      <c r="AE41" s="213" t="s">
        <v>88</v>
      </c>
      <c r="AF41" s="213" t="s">
        <v>88</v>
      </c>
      <c r="AG41" s="213" t="s">
        <v>88</v>
      </c>
      <c r="AH41" s="213" t="s">
        <v>88</v>
      </c>
      <c r="AI41" s="1121" t="s">
        <v>88</v>
      </c>
    </row>
    <row r="42" spans="2:35" ht="12.75">
      <c r="B42" s="204"/>
      <c r="C42" s="196"/>
      <c r="D42" s="196" t="s">
        <v>429</v>
      </c>
      <c r="F42" s="1242">
        <v>2.002</v>
      </c>
      <c r="G42" s="1242">
        <v>1.629</v>
      </c>
      <c r="H42" s="1242">
        <v>2.12</v>
      </c>
      <c r="I42" s="49">
        <v>2.28159677</v>
      </c>
      <c r="J42" s="49">
        <v>1.7893162597074463</v>
      </c>
      <c r="K42" s="49">
        <v>1.9245204698926808</v>
      </c>
      <c r="L42" s="49">
        <v>2.7251779454002034</v>
      </c>
      <c r="M42" s="49">
        <v>1.392588366470519</v>
      </c>
      <c r="N42" s="49">
        <v>1.4297117167378477</v>
      </c>
      <c r="O42" s="49">
        <v>1.7405192313105915</v>
      </c>
      <c r="P42" s="273">
        <v>1.7312982738215819</v>
      </c>
      <c r="Q42" s="273">
        <v>3.304873333993482</v>
      </c>
      <c r="R42" s="273">
        <v>1.6459467126461236</v>
      </c>
      <c r="S42" s="273">
        <v>0.9964661265565745</v>
      </c>
      <c r="T42" s="273">
        <v>1.8451177466779707</v>
      </c>
      <c r="U42" s="273">
        <v>1.4520846816014386</v>
      </c>
      <c r="V42" s="158">
        <v>2.8375736373924556</v>
      </c>
      <c r="W42" s="158">
        <v>2.155012345060968</v>
      </c>
      <c r="X42" s="158">
        <v>3.356077606640095</v>
      </c>
      <c r="Y42" s="158">
        <v>3.5004977715065495</v>
      </c>
      <c r="Z42" s="158">
        <v>3.971794461608437</v>
      </c>
      <c r="AA42" s="158">
        <v>4.109373333572659</v>
      </c>
      <c r="AB42" s="158">
        <v>4.2656536574432575</v>
      </c>
      <c r="AC42" s="158">
        <v>1.4965282140295437</v>
      </c>
      <c r="AD42" s="158">
        <v>4.883586470739438</v>
      </c>
      <c r="AE42" s="158">
        <v>5.414127355206663</v>
      </c>
      <c r="AF42" s="158">
        <v>5.776612243421717</v>
      </c>
      <c r="AG42" s="158">
        <v>3.966535683001758</v>
      </c>
      <c r="AH42" s="158">
        <v>5.630882393642455</v>
      </c>
      <c r="AI42" s="1195">
        <v>7.098736512306908</v>
      </c>
    </row>
    <row r="43" spans="2:35" ht="3.75" customHeight="1">
      <c r="B43" s="204"/>
      <c r="C43" s="196"/>
      <c r="D43" s="196"/>
      <c r="P43" s="209"/>
      <c r="Q43" s="209"/>
      <c r="R43" s="209"/>
      <c r="S43" s="209"/>
      <c r="T43" s="209"/>
      <c r="U43" s="209"/>
      <c r="V43" s="154"/>
      <c r="W43" s="154"/>
      <c r="X43" s="154"/>
      <c r="Y43" s="154"/>
      <c r="Z43" s="154"/>
      <c r="AA43" s="154"/>
      <c r="AB43" s="154"/>
      <c r="AC43" s="154"/>
      <c r="AD43" s="154"/>
      <c r="AE43" s="154"/>
      <c r="AF43" s="154"/>
      <c r="AG43" s="154"/>
      <c r="AH43" s="154"/>
      <c r="AI43" s="1122"/>
    </row>
    <row r="44" spans="2:35" ht="12.75">
      <c r="B44" s="204"/>
      <c r="C44" s="196"/>
      <c r="D44" s="210" t="s">
        <v>95</v>
      </c>
      <c r="F44" s="161">
        <v>6.345999999999999</v>
      </c>
      <c r="G44" s="161">
        <v>6.737</v>
      </c>
      <c r="H44" s="161">
        <v>7.640000000000001</v>
      </c>
      <c r="I44" s="161">
        <v>8.76343107</v>
      </c>
      <c r="J44" s="161">
        <v>6.646374299861962</v>
      </c>
      <c r="K44" s="161">
        <v>5.1244653097239246</v>
      </c>
      <c r="L44" s="161">
        <v>9.762814761485885</v>
      </c>
      <c r="M44" s="161">
        <v>7.539031800010048</v>
      </c>
      <c r="N44" s="161">
        <v>6.745678813258211</v>
      </c>
      <c r="O44" s="161">
        <v>7.752838452030877</v>
      </c>
      <c r="P44" s="161">
        <v>8.547178758780944</v>
      </c>
      <c r="Q44" s="161">
        <v>9.153240703206215</v>
      </c>
      <c r="R44" s="161">
        <v>7.317507056269807</v>
      </c>
      <c r="S44" s="161">
        <v>5.658528901616582</v>
      </c>
      <c r="T44" s="161">
        <v>6.251367834683284</v>
      </c>
      <c r="U44" s="161">
        <v>5.358669665122521</v>
      </c>
      <c r="V44" s="161">
        <v>10.15064894201183</v>
      </c>
      <c r="W44" s="161">
        <v>7.533099103259</v>
      </c>
      <c r="X44" s="161">
        <v>11.427166780898006</v>
      </c>
      <c r="Y44" s="161">
        <v>9.512435526612993</v>
      </c>
      <c r="Z44" s="161">
        <v>9.531009266041423</v>
      </c>
      <c r="AA44" s="161">
        <v>10.043796290144352</v>
      </c>
      <c r="AB44" s="161">
        <v>9.381990638674164</v>
      </c>
      <c r="AC44" s="161">
        <v>3.6804814713675986</v>
      </c>
      <c r="AD44" s="161">
        <v>10.171869266765729</v>
      </c>
      <c r="AE44" s="161">
        <v>12.612906493380226</v>
      </c>
      <c r="AF44" s="161">
        <v>12.312508516249785</v>
      </c>
      <c r="AG44" s="161">
        <v>8.64215855714887</v>
      </c>
      <c r="AH44" s="161">
        <v>12.726101097418312</v>
      </c>
      <c r="AI44" s="1241">
        <v>13.48142258706638</v>
      </c>
    </row>
    <row r="45" spans="2:35" ht="3.75" customHeight="1">
      <c r="B45" s="204"/>
      <c r="C45" s="196"/>
      <c r="D45" s="219"/>
      <c r="P45" s="209"/>
      <c r="Q45" s="209"/>
      <c r="R45" s="209"/>
      <c r="S45" s="209"/>
      <c r="T45" s="209"/>
      <c r="U45" s="209"/>
      <c r="V45" s="154"/>
      <c r="W45" s="154"/>
      <c r="X45" s="154"/>
      <c r="Y45" s="154"/>
      <c r="Z45" s="154"/>
      <c r="AA45" s="154"/>
      <c r="AB45" s="154"/>
      <c r="AC45" s="154"/>
      <c r="AD45" s="154"/>
      <c r="AE45" s="154"/>
      <c r="AF45" s="154"/>
      <c r="AG45" s="154"/>
      <c r="AH45" s="154"/>
      <c r="AI45" s="1122"/>
    </row>
    <row r="46" spans="2:35" ht="12.75">
      <c r="B46" s="204"/>
      <c r="C46" s="196"/>
      <c r="D46" s="210" t="s">
        <v>566</v>
      </c>
      <c r="F46" s="1079">
        <v>2.941</v>
      </c>
      <c r="G46" s="1079">
        <v>3.312</v>
      </c>
      <c r="H46" s="1079">
        <v>2.765</v>
      </c>
      <c r="I46" s="578">
        <v>1.34634939</v>
      </c>
      <c r="J46" s="578">
        <v>4.707085477156051</v>
      </c>
      <c r="K46" s="578">
        <v>1.8310485943121013</v>
      </c>
      <c r="L46" s="578">
        <v>1.2663732076006524</v>
      </c>
      <c r="M46" s="578">
        <v>4.073273740917963</v>
      </c>
      <c r="N46" s="578">
        <v>3.8713529618519447</v>
      </c>
      <c r="O46" s="578">
        <v>2.336712134193629</v>
      </c>
      <c r="P46" s="1074">
        <v>6.4039705901219195</v>
      </c>
      <c r="Q46" s="1074">
        <v>5.400908259428149</v>
      </c>
      <c r="R46" s="1074">
        <v>1.0093012265959254</v>
      </c>
      <c r="S46" s="1074">
        <v>1.5486863247230485</v>
      </c>
      <c r="T46" s="1074">
        <v>1.8261907556166046</v>
      </c>
      <c r="U46" s="1074">
        <v>0.921663205594967</v>
      </c>
      <c r="V46" s="161">
        <v>2.7801081532084257</v>
      </c>
      <c r="W46" s="161">
        <v>2.361854697578565</v>
      </c>
      <c r="X46" s="161">
        <v>1.8565505704237997</v>
      </c>
      <c r="Y46" s="161">
        <v>1.8914231448805103</v>
      </c>
      <c r="Z46" s="161">
        <v>1.939372934758487</v>
      </c>
      <c r="AA46" s="161">
        <v>2.026554370900264</v>
      </c>
      <c r="AB46" s="161">
        <v>2.1442493096916624</v>
      </c>
      <c r="AC46" s="161">
        <v>2.1442493096916624</v>
      </c>
      <c r="AD46" s="161">
        <v>2.2793805357114163</v>
      </c>
      <c r="AE46" s="161">
        <v>2.3752801154673704</v>
      </c>
      <c r="AF46" s="161">
        <v>2.5932337058218127</v>
      </c>
      <c r="AG46" s="161">
        <v>5.557877895997719</v>
      </c>
      <c r="AH46" s="161">
        <v>9.068107693218245</v>
      </c>
      <c r="AI46" s="1241">
        <v>13.796359207025032</v>
      </c>
    </row>
    <row r="47" spans="2:35" ht="12.75">
      <c r="B47" s="204"/>
      <c r="C47" s="196"/>
      <c r="D47" s="210" t="s">
        <v>96</v>
      </c>
      <c r="F47" s="1079">
        <v>1.052</v>
      </c>
      <c r="G47" s="1079">
        <v>1.147</v>
      </c>
      <c r="H47" s="1079">
        <v>1.054</v>
      </c>
      <c r="I47" s="578">
        <v>1.1373021846295326</v>
      </c>
      <c r="J47" s="578">
        <v>1.441455242365528</v>
      </c>
      <c r="K47" s="578">
        <v>1.5019683367642198</v>
      </c>
      <c r="L47" s="578">
        <v>1.6540185919159884</v>
      </c>
      <c r="M47" s="578">
        <v>1.2694113385121037</v>
      </c>
      <c r="N47" s="578">
        <v>1.0091955036931808</v>
      </c>
      <c r="O47" s="578">
        <v>1.0984691507158848</v>
      </c>
      <c r="P47" s="1074">
        <v>1.0695028370854704</v>
      </c>
      <c r="Q47" s="1074">
        <v>1.0678328459459343</v>
      </c>
      <c r="R47" s="1074">
        <v>0.9407930109996329</v>
      </c>
      <c r="S47" s="1074">
        <v>0.8424029685343827</v>
      </c>
      <c r="T47" s="1074">
        <v>0.9257933561700663</v>
      </c>
      <c r="U47" s="1074">
        <v>0.6002708007566312</v>
      </c>
      <c r="V47" s="161">
        <v>0.665609341973254</v>
      </c>
      <c r="W47" s="161">
        <v>0.690362479285091</v>
      </c>
      <c r="X47" s="161">
        <v>0.7497166612474715</v>
      </c>
      <c r="Y47" s="161">
        <v>3.1464831021008264</v>
      </c>
      <c r="Z47" s="161">
        <v>3.205783976888971</v>
      </c>
      <c r="AA47" s="161">
        <v>3.89697015164786</v>
      </c>
      <c r="AB47" s="161">
        <v>6.35361786247968</v>
      </c>
      <c r="AC47" s="161">
        <v>7.827743761396204</v>
      </c>
      <c r="AD47" s="161">
        <v>9.333472952383497</v>
      </c>
      <c r="AE47" s="161">
        <v>7.79661475991416</v>
      </c>
      <c r="AF47" s="161">
        <v>8.267610349724924</v>
      </c>
      <c r="AG47" s="161">
        <v>7.9909622603473345</v>
      </c>
      <c r="AH47" s="161">
        <v>11.296880600744634</v>
      </c>
      <c r="AI47" s="1241">
        <v>10.35698119753141</v>
      </c>
    </row>
    <row r="48" spans="2:35" ht="3.75" customHeight="1">
      <c r="B48" s="204"/>
      <c r="C48" s="196"/>
      <c r="D48" s="196"/>
      <c r="P48" s="209"/>
      <c r="Q48" s="209"/>
      <c r="R48" s="209"/>
      <c r="S48" s="209"/>
      <c r="T48" s="209"/>
      <c r="U48" s="209"/>
      <c r="V48" s="154"/>
      <c r="W48" s="154"/>
      <c r="X48" s="154"/>
      <c r="Y48" s="154"/>
      <c r="Z48" s="154"/>
      <c r="AA48" s="154"/>
      <c r="AB48" s="154"/>
      <c r="AC48" s="154"/>
      <c r="AD48" s="154"/>
      <c r="AE48" s="154"/>
      <c r="AF48" s="154"/>
      <c r="AG48" s="154"/>
      <c r="AH48" s="154"/>
      <c r="AI48" s="1122"/>
    </row>
    <row r="49" spans="2:35" ht="12.75">
      <c r="B49" s="204"/>
      <c r="C49" s="210" t="s">
        <v>97</v>
      </c>
      <c r="F49" s="161">
        <v>110.85400000000001</v>
      </c>
      <c r="G49" s="161">
        <v>121.41799999999999</v>
      </c>
      <c r="H49" s="161">
        <v>115.06899999999999</v>
      </c>
      <c r="I49" s="161">
        <v>118.18111122462768</v>
      </c>
      <c r="J49" s="161">
        <v>147.1779663941284</v>
      </c>
      <c r="K49" s="161">
        <v>152.21775920962247</v>
      </c>
      <c r="L49" s="161">
        <v>164.80458159643916</v>
      </c>
      <c r="M49" s="161">
        <v>127.06808911135624</v>
      </c>
      <c r="N49" s="161">
        <v>116.76325166583537</v>
      </c>
      <c r="O49" s="161">
        <v>125.14949357238457</v>
      </c>
      <c r="P49" s="161">
        <v>129.65689693755547</v>
      </c>
      <c r="Q49" s="161">
        <v>127.84011084948298</v>
      </c>
      <c r="R49" s="161">
        <v>109.60473928408223</v>
      </c>
      <c r="S49" s="161">
        <v>101.76725395831967</v>
      </c>
      <c r="T49" s="161">
        <v>114.10271438518436</v>
      </c>
      <c r="U49" s="161">
        <v>80.95269530340579</v>
      </c>
      <c r="V49" s="161">
        <v>94.07832270039815</v>
      </c>
      <c r="W49" s="161">
        <v>93.03570834976382</v>
      </c>
      <c r="X49" s="161">
        <v>100.9928809378095</v>
      </c>
      <c r="Y49" s="161">
        <v>99.79645856872351</v>
      </c>
      <c r="Z49" s="161">
        <v>115.67581080337605</v>
      </c>
      <c r="AA49" s="161">
        <v>136.57309310960122</v>
      </c>
      <c r="AB49" s="161">
        <v>140.53053654627683</v>
      </c>
      <c r="AC49" s="161">
        <v>143.79812003264243</v>
      </c>
      <c r="AD49" s="161">
        <v>140.95253159208244</v>
      </c>
      <c r="AE49" s="161">
        <v>141.54783061923803</v>
      </c>
      <c r="AF49" s="161">
        <v>150.61817583578687</v>
      </c>
      <c r="AG49" s="161">
        <v>153.54178208660412</v>
      </c>
      <c r="AH49" s="161">
        <v>165.29452457342927</v>
      </c>
      <c r="AI49" s="1241">
        <v>167.301133907159</v>
      </c>
    </row>
    <row r="50" spans="2:35" ht="3.75" customHeight="1">
      <c r="B50" s="204"/>
      <c r="C50" s="196"/>
      <c r="D50" s="196"/>
      <c r="P50" s="209"/>
      <c r="Q50" s="209"/>
      <c r="R50" s="209"/>
      <c r="S50" s="209"/>
      <c r="T50" s="209"/>
      <c r="U50" s="209"/>
      <c r="V50" s="154"/>
      <c r="W50" s="154"/>
      <c r="X50" s="154"/>
      <c r="Y50" s="154"/>
      <c r="Z50" s="154"/>
      <c r="AA50" s="154"/>
      <c r="AB50" s="154"/>
      <c r="AC50" s="154"/>
      <c r="AD50" s="154"/>
      <c r="AE50" s="154"/>
      <c r="AF50" s="154"/>
      <c r="AG50" s="154"/>
      <c r="AH50" s="154"/>
      <c r="AI50" s="1128"/>
    </row>
    <row r="51" spans="2:35" ht="12.75">
      <c r="B51" s="204"/>
      <c r="C51" s="210" t="s">
        <v>560</v>
      </c>
      <c r="D51" s="196"/>
      <c r="P51" s="209"/>
      <c r="Q51" s="209"/>
      <c r="R51" s="209"/>
      <c r="S51" s="209"/>
      <c r="T51" s="209"/>
      <c r="U51" s="209"/>
      <c r="V51" s="154"/>
      <c r="W51" s="154"/>
      <c r="X51" s="154"/>
      <c r="Y51" s="154"/>
      <c r="Z51" s="154"/>
      <c r="AA51" s="154"/>
      <c r="AB51" s="154"/>
      <c r="AC51" s="154"/>
      <c r="AD51" s="154"/>
      <c r="AE51" s="154"/>
      <c r="AF51" s="154"/>
      <c r="AG51" s="154"/>
      <c r="AH51" s="154"/>
      <c r="AI51" s="1121"/>
    </row>
    <row r="52" spans="2:35" ht="12.75">
      <c r="B52" s="204"/>
      <c r="C52" s="196"/>
      <c r="D52" s="196" t="s">
        <v>99</v>
      </c>
      <c r="F52" s="1242">
        <v>58.15</v>
      </c>
      <c r="G52" s="1242">
        <v>54.843</v>
      </c>
      <c r="H52" s="1242">
        <v>62.821</v>
      </c>
      <c r="I52" s="49">
        <v>64.912989</v>
      </c>
      <c r="J52" s="49">
        <v>63.36331525649306</v>
      </c>
      <c r="K52" s="49">
        <v>69.3242217329861</v>
      </c>
      <c r="L52" s="49">
        <v>63.014098086569355</v>
      </c>
      <c r="M52" s="49">
        <v>72.43901294679827</v>
      </c>
      <c r="N52" s="49">
        <v>80.30509800238161</v>
      </c>
      <c r="O52" s="49">
        <v>64.54588577555549</v>
      </c>
      <c r="P52" s="273">
        <v>65.60721323325541</v>
      </c>
      <c r="Q52" s="273">
        <v>77.56567844035546</v>
      </c>
      <c r="R52" s="273">
        <v>68.62621109792384</v>
      </c>
      <c r="S52" s="273">
        <v>74.87388793122271</v>
      </c>
      <c r="T52" s="273">
        <v>88.39161085270241</v>
      </c>
      <c r="U52" s="273">
        <v>83.87801717306151</v>
      </c>
      <c r="V52" s="158">
        <v>80.65237256373666</v>
      </c>
      <c r="W52" s="158">
        <v>93.96564688549662</v>
      </c>
      <c r="X52" s="158">
        <v>109.02884665749012</v>
      </c>
      <c r="Y52" s="158">
        <v>100.35955546074152</v>
      </c>
      <c r="Z52" s="158">
        <v>136.82480639078713</v>
      </c>
      <c r="AA52" s="158">
        <v>127.58297049213111</v>
      </c>
      <c r="AB52" s="158">
        <v>155.09325602335682</v>
      </c>
      <c r="AC52" s="158">
        <v>194.8083784639381</v>
      </c>
      <c r="AD52" s="158">
        <v>221.25672047748893</v>
      </c>
      <c r="AE52" s="158">
        <v>238.9415801591315</v>
      </c>
      <c r="AF52" s="158">
        <v>245.2093315236941</v>
      </c>
      <c r="AG52" s="158">
        <v>223.40400693908663</v>
      </c>
      <c r="AH52" s="158">
        <v>214.35857112774195</v>
      </c>
      <c r="AI52" s="1195">
        <v>244.14511533509946</v>
      </c>
    </row>
    <row r="53" spans="2:35" ht="12.75">
      <c r="B53" s="204"/>
      <c r="C53" s="196"/>
      <c r="D53" s="196" t="s">
        <v>100</v>
      </c>
      <c r="F53" s="1242">
        <v>24.836</v>
      </c>
      <c r="G53" s="1242">
        <v>40.19</v>
      </c>
      <c r="H53" s="1242">
        <v>28.763</v>
      </c>
      <c r="I53" s="49">
        <v>33.67169886000001</v>
      </c>
      <c r="J53" s="49">
        <v>31.38422921523909</v>
      </c>
      <c r="K53" s="49">
        <v>23.974187020478173</v>
      </c>
      <c r="L53" s="49">
        <v>29.115215125717263</v>
      </c>
      <c r="M53" s="49">
        <v>27.938527981027526</v>
      </c>
      <c r="N53" s="49">
        <v>33.31688394826002</v>
      </c>
      <c r="O53" s="49">
        <v>27.73357263641765</v>
      </c>
      <c r="P53" s="273">
        <v>31.227249135975743</v>
      </c>
      <c r="Q53" s="273">
        <v>37.560125357030124</v>
      </c>
      <c r="R53" s="273">
        <v>24.32407902241509</v>
      </c>
      <c r="S53" s="273">
        <v>34.8440003052125</v>
      </c>
      <c r="T53" s="273">
        <v>37.25903893994952</v>
      </c>
      <c r="U53" s="273">
        <v>26.21831785306136</v>
      </c>
      <c r="V53" s="158">
        <v>26.012546271010336</v>
      </c>
      <c r="W53" s="158">
        <v>31.399638317576045</v>
      </c>
      <c r="X53" s="158">
        <v>39.61348185308935</v>
      </c>
      <c r="Y53" s="158">
        <v>40.65815055344571</v>
      </c>
      <c r="Z53" s="158">
        <v>73.3148221010699</v>
      </c>
      <c r="AA53" s="158">
        <v>70.41294596584589</v>
      </c>
      <c r="AB53" s="158">
        <v>90.69976644187426</v>
      </c>
      <c r="AC53" s="158">
        <v>104.3112992459208</v>
      </c>
      <c r="AD53" s="158">
        <v>110.61187226261535</v>
      </c>
      <c r="AE53" s="158">
        <v>102.8934570603666</v>
      </c>
      <c r="AF53" s="158">
        <v>111.32178743481374</v>
      </c>
      <c r="AG53" s="158">
        <v>96.55448215944874</v>
      </c>
      <c r="AH53" s="158">
        <v>94.71432526888276</v>
      </c>
      <c r="AI53" s="1195">
        <v>108.96824086898064</v>
      </c>
    </row>
    <row r="54" spans="2:35" ht="12.75">
      <c r="B54" s="204"/>
      <c r="C54" s="196"/>
      <c r="D54" s="197" t="s">
        <v>101</v>
      </c>
      <c r="F54" s="1242">
        <v>7.559</v>
      </c>
      <c r="G54" s="1242">
        <v>7.545</v>
      </c>
      <c r="H54" s="1242">
        <v>9.466</v>
      </c>
      <c r="I54" s="49">
        <v>10.316964999999998</v>
      </c>
      <c r="J54" s="49">
        <v>10.510907531569488</v>
      </c>
      <c r="K54" s="49">
        <v>12.057911063138977</v>
      </c>
      <c r="L54" s="49">
        <v>14.14686433346747</v>
      </c>
      <c r="M54" s="49">
        <v>29.41010431933219</v>
      </c>
      <c r="N54" s="49">
        <v>28.758540139204246</v>
      </c>
      <c r="O54" s="49">
        <v>21.100596516414907</v>
      </c>
      <c r="P54" s="273">
        <v>27.305080816158775</v>
      </c>
      <c r="Q54" s="273">
        <v>24.077906932614688</v>
      </c>
      <c r="R54" s="273">
        <v>7.7767064838941655</v>
      </c>
      <c r="S54" s="273">
        <v>3.239784290218068</v>
      </c>
      <c r="T54" s="273">
        <v>3.6198098841781023</v>
      </c>
      <c r="U54" s="273">
        <v>13.723878484105736</v>
      </c>
      <c r="V54" s="158">
        <v>10.074785204699385</v>
      </c>
      <c r="W54" s="158">
        <v>8.020390022010446</v>
      </c>
      <c r="X54" s="158">
        <v>13.81922024146154</v>
      </c>
      <c r="Y54" s="158">
        <v>12.226272032507465</v>
      </c>
      <c r="Z54" s="158">
        <v>13.18217181368527</v>
      </c>
      <c r="AA54" s="158">
        <v>9.65530111281369</v>
      </c>
      <c r="AB54" s="158">
        <v>8.832434855100798</v>
      </c>
      <c r="AC54" s="158">
        <v>12.594758152872016</v>
      </c>
      <c r="AD54" s="158">
        <v>16.049890888975558</v>
      </c>
      <c r="AE54" s="158">
        <v>16.626942788653114</v>
      </c>
      <c r="AF54" s="158">
        <v>11.23813816844876</v>
      </c>
      <c r="AG54" s="158">
        <v>12.768718606946598</v>
      </c>
      <c r="AH54" s="158">
        <v>14.670989736107819</v>
      </c>
      <c r="AI54" s="1195">
        <v>14.918865914597085</v>
      </c>
    </row>
    <row r="55" spans="2:35" ht="12.75">
      <c r="B55" s="204"/>
      <c r="C55" s="196"/>
      <c r="D55" s="211" t="s">
        <v>102</v>
      </c>
      <c r="F55" s="1242">
        <v>8.755</v>
      </c>
      <c r="G55" s="1242">
        <v>8.841</v>
      </c>
      <c r="H55" s="1242">
        <v>7.29</v>
      </c>
      <c r="I55" s="49">
        <v>8.91573651</v>
      </c>
      <c r="J55" s="49">
        <v>7.5651067407772485</v>
      </c>
      <c r="K55" s="49">
        <v>10.177756421554498</v>
      </c>
      <c r="L55" s="49">
        <v>10.978056865866947</v>
      </c>
      <c r="M55" s="49">
        <v>12.024050382256211</v>
      </c>
      <c r="N55" s="49">
        <v>12.33388824018896</v>
      </c>
      <c r="O55" s="49">
        <v>8.09106128366223</v>
      </c>
      <c r="P55" s="273">
        <v>11.295012212440804</v>
      </c>
      <c r="Q55" s="273">
        <v>10.89499092715371</v>
      </c>
      <c r="R55" s="273">
        <v>10.172490122674237</v>
      </c>
      <c r="S55" s="273">
        <v>11.966140854637816</v>
      </c>
      <c r="T55" s="273">
        <v>10.685291094592156</v>
      </c>
      <c r="U55" s="273">
        <v>12.841605093592033</v>
      </c>
      <c r="V55" s="158">
        <v>10.130052584226785</v>
      </c>
      <c r="W55" s="158">
        <v>9.524331220161212</v>
      </c>
      <c r="X55" s="158">
        <v>12.614595228390314</v>
      </c>
      <c r="Y55" s="158">
        <v>17.340352150225826</v>
      </c>
      <c r="Z55" s="158">
        <v>15.835073188841104</v>
      </c>
      <c r="AA55" s="158">
        <v>15.710076453507762</v>
      </c>
      <c r="AB55" s="158">
        <v>22.08622978380089</v>
      </c>
      <c r="AC55" s="158">
        <v>31.120345059354317</v>
      </c>
      <c r="AD55" s="158">
        <v>26.932999937182622</v>
      </c>
      <c r="AE55" s="158">
        <v>33.89491066058549</v>
      </c>
      <c r="AF55" s="158">
        <v>31.25613043582777</v>
      </c>
      <c r="AG55" s="158">
        <v>31.63195256979647</v>
      </c>
      <c r="AH55" s="158">
        <v>28.837843438808914</v>
      </c>
      <c r="AI55" s="1195">
        <v>25.138367896161622</v>
      </c>
    </row>
    <row r="56" spans="2:35" ht="3.75" customHeight="1">
      <c r="B56" s="204"/>
      <c r="C56" s="196"/>
      <c r="D56" s="196"/>
      <c r="P56" s="209"/>
      <c r="Q56" s="209"/>
      <c r="R56" s="209"/>
      <c r="S56" s="209"/>
      <c r="T56" s="209"/>
      <c r="U56" s="209"/>
      <c r="V56" s="154"/>
      <c r="W56" s="154"/>
      <c r="X56" s="154"/>
      <c r="Y56" s="154"/>
      <c r="Z56" s="154"/>
      <c r="AA56" s="154"/>
      <c r="AB56" s="154"/>
      <c r="AC56" s="154"/>
      <c r="AD56" s="154"/>
      <c r="AE56" s="154"/>
      <c r="AF56" s="154"/>
      <c r="AG56" s="154"/>
      <c r="AH56" s="154"/>
      <c r="AI56" s="1122"/>
    </row>
    <row r="57" spans="2:35" ht="12.75">
      <c r="B57" s="204"/>
      <c r="C57" s="210" t="s">
        <v>430</v>
      </c>
      <c r="F57" s="161">
        <v>99.29999999999998</v>
      </c>
      <c r="G57" s="161">
        <v>111.419</v>
      </c>
      <c r="H57" s="161">
        <v>108.34</v>
      </c>
      <c r="I57" s="161">
        <v>117.81738937</v>
      </c>
      <c r="J57" s="161">
        <v>112.82355874407888</v>
      </c>
      <c r="K57" s="161">
        <v>115.53407623815775</v>
      </c>
      <c r="L57" s="161">
        <v>117.25423441162103</v>
      </c>
      <c r="M57" s="161">
        <v>141.8116956294142</v>
      </c>
      <c r="N57" s="161">
        <v>154.71441033003487</v>
      </c>
      <c r="O57" s="161">
        <v>121.47111621205028</v>
      </c>
      <c r="P57" s="161">
        <v>135.43455539783074</v>
      </c>
      <c r="Q57" s="161">
        <v>150.09870165715398</v>
      </c>
      <c r="R57" s="161">
        <v>110.89948672690733</v>
      </c>
      <c r="S57" s="161">
        <v>124.9238133812911</v>
      </c>
      <c r="T57" s="161">
        <v>139.95575077142217</v>
      </c>
      <c r="U57" s="161">
        <v>136.66181860382065</v>
      </c>
      <c r="V57" s="161">
        <v>126.86975662367317</v>
      </c>
      <c r="W57" s="161">
        <v>142.9100064452443</v>
      </c>
      <c r="X57" s="161">
        <v>175.0761439804313</v>
      </c>
      <c r="Y57" s="161">
        <v>170.58433019692052</v>
      </c>
      <c r="Z57" s="161">
        <v>239.1568734943834</v>
      </c>
      <c r="AA57" s="161">
        <v>223.36129402429845</v>
      </c>
      <c r="AB57" s="161">
        <v>276.71168710413275</v>
      </c>
      <c r="AC57" s="161">
        <v>342.83478092208526</v>
      </c>
      <c r="AD57" s="161">
        <v>374.85148356626246</v>
      </c>
      <c r="AE57" s="161">
        <v>392.3568906687367</v>
      </c>
      <c r="AF57" s="161">
        <v>399.0253875627843</v>
      </c>
      <c r="AG57" s="161">
        <v>364.35916027527844</v>
      </c>
      <c r="AH57" s="161">
        <v>352.5817295715415</v>
      </c>
      <c r="AI57" s="1241">
        <v>393.1705900148388</v>
      </c>
    </row>
    <row r="58" spans="2:35" ht="3.75" customHeight="1">
      <c r="B58" s="204"/>
      <c r="C58" s="196"/>
      <c r="D58" s="196"/>
      <c r="P58" s="209"/>
      <c r="Q58" s="209"/>
      <c r="R58" s="209"/>
      <c r="S58" s="209"/>
      <c r="T58" s="209"/>
      <c r="U58" s="209"/>
      <c r="V58" s="154"/>
      <c r="W58" s="154"/>
      <c r="X58" s="154"/>
      <c r="Y58" s="154"/>
      <c r="Z58" s="154"/>
      <c r="AA58" s="154"/>
      <c r="AB58" s="154"/>
      <c r="AC58" s="154"/>
      <c r="AD58" s="154"/>
      <c r="AE58" s="154"/>
      <c r="AF58" s="154"/>
      <c r="AG58" s="154"/>
      <c r="AH58" s="154"/>
      <c r="AI58" s="1122"/>
    </row>
    <row r="59" spans="2:35" ht="12.75">
      <c r="B59" s="204"/>
      <c r="C59" s="196"/>
      <c r="D59" s="210" t="s">
        <v>103</v>
      </c>
      <c r="F59" s="1079">
        <v>0.256</v>
      </c>
      <c r="G59" s="1079">
        <v>0.261</v>
      </c>
      <c r="H59" s="1079">
        <v>0.232</v>
      </c>
      <c r="I59" s="578">
        <v>0.26200000000000007</v>
      </c>
      <c r="J59" s="578">
        <v>0.173</v>
      </c>
      <c r="K59" s="578">
        <v>0.3761666666666667</v>
      </c>
      <c r="L59" s="578">
        <v>0.865</v>
      </c>
      <c r="M59" s="578">
        <v>1.2798387096774195</v>
      </c>
      <c r="N59" s="578">
        <v>2.287390243902439</v>
      </c>
      <c r="O59" s="578">
        <v>3.196</v>
      </c>
      <c r="P59" s="1074">
        <v>3.722</v>
      </c>
      <c r="Q59" s="1074">
        <v>7.585</v>
      </c>
      <c r="R59" s="1074">
        <v>7.728800000000001</v>
      </c>
      <c r="S59" s="1074">
        <v>7.584097</v>
      </c>
      <c r="T59" s="1074">
        <v>11.69045</v>
      </c>
      <c r="U59" s="1074">
        <v>12.546434999999999</v>
      </c>
      <c r="V59" s="161">
        <v>16.72864</v>
      </c>
      <c r="W59" s="161">
        <v>23.57376</v>
      </c>
      <c r="X59" s="161">
        <v>32.79618</v>
      </c>
      <c r="Y59" s="161">
        <v>38.2945</v>
      </c>
      <c r="Z59" s="161">
        <v>31.016650000000002</v>
      </c>
      <c r="AA59" s="161">
        <v>32.031549999999996</v>
      </c>
      <c r="AB59" s="161">
        <v>35.715574999999994</v>
      </c>
      <c r="AC59" s="161">
        <v>39.4779</v>
      </c>
      <c r="AD59" s="161">
        <v>39.151199999999996</v>
      </c>
      <c r="AE59" s="161">
        <v>40.67384</v>
      </c>
      <c r="AF59" s="161">
        <v>44.08911888888888</v>
      </c>
      <c r="AG59" s="161">
        <v>50.222</v>
      </c>
      <c r="AH59" s="161">
        <v>54.713</v>
      </c>
      <c r="AI59" s="1241">
        <v>55.3015</v>
      </c>
    </row>
    <row r="60" spans="2:35" ht="3.75" customHeight="1">
      <c r="B60" s="204"/>
      <c r="C60" s="196"/>
      <c r="D60" s="196"/>
      <c r="P60" s="209"/>
      <c r="Q60" s="209"/>
      <c r="R60" s="209"/>
      <c r="S60" s="209"/>
      <c r="T60" s="209"/>
      <c r="U60" s="209"/>
      <c r="V60" s="154"/>
      <c r="W60" s="154"/>
      <c r="X60" s="154"/>
      <c r="Y60" s="154"/>
      <c r="Z60" s="154"/>
      <c r="AA60" s="154"/>
      <c r="AB60" s="154"/>
      <c r="AC60" s="154"/>
      <c r="AD60" s="154"/>
      <c r="AE60" s="154"/>
      <c r="AF60" s="154"/>
      <c r="AG60" s="154"/>
      <c r="AH60" s="154"/>
      <c r="AI60" s="1122"/>
    </row>
    <row r="61" spans="2:35" ht="12.75">
      <c r="B61" s="204"/>
      <c r="C61" s="210" t="s">
        <v>104</v>
      </c>
      <c r="F61" s="161">
        <v>210.41</v>
      </c>
      <c r="G61" s="161">
        <v>233.09799999999998</v>
      </c>
      <c r="H61" s="161">
        <v>223.641</v>
      </c>
      <c r="I61" s="161">
        <v>236.26050059462767</v>
      </c>
      <c r="J61" s="161">
        <v>260.1745251382073</v>
      </c>
      <c r="K61" s="161">
        <v>268.1280021144469</v>
      </c>
      <c r="L61" s="161">
        <v>282.9238160080602</v>
      </c>
      <c r="M61" s="161">
        <v>270.15962345044784</v>
      </c>
      <c r="N61" s="161">
        <v>273.7650522397727</v>
      </c>
      <c r="O61" s="161">
        <v>249.81660978443486</v>
      </c>
      <c r="P61" s="161">
        <v>268.81345233538616</v>
      </c>
      <c r="Q61" s="161">
        <v>285.52381250663694</v>
      </c>
      <c r="R61" s="161">
        <v>228.23302601098956</v>
      </c>
      <c r="S61" s="161">
        <v>234.27516433961074</v>
      </c>
      <c r="T61" s="161">
        <v>265.74891515660653</v>
      </c>
      <c r="U61" s="161">
        <v>230.16094890722644</v>
      </c>
      <c r="V61" s="161">
        <v>237.6767193240713</v>
      </c>
      <c r="W61" s="161">
        <v>259.51947479500814</v>
      </c>
      <c r="X61" s="161">
        <v>308.8652049182408</v>
      </c>
      <c r="Y61" s="161">
        <v>308.67528876564404</v>
      </c>
      <c r="Z61" s="161">
        <v>385.84933429775947</v>
      </c>
      <c r="AA61" s="161">
        <v>391.9659371338997</v>
      </c>
      <c r="AB61" s="161">
        <v>452.9577986504096</v>
      </c>
      <c r="AC61" s="161">
        <v>526.1108009547277</v>
      </c>
      <c r="AD61" s="161">
        <v>554.9552151583449</v>
      </c>
      <c r="AE61" s="161">
        <v>574.5785612879748</v>
      </c>
      <c r="AF61" s="161">
        <v>593.73268228746</v>
      </c>
      <c r="AG61" s="161">
        <v>568.1229423618826</v>
      </c>
      <c r="AH61" s="161">
        <v>572.5892541449707</v>
      </c>
      <c r="AI61" s="1241">
        <v>615.7732239219979</v>
      </c>
    </row>
    <row r="62" spans="2:35" ht="3.75" customHeight="1" thickBot="1">
      <c r="B62" s="206"/>
      <c r="C62" s="199"/>
      <c r="D62" s="199"/>
      <c r="E62" s="207"/>
      <c r="F62" s="199"/>
      <c r="G62" s="199"/>
      <c r="H62" s="199"/>
      <c r="I62" s="199"/>
      <c r="J62" s="199"/>
      <c r="K62" s="199"/>
      <c r="L62" s="199"/>
      <c r="M62" s="199"/>
      <c r="N62" s="199"/>
      <c r="O62" s="199"/>
      <c r="P62" s="199"/>
      <c r="Q62" s="199"/>
      <c r="R62" s="199"/>
      <c r="S62" s="199"/>
      <c r="T62" s="199"/>
      <c r="U62" s="199"/>
      <c r="V62" s="220"/>
      <c r="W62" s="199"/>
      <c r="X62" s="199"/>
      <c r="Y62" s="199"/>
      <c r="Z62" s="199"/>
      <c r="AA62" s="199"/>
      <c r="AB62" s="199"/>
      <c r="AC62" s="199"/>
      <c r="AD62" s="199"/>
      <c r="AE62" s="199"/>
      <c r="AF62" s="199"/>
      <c r="AG62" s="199"/>
      <c r="AH62" s="199"/>
      <c r="AI62" s="207"/>
    </row>
    <row r="63" spans="5:35" ht="3.75" customHeight="1">
      <c r="E63" s="202"/>
      <c r="Z63" s="221"/>
      <c r="AE63" s="1376"/>
      <c r="AF63" s="1076"/>
      <c r="AG63" s="1076"/>
      <c r="AH63" s="1076"/>
      <c r="AI63" s="1076"/>
    </row>
    <row r="64" spans="3:35" ht="12.75">
      <c r="C64" s="1365" t="s">
        <v>108</v>
      </c>
      <c r="E64" s="196"/>
      <c r="F64" s="258"/>
      <c r="G64" s="258"/>
      <c r="H64" s="258"/>
      <c r="I64" s="258"/>
      <c r="J64" s="258"/>
      <c r="K64" s="258"/>
      <c r="L64" s="258"/>
      <c r="M64" s="258"/>
      <c r="N64" s="258"/>
      <c r="O64" s="258"/>
      <c r="P64" s="214"/>
      <c r="Q64" s="214"/>
      <c r="R64" s="214"/>
      <c r="S64" s="214"/>
      <c r="T64" s="214"/>
      <c r="U64" s="214"/>
      <c r="V64" s="215"/>
      <c r="W64" s="215"/>
      <c r="X64" s="215"/>
      <c r="Y64" s="215"/>
      <c r="Z64" s="215"/>
      <c r="AA64" s="215"/>
      <c r="AB64" s="215"/>
      <c r="AC64" s="215"/>
      <c r="AD64" s="215"/>
      <c r="AE64" s="1376"/>
      <c r="AF64" s="1376"/>
      <c r="AG64" s="1376"/>
      <c r="AH64" s="1376"/>
      <c r="AI64" s="1376"/>
    </row>
    <row r="65" spans="2:30" ht="12.75">
      <c r="B65" s="129" t="s">
        <v>569</v>
      </c>
      <c r="D65" s="798"/>
      <c r="E65" s="196"/>
      <c r="F65" s="114"/>
      <c r="G65" s="114"/>
      <c r="H65" s="114"/>
      <c r="I65" s="119"/>
      <c r="J65" s="119"/>
      <c r="K65" s="119"/>
      <c r="L65" s="119"/>
      <c r="M65" s="119"/>
      <c r="N65" s="119"/>
      <c r="O65" s="119"/>
      <c r="P65" s="214"/>
      <c r="Q65" s="214"/>
      <c r="R65" s="214"/>
      <c r="S65" s="214"/>
      <c r="T65" s="214"/>
      <c r="U65" s="214"/>
      <c r="V65" s="215"/>
      <c r="W65" s="215"/>
      <c r="X65" s="215"/>
      <c r="Y65" s="215"/>
      <c r="Z65" s="215"/>
      <c r="AA65" s="215"/>
      <c r="AB65" s="215"/>
      <c r="AC65" s="215"/>
      <c r="AD65" s="215"/>
    </row>
    <row r="66" spans="3:30" ht="12.75">
      <c r="C66" s="798" t="s">
        <v>547</v>
      </c>
      <c r="D66" s="223"/>
      <c r="E66" s="196"/>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row>
    <row r="67" spans="3:35" ht="12.75">
      <c r="C67" s="222"/>
      <c r="D67" s="223"/>
      <c r="E67" s="196"/>
      <c r="Z67" s="221"/>
      <c r="AA67" s="224"/>
      <c r="AC67" s="1376"/>
      <c r="AD67" s="1376"/>
      <c r="AE67" s="1376"/>
      <c r="AF67" s="1376"/>
      <c r="AG67" s="1376"/>
      <c r="AH67" s="1376"/>
      <c r="AI67" s="1376"/>
    </row>
    <row r="68" spans="3:35" ht="12.75">
      <c r="C68" s="225"/>
      <c r="D68" s="524" t="s">
        <v>25</v>
      </c>
      <c r="E68" s="197"/>
      <c r="F68" s="197"/>
      <c r="G68" s="197"/>
      <c r="H68" s="197"/>
      <c r="I68" s="197"/>
      <c r="J68" s="197"/>
      <c r="K68" s="197"/>
      <c r="L68" s="197"/>
      <c r="M68" s="197"/>
      <c r="N68" s="197"/>
      <c r="O68" s="197"/>
      <c r="P68" s="224"/>
      <c r="Q68" s="224"/>
      <c r="R68" s="224"/>
      <c r="S68" s="224"/>
      <c r="T68" s="224"/>
      <c r="U68" s="224"/>
      <c r="V68" s="226"/>
      <c r="W68" s="226"/>
      <c r="X68" s="226"/>
      <c r="Y68" s="227"/>
      <c r="Z68" s="221"/>
      <c r="AA68" s="221"/>
      <c r="AC68" s="1376"/>
      <c r="AD68" s="1376"/>
      <c r="AE68" s="1376"/>
      <c r="AF68" s="1376"/>
      <c r="AG68" s="1376"/>
      <c r="AH68" s="1376"/>
      <c r="AI68" s="1376"/>
    </row>
    <row r="69" spans="5:27" ht="12.75">
      <c r="E69" s="196"/>
      <c r="F69" s="1221"/>
      <c r="G69" s="1221"/>
      <c r="H69" s="1221"/>
      <c r="I69" s="1221"/>
      <c r="J69" s="1221"/>
      <c r="K69" s="1221"/>
      <c r="L69" s="1221"/>
      <c r="M69" s="1221"/>
      <c r="N69" s="1221"/>
      <c r="O69" s="1221"/>
      <c r="P69" s="1221"/>
      <c r="Q69" s="1221"/>
      <c r="R69" s="1221"/>
      <c r="S69" s="1221"/>
      <c r="T69" s="1221"/>
      <c r="U69" s="1221"/>
      <c r="V69" s="1221"/>
      <c r="W69" s="1221"/>
      <c r="X69" s="1221"/>
      <c r="Y69" s="227"/>
      <c r="Z69" s="221"/>
      <c r="AA69" s="221"/>
    </row>
    <row r="70" spans="5:38" ht="12.75">
      <c r="E70" s="196"/>
      <c r="F70" s="1221"/>
      <c r="G70" s="1221"/>
      <c r="H70" s="1221"/>
      <c r="I70" s="1221"/>
      <c r="J70" s="1221"/>
      <c r="K70" s="1221"/>
      <c r="L70" s="1221"/>
      <c r="M70" s="1221"/>
      <c r="N70" s="1221"/>
      <c r="O70" s="1221"/>
      <c r="P70" s="1221"/>
      <c r="Q70" s="1221"/>
      <c r="R70" s="1221"/>
      <c r="S70" s="1221"/>
      <c r="T70" s="1221"/>
      <c r="U70" s="1221"/>
      <c r="V70" s="1221"/>
      <c r="W70" s="1221"/>
      <c r="X70" s="1221"/>
      <c r="AC70" s="1376"/>
      <c r="AD70" s="1376"/>
      <c r="AE70" s="1376"/>
      <c r="AF70" s="1376"/>
      <c r="AG70" s="1376"/>
      <c r="AH70" s="1376"/>
      <c r="AI70" s="1376"/>
      <c r="AJ70" s="1376"/>
      <c r="AK70" s="1376"/>
      <c r="AL70" s="1376"/>
    </row>
    <row r="71" spans="5:35" ht="12.75">
      <c r="E71" s="196"/>
      <c r="F71" s="1221"/>
      <c r="G71" s="1221"/>
      <c r="H71" s="1221"/>
      <c r="I71" s="1221"/>
      <c r="J71" s="1221"/>
      <c r="K71" s="1221"/>
      <c r="L71" s="1221"/>
      <c r="M71" s="1221"/>
      <c r="N71" s="1221"/>
      <c r="O71" s="1221"/>
      <c r="P71" s="1221"/>
      <c r="Q71" s="1221"/>
      <c r="R71" s="1221"/>
      <c r="S71" s="1221"/>
      <c r="T71" s="1221"/>
      <c r="U71" s="1221"/>
      <c r="V71" s="1221"/>
      <c r="W71" s="1221"/>
      <c r="X71" s="1221"/>
      <c r="AC71" s="1376"/>
      <c r="AD71" s="1376"/>
      <c r="AE71" s="1376"/>
      <c r="AF71" s="1376"/>
      <c r="AG71" s="1376"/>
      <c r="AH71" s="1376"/>
      <c r="AI71" s="1376"/>
    </row>
    <row r="72" spans="5:38" ht="12.75">
      <c r="E72" s="196"/>
      <c r="F72" s="1221"/>
      <c r="G72" s="1221"/>
      <c r="H72" s="1221"/>
      <c r="I72" s="1221"/>
      <c r="J72" s="1221"/>
      <c r="K72" s="1221"/>
      <c r="L72" s="1221"/>
      <c r="M72" s="1221"/>
      <c r="N72" s="1221"/>
      <c r="O72" s="1221"/>
      <c r="P72" s="1221"/>
      <c r="Q72" s="1221"/>
      <c r="R72" s="1221"/>
      <c r="S72" s="1221"/>
      <c r="T72" s="1221"/>
      <c r="U72" s="1221"/>
      <c r="V72" s="1221"/>
      <c r="W72" s="1221"/>
      <c r="X72" s="1221"/>
      <c r="AC72" s="1376"/>
      <c r="AD72" s="1376"/>
      <c r="AE72" s="1376"/>
      <c r="AF72" s="1376"/>
      <c r="AG72" s="1376"/>
      <c r="AH72" s="1376"/>
      <c r="AI72" s="1376"/>
      <c r="AJ72" s="1376"/>
      <c r="AK72" s="1376"/>
      <c r="AL72" s="1376"/>
    </row>
    <row r="73" spans="5:38" ht="12.75">
      <c r="E73" s="196"/>
      <c r="F73" s="1221"/>
      <c r="G73" s="1221"/>
      <c r="H73" s="1221"/>
      <c r="I73" s="1221"/>
      <c r="J73" s="1221"/>
      <c r="K73" s="1221"/>
      <c r="L73" s="1221"/>
      <c r="M73" s="1221"/>
      <c r="N73" s="1221"/>
      <c r="O73" s="1221"/>
      <c r="P73" s="1221"/>
      <c r="Q73" s="1221"/>
      <c r="R73" s="1221"/>
      <c r="S73" s="1221"/>
      <c r="T73" s="1221"/>
      <c r="U73" s="1221"/>
      <c r="V73" s="1221"/>
      <c r="W73" s="1221"/>
      <c r="X73" s="1221"/>
      <c r="AF73" s="221"/>
      <c r="AG73" s="221"/>
      <c r="AH73" s="221"/>
      <c r="AI73" s="221"/>
      <c r="AJ73" s="221"/>
      <c r="AK73" s="221"/>
      <c r="AL73" s="221"/>
    </row>
    <row r="74" spans="5:24" ht="12.75">
      <c r="E74" s="196"/>
      <c r="F74" s="1221"/>
      <c r="G74" s="1221"/>
      <c r="H74" s="1221"/>
      <c r="I74" s="1221"/>
      <c r="J74" s="1221"/>
      <c r="K74" s="1221"/>
      <c r="L74" s="1221"/>
      <c r="M74" s="1221"/>
      <c r="N74" s="1221"/>
      <c r="O74" s="1221"/>
      <c r="P74" s="1221"/>
      <c r="Q74" s="1221"/>
      <c r="R74" s="1221"/>
      <c r="S74" s="1221"/>
      <c r="T74" s="1221"/>
      <c r="U74" s="1221"/>
      <c r="V74" s="1221"/>
      <c r="W74" s="1221"/>
      <c r="X74" s="1221"/>
    </row>
    <row r="75" spans="5:6" ht="12.75">
      <c r="E75" s="196"/>
      <c r="F75" s="1221"/>
    </row>
    <row r="76" spans="5:6" ht="12.75">
      <c r="E76" s="196"/>
      <c r="F76" s="1221"/>
    </row>
    <row r="77" spans="5:6" ht="12.75">
      <c r="E77" s="196"/>
      <c r="F77" s="1221"/>
    </row>
    <row r="78" spans="5:6" ht="12.75">
      <c r="E78" s="196"/>
      <c r="F78" s="1221"/>
    </row>
    <row r="79" spans="5:6" ht="12.75">
      <c r="E79" s="196"/>
      <c r="F79" s="1221"/>
    </row>
    <row r="80" ht="12.75">
      <c r="E80" s="196"/>
    </row>
    <row r="81" ht="12.75">
      <c r="E81" s="196"/>
    </row>
    <row r="82" ht="12.75">
      <c r="E82" s="196"/>
    </row>
    <row r="83" ht="12.75">
      <c r="E83" s="196"/>
    </row>
    <row r="84" ht="12.75">
      <c r="E84" s="196"/>
    </row>
    <row r="85" ht="12.75">
      <c r="E85" s="196"/>
    </row>
    <row r="86" ht="12.75">
      <c r="E86" s="196"/>
    </row>
    <row r="87" ht="12.75">
      <c r="E87" s="196"/>
    </row>
    <row r="88" ht="12.75">
      <c r="E88" s="196"/>
    </row>
    <row r="89" ht="12.75">
      <c r="E89" s="196"/>
    </row>
    <row r="90" ht="12.75">
      <c r="E90" s="196"/>
    </row>
    <row r="91" ht="12.75">
      <c r="E91" s="196"/>
    </row>
    <row r="92" ht="12.75">
      <c r="E92" s="196"/>
    </row>
    <row r="93" ht="12.75">
      <c r="E93" s="196"/>
    </row>
    <row r="94" ht="12.75">
      <c r="E94" s="196"/>
    </row>
    <row r="95" ht="12.75">
      <c r="E95" s="196"/>
    </row>
    <row r="96" ht="12.75">
      <c r="E96" s="196"/>
    </row>
    <row r="97" ht="12.75">
      <c r="E97" s="196"/>
    </row>
    <row r="98" ht="12.75">
      <c r="E98" s="196"/>
    </row>
    <row r="99" ht="12.75">
      <c r="E99" s="196"/>
    </row>
    <row r="100" ht="12.75">
      <c r="E100" s="196"/>
    </row>
    <row r="101" ht="12.75">
      <c r="E101" s="196"/>
    </row>
    <row r="102" ht="12.75">
      <c r="E102" s="196"/>
    </row>
    <row r="103" ht="12.75">
      <c r="E103" s="196"/>
    </row>
    <row r="104" ht="12.75">
      <c r="E104" s="196"/>
    </row>
    <row r="105" ht="12.75">
      <c r="E105" s="196"/>
    </row>
    <row r="106" ht="12.75">
      <c r="E106" s="196"/>
    </row>
    <row r="107" ht="12.75">
      <c r="E107" s="196"/>
    </row>
    <row r="108" ht="12.75">
      <c r="E108" s="196"/>
    </row>
    <row r="109" ht="12.75">
      <c r="E109" s="196"/>
    </row>
    <row r="110" ht="12.75">
      <c r="E110" s="196"/>
    </row>
    <row r="111" ht="12.75">
      <c r="E111" s="196"/>
    </row>
    <row r="112" ht="12.75">
      <c r="E112" s="196"/>
    </row>
    <row r="113" ht="12.75">
      <c r="E113" s="196"/>
    </row>
    <row r="114" ht="12.75">
      <c r="E114" s="196"/>
    </row>
    <row r="115" ht="12.75">
      <c r="E115" s="196"/>
    </row>
    <row r="116" ht="12.75">
      <c r="E116" s="196"/>
    </row>
    <row r="117" ht="12.75">
      <c r="E117" s="196"/>
    </row>
    <row r="118" ht="12.75">
      <c r="E118" s="196"/>
    </row>
    <row r="119" ht="12.75">
      <c r="E119" s="196"/>
    </row>
    <row r="120" ht="12.75">
      <c r="E120" s="196"/>
    </row>
    <row r="121" ht="12.75">
      <c r="E121" s="196"/>
    </row>
    <row r="122" ht="12.75">
      <c r="E122" s="196"/>
    </row>
    <row r="123" ht="12.75">
      <c r="E123" s="196"/>
    </row>
    <row r="124" ht="12.75">
      <c r="E124" s="196"/>
    </row>
    <row r="125" ht="12.75">
      <c r="E125" s="196"/>
    </row>
    <row r="126" ht="12.75">
      <c r="E126" s="196"/>
    </row>
    <row r="127" ht="12.75">
      <c r="E127" s="196"/>
    </row>
    <row r="128" ht="12.75">
      <c r="E128" s="196"/>
    </row>
    <row r="129" ht="12.75">
      <c r="E129" s="196"/>
    </row>
    <row r="130" ht="12.75">
      <c r="E130" s="196"/>
    </row>
    <row r="131" ht="12.75">
      <c r="E131" s="196"/>
    </row>
    <row r="132" ht="12.75">
      <c r="E132" s="196"/>
    </row>
    <row r="133" ht="12.75">
      <c r="E133" s="196"/>
    </row>
    <row r="134" ht="12.75">
      <c r="E134" s="196"/>
    </row>
    <row r="135" ht="12.75">
      <c r="E135" s="196"/>
    </row>
    <row r="136" ht="12.75">
      <c r="E136" s="196"/>
    </row>
    <row r="137" ht="12.75">
      <c r="E137" s="196"/>
    </row>
    <row r="138" ht="12.75">
      <c r="E138" s="196"/>
    </row>
    <row r="139" ht="12.75">
      <c r="E139" s="196"/>
    </row>
    <row r="140" ht="12.75">
      <c r="E140" s="196"/>
    </row>
    <row r="141" ht="12.75">
      <c r="E141" s="196"/>
    </row>
    <row r="142" ht="12.75">
      <c r="E142" s="196"/>
    </row>
    <row r="143" ht="12.75">
      <c r="E143" s="196"/>
    </row>
    <row r="144" ht="12.75">
      <c r="E144" s="196"/>
    </row>
    <row r="145" ht="12.75">
      <c r="E145" s="196"/>
    </row>
    <row r="146" ht="12.75">
      <c r="E146" s="196"/>
    </row>
    <row r="147" ht="12.75">
      <c r="E147" s="196"/>
    </row>
    <row r="148" ht="12.75">
      <c r="E148" s="196"/>
    </row>
    <row r="149" ht="12.75">
      <c r="E149" s="196"/>
    </row>
    <row r="150" ht="12.75">
      <c r="E150" s="196"/>
    </row>
    <row r="151" ht="12.75">
      <c r="E151" s="196"/>
    </row>
    <row r="152" ht="12.75">
      <c r="E152" s="196"/>
    </row>
    <row r="153" ht="12.75">
      <c r="E153" s="196"/>
    </row>
    <row r="154" ht="12.75">
      <c r="E154" s="196"/>
    </row>
    <row r="155" ht="12.75">
      <c r="E155" s="196"/>
    </row>
    <row r="156" ht="12.75">
      <c r="E156" s="196"/>
    </row>
    <row r="157" ht="12.75">
      <c r="E157" s="196"/>
    </row>
    <row r="158" ht="12.75">
      <c r="E158" s="196"/>
    </row>
    <row r="159" ht="12.75">
      <c r="E159" s="196"/>
    </row>
    <row r="160" ht="12.75">
      <c r="E160" s="196"/>
    </row>
    <row r="161" ht="12.75">
      <c r="E161" s="196"/>
    </row>
    <row r="162" ht="12.75">
      <c r="E162" s="196"/>
    </row>
    <row r="163" ht="12.75">
      <c r="E163" s="196"/>
    </row>
    <row r="164" ht="12.75">
      <c r="E164" s="196"/>
    </row>
    <row r="165" ht="12.75">
      <c r="E165" s="196"/>
    </row>
    <row r="166" ht="12.75">
      <c r="E166" s="196"/>
    </row>
    <row r="167" ht="12.75">
      <c r="E167" s="196"/>
    </row>
    <row r="168" ht="12.75">
      <c r="E168" s="196"/>
    </row>
    <row r="169" ht="12.75">
      <c r="E169" s="196"/>
    </row>
    <row r="170" ht="12.75">
      <c r="E170" s="196"/>
    </row>
    <row r="171" ht="12.75">
      <c r="E171" s="196"/>
    </row>
    <row r="172" ht="12.75">
      <c r="E172" s="196"/>
    </row>
    <row r="173" ht="12.75">
      <c r="E173" s="196"/>
    </row>
    <row r="174" ht="12.75">
      <c r="E174" s="196"/>
    </row>
    <row r="175" ht="12.75">
      <c r="E175" s="196"/>
    </row>
    <row r="176" ht="12.75">
      <c r="E176" s="196"/>
    </row>
    <row r="177" ht="12.75">
      <c r="E177" s="196"/>
    </row>
    <row r="178" ht="12.75">
      <c r="E178" s="196"/>
    </row>
    <row r="179" ht="12.75">
      <c r="E179" s="196"/>
    </row>
    <row r="180" ht="12.75">
      <c r="E180" s="196"/>
    </row>
    <row r="181" ht="12.75">
      <c r="E181" s="196"/>
    </row>
    <row r="182" ht="12.75">
      <c r="E182" s="196"/>
    </row>
    <row r="183" ht="12.75">
      <c r="E183" s="196"/>
    </row>
    <row r="184" ht="12.75">
      <c r="E184" s="196"/>
    </row>
    <row r="185" ht="12.75">
      <c r="E185" s="196"/>
    </row>
    <row r="186" ht="12.75">
      <c r="E186" s="196"/>
    </row>
    <row r="187" ht="12.75">
      <c r="E187" s="196"/>
    </row>
    <row r="188" ht="12.75">
      <c r="E188" s="196"/>
    </row>
    <row r="189" ht="12.75">
      <c r="E189" s="196"/>
    </row>
    <row r="190" ht="12.75">
      <c r="E190" s="196"/>
    </row>
    <row r="191" ht="12.75">
      <c r="E191" s="196"/>
    </row>
    <row r="192" ht="12.75">
      <c r="E192" s="196"/>
    </row>
    <row r="193" ht="12.75">
      <c r="E193" s="196"/>
    </row>
    <row r="194" ht="12.75">
      <c r="E194" s="196"/>
    </row>
    <row r="195" ht="12.75">
      <c r="E195" s="196"/>
    </row>
    <row r="196" ht="12.75">
      <c r="E196" s="196"/>
    </row>
    <row r="197" ht="12.75">
      <c r="E197" s="196"/>
    </row>
    <row r="198" ht="12.75">
      <c r="E198" s="196"/>
    </row>
    <row r="199" ht="12.75">
      <c r="E199" s="196"/>
    </row>
    <row r="200" ht="12.75">
      <c r="E200" s="196"/>
    </row>
    <row r="201" ht="12.75">
      <c r="E201" s="196"/>
    </row>
    <row r="202" ht="12.75">
      <c r="E202" s="196"/>
    </row>
    <row r="203" ht="12.75">
      <c r="E203" s="196"/>
    </row>
    <row r="204" ht="12.75">
      <c r="E204" s="196"/>
    </row>
    <row r="205" ht="12.75">
      <c r="E205" s="196"/>
    </row>
    <row r="206" ht="12.75">
      <c r="E206" s="196"/>
    </row>
    <row r="207" ht="12.75">
      <c r="E207" s="196"/>
    </row>
    <row r="208" ht="12.75">
      <c r="E208" s="196"/>
    </row>
    <row r="209" ht="12.75">
      <c r="E209" s="196"/>
    </row>
    <row r="210" ht="12.75">
      <c r="E210" s="196"/>
    </row>
    <row r="211" ht="12.75">
      <c r="E211" s="196"/>
    </row>
    <row r="212" ht="12.75">
      <c r="E212" s="196"/>
    </row>
    <row r="213" ht="12.75">
      <c r="E213" s="196"/>
    </row>
    <row r="214" ht="12.75">
      <c r="E214" s="196"/>
    </row>
    <row r="215" ht="12.75">
      <c r="E215" s="196"/>
    </row>
    <row r="216" ht="12.75">
      <c r="E216" s="196"/>
    </row>
    <row r="217" ht="12.75">
      <c r="E217" s="196"/>
    </row>
  </sheetData>
  <sheetProtection/>
  <hyperlinks>
    <hyperlink ref="C66" location="Index!D59:D81" display="Footnotes"/>
  </hyperlinks>
  <printOptions horizontalCentered="1" verticalCentered="1"/>
  <pageMargins left="0.3937007874015748" right="0.3937007874015748" top="0.5118110236220472" bottom="0.5118110236220472" header="0.5118110236220472" footer="0.5118110236220472"/>
  <pageSetup fitToHeight="1" fitToWidth="1" horizontalDpi="300" verticalDpi="300" orientation="landscape" paperSize="9" scale="75" r:id="rId1"/>
</worksheet>
</file>

<file path=xl/worksheets/sheet8.xml><?xml version="1.0" encoding="utf-8"?>
<worksheet xmlns="http://schemas.openxmlformats.org/spreadsheetml/2006/main" xmlns:r="http://schemas.openxmlformats.org/officeDocument/2006/relationships">
  <sheetPr>
    <tabColor rgb="FFFFFF99"/>
    <pageSetUpPr fitToPage="1"/>
  </sheetPr>
  <dimension ref="B1:AE46"/>
  <sheetViews>
    <sheetView showGridLines="0" zoomScale="90" zoomScaleNormal="9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9.140625" defaultRowHeight="12.75"/>
  <cols>
    <col min="1" max="1" width="0.85546875" style="144" customWidth="1"/>
    <col min="2" max="2" width="1.421875" style="144" customWidth="1"/>
    <col min="3" max="3" width="34.57421875" style="129" bestFit="1" customWidth="1"/>
    <col min="4" max="4" width="0.85546875" style="129" customWidth="1"/>
    <col min="5" max="11" width="8.7109375" style="129" customWidth="1"/>
    <col min="12" max="30" width="8.7109375" style="144" customWidth="1"/>
    <col min="31" max="31" width="9.140625" style="241" customWidth="1"/>
    <col min="32" max="16384" width="9.140625" style="144" customWidth="1"/>
  </cols>
  <sheetData>
    <row r="1" spans="21:31" s="129" customFormat="1" ht="6" customHeight="1">
      <c r="U1" s="131"/>
      <c r="V1" s="131"/>
      <c r="W1" s="131"/>
      <c r="AE1" s="131"/>
    </row>
    <row r="2" spans="2:31" s="129" customFormat="1" ht="15.75" customHeight="1">
      <c r="B2" s="132" t="s">
        <v>570</v>
      </c>
      <c r="R2" s="133"/>
      <c r="T2" s="133"/>
      <c r="V2" s="133"/>
      <c r="AE2" s="131"/>
    </row>
    <row r="3" spans="2:31" s="129" customFormat="1" ht="15.75">
      <c r="B3" s="791" t="s">
        <v>109</v>
      </c>
      <c r="R3" s="135"/>
      <c r="T3" s="228"/>
      <c r="V3" s="228"/>
      <c r="AE3" s="131"/>
    </row>
    <row r="4" spans="2:31" s="129" customFormat="1" ht="13.5" thickBot="1">
      <c r="B4" s="792" t="s">
        <v>419</v>
      </c>
      <c r="R4" s="135"/>
      <c r="T4" s="228"/>
      <c r="V4" s="228"/>
      <c r="Y4" s="228"/>
      <c r="AA4" s="146"/>
      <c r="AB4" s="146"/>
      <c r="AE4" s="131"/>
    </row>
    <row r="5" spans="2:31" ht="6" customHeight="1">
      <c r="B5" s="639"/>
      <c r="C5" s="640"/>
      <c r="D5" s="641"/>
      <c r="E5" s="640"/>
      <c r="F5" s="640"/>
      <c r="G5" s="640"/>
      <c r="H5" s="640"/>
      <c r="I5" s="640"/>
      <c r="J5" s="640"/>
      <c r="K5" s="640"/>
      <c r="L5" s="642"/>
      <c r="M5" s="642"/>
      <c r="N5" s="642"/>
      <c r="O5" s="642"/>
      <c r="P5" s="642"/>
      <c r="Q5" s="642"/>
      <c r="R5" s="642"/>
      <c r="S5" s="642"/>
      <c r="T5" s="642"/>
      <c r="U5" s="642"/>
      <c r="V5" s="642"/>
      <c r="W5" s="642"/>
      <c r="X5" s="642"/>
      <c r="Y5" s="642"/>
      <c r="Z5" s="642"/>
      <c r="AA5" s="642"/>
      <c r="AB5" s="642"/>
      <c r="AC5" s="642"/>
      <c r="AD5" s="642"/>
      <c r="AE5" s="1104"/>
    </row>
    <row r="6" spans="2:31" ht="12.75" customHeight="1">
      <c r="B6" s="644"/>
      <c r="C6" s="646" t="s">
        <v>1</v>
      </c>
      <c r="D6" s="647"/>
      <c r="E6" s="646">
        <v>1988</v>
      </c>
      <c r="F6" s="648">
        <v>1989</v>
      </c>
      <c r="G6" s="646">
        <v>1990</v>
      </c>
      <c r="H6" s="648">
        <v>1991</v>
      </c>
      <c r="I6" s="646">
        <v>1992</v>
      </c>
      <c r="J6" s="648">
        <v>1993</v>
      </c>
      <c r="K6" s="646">
        <v>1994</v>
      </c>
      <c r="L6" s="648">
        <v>1995</v>
      </c>
      <c r="M6" s="646">
        <v>1996</v>
      </c>
      <c r="N6" s="648">
        <v>1997</v>
      </c>
      <c r="O6" s="646">
        <v>1998</v>
      </c>
      <c r="P6" s="648">
        <v>1999</v>
      </c>
      <c r="Q6" s="646">
        <v>2000</v>
      </c>
      <c r="R6" s="648">
        <v>2001</v>
      </c>
      <c r="S6" s="648">
        <v>2002</v>
      </c>
      <c r="T6" s="648">
        <v>2003</v>
      </c>
      <c r="U6" s="648">
        <v>2004</v>
      </c>
      <c r="V6" s="648">
        <v>2005</v>
      </c>
      <c r="W6" s="648">
        <v>2006</v>
      </c>
      <c r="X6" s="648">
        <v>2007</v>
      </c>
      <c r="Y6" s="648">
        <v>2008</v>
      </c>
      <c r="Z6" s="648">
        <v>2009</v>
      </c>
      <c r="AA6" s="648">
        <v>2010</v>
      </c>
      <c r="AB6" s="648">
        <v>2011</v>
      </c>
      <c r="AC6" s="648">
        <v>2012</v>
      </c>
      <c r="AD6" s="648">
        <v>2013</v>
      </c>
      <c r="AE6" s="1119">
        <v>2014</v>
      </c>
    </row>
    <row r="7" spans="2:31" ht="13.5" customHeight="1" thickBot="1">
      <c r="B7" s="649"/>
      <c r="C7" s="650"/>
      <c r="D7" s="651"/>
      <c r="E7" s="650"/>
      <c r="F7" s="650"/>
      <c r="G7" s="650"/>
      <c r="H7" s="650"/>
      <c r="I7" s="650"/>
      <c r="J7" s="650"/>
      <c r="K7" s="650"/>
      <c r="L7" s="663"/>
      <c r="M7" s="652"/>
      <c r="N7" s="653"/>
      <c r="O7" s="652"/>
      <c r="P7" s="653"/>
      <c r="Q7" s="664"/>
      <c r="R7" s="664"/>
      <c r="S7" s="664"/>
      <c r="T7" s="664"/>
      <c r="U7" s="664"/>
      <c r="V7" s="664"/>
      <c r="W7" s="664"/>
      <c r="X7" s="652"/>
      <c r="Y7" s="652" t="s">
        <v>25</v>
      </c>
      <c r="Z7" s="1075"/>
      <c r="AA7" s="1075"/>
      <c r="AB7" s="1075"/>
      <c r="AC7" s="1075"/>
      <c r="AD7" s="1075"/>
      <c r="AE7" s="1120" t="s">
        <v>2</v>
      </c>
    </row>
    <row r="8" spans="2:31" ht="3.75" customHeight="1">
      <c r="B8" s="138"/>
      <c r="C8" s="139"/>
      <c r="D8" s="140"/>
      <c r="E8" s="139"/>
      <c r="F8" s="139"/>
      <c r="G8" s="139"/>
      <c r="H8" s="139"/>
      <c r="I8" s="139"/>
      <c r="J8" s="139"/>
      <c r="K8" s="139"/>
      <c r="L8" s="141"/>
      <c r="M8" s="141"/>
      <c r="N8" s="141"/>
      <c r="O8" s="141"/>
      <c r="P8" s="141"/>
      <c r="Q8" s="141"/>
      <c r="R8" s="141"/>
      <c r="S8" s="141"/>
      <c r="T8" s="141"/>
      <c r="U8" s="141"/>
      <c r="V8" s="141"/>
      <c r="W8" s="141"/>
      <c r="X8" s="141"/>
      <c r="Y8" s="141"/>
      <c r="Z8" s="141"/>
      <c r="AA8" s="141"/>
      <c r="AB8" s="141"/>
      <c r="AC8" s="141"/>
      <c r="AD8" s="141"/>
      <c r="AE8" s="1125"/>
    </row>
    <row r="9" spans="2:31" ht="12.75" customHeight="1">
      <c r="B9" s="145"/>
      <c r="C9" s="575" t="s">
        <v>110</v>
      </c>
      <c r="D9" s="147"/>
      <c r="E9" s="1210">
        <v>498.2311980000001</v>
      </c>
      <c r="F9" s="1210">
        <v>469.7522040000001</v>
      </c>
      <c r="G9" s="1211">
        <v>466.4502629999997</v>
      </c>
      <c r="H9" s="1211">
        <v>464.58169</v>
      </c>
      <c r="I9" s="1211">
        <v>458.315769</v>
      </c>
      <c r="J9" s="1211">
        <v>417.090573</v>
      </c>
      <c r="K9" s="1211">
        <v>438.02064899999993</v>
      </c>
      <c r="L9" s="250">
        <v>452.8545059999999</v>
      </c>
      <c r="M9" s="250">
        <v>432.6865700000001</v>
      </c>
      <c r="N9" s="250">
        <v>446.3140740000001</v>
      </c>
      <c r="O9" s="250">
        <v>464.04995600000007</v>
      </c>
      <c r="P9" s="250">
        <v>467.69932199999994</v>
      </c>
      <c r="Q9" s="250">
        <v>473.72923899999995</v>
      </c>
      <c r="R9" s="251">
        <v>467.786975</v>
      </c>
      <c r="S9" s="251">
        <v>448.433261</v>
      </c>
      <c r="T9" s="251">
        <v>473.94101600000016</v>
      </c>
      <c r="U9" s="251">
        <v>523.7533899999999</v>
      </c>
      <c r="V9" s="251">
        <v>520.3757790000002</v>
      </c>
      <c r="W9" s="251">
        <v>537.923632</v>
      </c>
      <c r="X9" s="251">
        <v>522.7094990000002</v>
      </c>
      <c r="Y9" s="251">
        <v>477.71836399999984</v>
      </c>
      <c r="Z9" s="251">
        <v>456.08262700000006</v>
      </c>
      <c r="AA9" s="251">
        <v>455.65018599999996</v>
      </c>
      <c r="AB9" s="256">
        <v>458.867935</v>
      </c>
      <c r="AC9" s="256">
        <v>480.783905</v>
      </c>
      <c r="AD9" s="256">
        <v>478.82207399999976</v>
      </c>
      <c r="AE9" s="1381">
        <v>443.7931170000002</v>
      </c>
    </row>
    <row r="10" spans="2:31" ht="12.75" customHeight="1">
      <c r="B10" s="145"/>
      <c r="C10" s="575" t="s">
        <v>119</v>
      </c>
      <c r="D10" s="147"/>
      <c r="E10" s="1210">
        <v>91.368272</v>
      </c>
      <c r="F10" s="1210">
        <v>96.47704600000003</v>
      </c>
      <c r="G10" s="1210">
        <v>97.87134400000001</v>
      </c>
      <c r="H10" s="1210">
        <v>89.430331</v>
      </c>
      <c r="I10" s="1210">
        <v>107.84788999999999</v>
      </c>
      <c r="J10" s="1210">
        <v>99.34507999999998</v>
      </c>
      <c r="K10" s="1210">
        <v>101.305426</v>
      </c>
      <c r="L10" s="1210">
        <v>103.12181400000003</v>
      </c>
      <c r="M10" s="1210">
        <v>95.28216699999999</v>
      </c>
      <c r="N10" s="1210">
        <v>101.86018899999996</v>
      </c>
      <c r="O10" s="1210">
        <v>131.98304199999998</v>
      </c>
      <c r="P10" s="1210">
        <v>118.06400400000004</v>
      </c>
      <c r="Q10" s="1210">
        <v>124.42031399999999</v>
      </c>
      <c r="R10" s="1210">
        <v>113.61737899999997</v>
      </c>
      <c r="S10" s="1210">
        <v>110.93831599999999</v>
      </c>
      <c r="T10" s="1210">
        <v>116.73908899999996</v>
      </c>
      <c r="U10" s="1210">
        <v>139.34971300000007</v>
      </c>
      <c r="V10" s="1210">
        <v>151.21210599999995</v>
      </c>
      <c r="W10" s="1210">
        <v>126.23132499999994</v>
      </c>
      <c r="X10" s="1210">
        <v>127.86476300000001</v>
      </c>
      <c r="Y10" s="1210">
        <v>137.91645599999998</v>
      </c>
      <c r="Z10" s="1210">
        <v>117.038942</v>
      </c>
      <c r="AA10" s="1210">
        <v>130.096775</v>
      </c>
      <c r="AB10" s="255">
        <v>140.49920700000007</v>
      </c>
      <c r="AC10" s="256">
        <v>138.94612199999995</v>
      </c>
      <c r="AD10" s="256">
        <v>148.59536800000006</v>
      </c>
      <c r="AE10" s="1381">
        <v>167.05792399999982</v>
      </c>
    </row>
    <row r="11" spans="2:31" ht="12.75" customHeight="1">
      <c r="B11" s="145"/>
      <c r="C11" s="196" t="s">
        <v>522</v>
      </c>
      <c r="D11" s="147"/>
      <c r="E11" s="1210">
        <v>1.068639</v>
      </c>
      <c r="F11" s="1210">
        <v>1.248973</v>
      </c>
      <c r="G11" s="1211">
        <v>1.328835</v>
      </c>
      <c r="H11" s="1211">
        <v>0.887378</v>
      </c>
      <c r="I11" s="1211">
        <v>2.5212449999999995</v>
      </c>
      <c r="J11" s="1211">
        <v>1.0384229999999999</v>
      </c>
      <c r="K11" s="1211">
        <v>5.241771</v>
      </c>
      <c r="L11" s="250">
        <v>0.7506820000000001</v>
      </c>
      <c r="M11" s="250">
        <v>0.184931</v>
      </c>
      <c r="N11" s="250">
        <v>0.097347</v>
      </c>
      <c r="O11" s="250">
        <v>4.549781</v>
      </c>
      <c r="P11" s="250">
        <v>4.182806</v>
      </c>
      <c r="Q11" s="250">
        <v>0.797651</v>
      </c>
      <c r="R11" s="251">
        <v>0.098808</v>
      </c>
      <c r="S11" s="251">
        <v>0.099672</v>
      </c>
      <c r="T11" s="251">
        <v>2.5362090000000004</v>
      </c>
      <c r="U11" s="251">
        <v>1.271624</v>
      </c>
      <c r="V11" s="251">
        <v>0.4440179999999999</v>
      </c>
      <c r="W11" s="251">
        <v>1.723394</v>
      </c>
      <c r="X11" s="251">
        <v>0.685427</v>
      </c>
      <c r="Y11" s="123">
        <v>0.41644200000000003</v>
      </c>
      <c r="Z11" s="256">
        <v>0.42940500000000004</v>
      </c>
      <c r="AA11" s="256">
        <v>5.2014439999999995</v>
      </c>
      <c r="AB11" s="256">
        <v>0.595509</v>
      </c>
      <c r="AC11" s="256">
        <v>2.2047869999999996</v>
      </c>
      <c r="AD11" s="256">
        <v>0.9934080000000001</v>
      </c>
      <c r="AE11" s="1381">
        <v>2.559537</v>
      </c>
    </row>
    <row r="12" spans="2:31" ht="12.75" customHeight="1">
      <c r="B12" s="145"/>
      <c r="C12" s="196" t="s">
        <v>528</v>
      </c>
      <c r="D12" s="147"/>
      <c r="E12" s="1212">
        <v>387.9975089999999</v>
      </c>
      <c r="F12" s="1212">
        <v>433.552019</v>
      </c>
      <c r="G12" s="1211">
        <v>469.91020100000003</v>
      </c>
      <c r="H12" s="1211">
        <v>489.32455</v>
      </c>
      <c r="I12" s="1211">
        <v>544.8665769999999</v>
      </c>
      <c r="J12" s="1211">
        <v>565.637573</v>
      </c>
      <c r="K12" s="1211">
        <v>565.225118</v>
      </c>
      <c r="L12" s="250">
        <v>638.742973</v>
      </c>
      <c r="M12" s="250">
        <v>682.030442</v>
      </c>
      <c r="N12" s="250">
        <v>649.8764069999997</v>
      </c>
      <c r="O12" s="250">
        <v>763.447425</v>
      </c>
      <c r="P12" s="250">
        <v>752.0074129999996</v>
      </c>
      <c r="Q12" s="250">
        <v>763.550767</v>
      </c>
      <c r="R12" s="251">
        <v>747.5585880000002</v>
      </c>
      <c r="S12" s="251">
        <v>843.6789090000001</v>
      </c>
      <c r="T12" s="251">
        <v>879.9829410000002</v>
      </c>
      <c r="U12" s="251">
        <v>853.8449129999999</v>
      </c>
      <c r="V12" s="251">
        <v>861.7670760000003</v>
      </c>
      <c r="W12" s="251">
        <v>945.8998479999997</v>
      </c>
      <c r="X12" s="251">
        <v>1026.72601</v>
      </c>
      <c r="Y12" s="123">
        <v>987.1135449999999</v>
      </c>
      <c r="Z12" s="256">
        <v>973.9418609999997</v>
      </c>
      <c r="AA12" s="256">
        <v>1012.6157209999998</v>
      </c>
      <c r="AB12" s="256">
        <v>1053.6241770000004</v>
      </c>
      <c r="AC12" s="256">
        <v>1063.964564000001</v>
      </c>
      <c r="AD12" s="256">
        <v>1169.0033799999987</v>
      </c>
      <c r="AE12" s="1381">
        <v>1149.9737929999994</v>
      </c>
    </row>
    <row r="13" spans="2:31" ht="12.75" customHeight="1">
      <c r="B13" s="145"/>
      <c r="C13" s="196" t="s">
        <v>114</v>
      </c>
      <c r="D13" s="147"/>
      <c r="E13" s="1213">
        <v>121.67027300000002</v>
      </c>
      <c r="F13" s="1213">
        <v>120.95287900000005</v>
      </c>
      <c r="G13" s="1211">
        <v>120.43779999999998</v>
      </c>
      <c r="H13" s="1211">
        <v>123.56070799999998</v>
      </c>
      <c r="I13" s="1211">
        <v>134.81719599999997</v>
      </c>
      <c r="J13" s="1211">
        <v>125.42717400000002</v>
      </c>
      <c r="K13" s="1211">
        <v>136.36324299999995</v>
      </c>
      <c r="L13" s="250">
        <v>119.663473</v>
      </c>
      <c r="M13" s="250">
        <v>127.69500199999997</v>
      </c>
      <c r="N13" s="250">
        <v>128.09109600000008</v>
      </c>
      <c r="O13" s="250">
        <v>157.37274900000023</v>
      </c>
      <c r="P13" s="250">
        <v>153.52451499999998</v>
      </c>
      <c r="Q13" s="250">
        <v>160.9108970000001</v>
      </c>
      <c r="R13" s="251">
        <v>169.35003700000007</v>
      </c>
      <c r="S13" s="251">
        <v>195.02714400000005</v>
      </c>
      <c r="T13" s="251">
        <v>202.26354800000004</v>
      </c>
      <c r="U13" s="251">
        <v>225.20563299999998</v>
      </c>
      <c r="V13" s="251">
        <v>246.14839200000017</v>
      </c>
      <c r="W13" s="251">
        <v>273.76291000000015</v>
      </c>
      <c r="X13" s="251">
        <v>253.68909200000013</v>
      </c>
      <c r="Y13" s="123">
        <v>272.9459209999996</v>
      </c>
      <c r="Z13" s="256">
        <v>244.14335300000016</v>
      </c>
      <c r="AA13" s="256">
        <v>245.72925700000002</v>
      </c>
      <c r="AB13" s="256">
        <v>231.06577300000015</v>
      </c>
      <c r="AC13" s="256">
        <v>246.10299700000013</v>
      </c>
      <c r="AD13" s="256">
        <v>250.06569800000022</v>
      </c>
      <c r="AE13" s="1381">
        <v>257.90020999999984</v>
      </c>
    </row>
    <row r="14" spans="2:31" ht="12.75" customHeight="1">
      <c r="B14" s="145"/>
      <c r="C14" s="196" t="s">
        <v>112</v>
      </c>
      <c r="D14" s="147"/>
      <c r="E14" s="1213">
        <v>7.3331089999999985</v>
      </c>
      <c r="F14" s="1213">
        <v>9.076998</v>
      </c>
      <c r="G14" s="1211">
        <v>7.473513000000001</v>
      </c>
      <c r="H14" s="1211">
        <v>7.342644000000001</v>
      </c>
      <c r="I14" s="1211">
        <v>9.193250000000004</v>
      </c>
      <c r="J14" s="1211">
        <v>9.475109</v>
      </c>
      <c r="K14" s="1211">
        <v>11.768598</v>
      </c>
      <c r="L14" s="250">
        <v>12.62055</v>
      </c>
      <c r="M14" s="250">
        <v>14.554828</v>
      </c>
      <c r="N14" s="250">
        <v>16.253572</v>
      </c>
      <c r="O14" s="250">
        <v>11.686750999999997</v>
      </c>
      <c r="P14" s="250">
        <v>16.159039999999997</v>
      </c>
      <c r="Q14" s="250">
        <v>14.72039200000001</v>
      </c>
      <c r="R14" s="251">
        <v>13.295099</v>
      </c>
      <c r="S14" s="251">
        <v>16.24684999999999</v>
      </c>
      <c r="T14" s="251">
        <v>16.80626000000001</v>
      </c>
      <c r="U14" s="251">
        <v>16.329290000000004</v>
      </c>
      <c r="V14" s="251">
        <v>19.818072000000004</v>
      </c>
      <c r="W14" s="251">
        <v>22.278789999999994</v>
      </c>
      <c r="X14" s="251">
        <v>18.095441000000005</v>
      </c>
      <c r="Y14" s="251">
        <v>16.524757000000005</v>
      </c>
      <c r="Z14" s="256">
        <v>18.048999</v>
      </c>
      <c r="AA14" s="256">
        <v>15.801637999999995</v>
      </c>
      <c r="AB14" s="257">
        <v>18.483431</v>
      </c>
      <c r="AC14" s="256">
        <v>19.397519000000006</v>
      </c>
      <c r="AD14" s="256">
        <v>15.053969000000006</v>
      </c>
      <c r="AE14" s="1381">
        <v>19.452767999999995</v>
      </c>
    </row>
    <row r="15" spans="2:31" ht="12.75" customHeight="1">
      <c r="B15" s="145"/>
      <c r="C15" s="211" t="s">
        <v>121</v>
      </c>
      <c r="D15" s="147"/>
      <c r="E15" s="1213">
        <v>23.459099000000005</v>
      </c>
      <c r="F15" s="1213">
        <v>28.873368000000003</v>
      </c>
      <c r="G15" s="1211">
        <v>27.365714000000008</v>
      </c>
      <c r="H15" s="1211">
        <v>26.215994999999996</v>
      </c>
      <c r="I15" s="1211">
        <v>33.570083</v>
      </c>
      <c r="J15" s="1211">
        <v>28.967173000000006</v>
      </c>
      <c r="K15" s="1211">
        <v>32.177975</v>
      </c>
      <c r="L15" s="250">
        <v>30.501085000000003</v>
      </c>
      <c r="M15" s="250">
        <v>27.829144000000007</v>
      </c>
      <c r="N15" s="250">
        <v>36.12202899999999</v>
      </c>
      <c r="O15" s="250">
        <v>39.53615600000001</v>
      </c>
      <c r="P15" s="250">
        <v>55.953741999999984</v>
      </c>
      <c r="Q15" s="250">
        <v>80.07493900000001</v>
      </c>
      <c r="R15" s="251">
        <v>162.75090600000004</v>
      </c>
      <c r="S15" s="251">
        <v>146.92674499999998</v>
      </c>
      <c r="T15" s="251">
        <v>53.88674499999999</v>
      </c>
      <c r="U15" s="251">
        <v>51.07233200000003</v>
      </c>
      <c r="V15" s="251">
        <v>71.57648800000004</v>
      </c>
      <c r="W15" s="251">
        <v>65.95360899999999</v>
      </c>
      <c r="X15" s="251">
        <v>74.78337100000003</v>
      </c>
      <c r="Y15" s="123">
        <v>73.02018200000002</v>
      </c>
      <c r="Z15" s="256">
        <v>66.66120000000002</v>
      </c>
      <c r="AA15" s="256">
        <v>54.394103000000015</v>
      </c>
      <c r="AB15" s="256">
        <v>63.520180999999994</v>
      </c>
      <c r="AC15" s="256">
        <v>61.91929000000001</v>
      </c>
      <c r="AD15" s="256">
        <v>59.78635600000003</v>
      </c>
      <c r="AE15" s="1381">
        <v>60.483508000000015</v>
      </c>
    </row>
    <row r="16" spans="2:31" ht="12.75" customHeight="1">
      <c r="B16" s="145"/>
      <c r="C16" s="211" t="s">
        <v>529</v>
      </c>
      <c r="D16" s="147"/>
      <c r="E16" s="1213">
        <v>83.84567899999998</v>
      </c>
      <c r="F16" s="1213">
        <v>100.15871100000005</v>
      </c>
      <c r="G16" s="1211">
        <v>91.61925</v>
      </c>
      <c r="H16" s="1211">
        <v>76.95498</v>
      </c>
      <c r="I16" s="1211">
        <v>98.084936</v>
      </c>
      <c r="J16" s="1211">
        <v>73.36434700000002</v>
      </c>
      <c r="K16" s="1211">
        <v>80.742839</v>
      </c>
      <c r="L16" s="250">
        <v>66.76620100000001</v>
      </c>
      <c r="M16" s="250">
        <v>86.86444300000001</v>
      </c>
      <c r="N16" s="250">
        <v>84.79857500000003</v>
      </c>
      <c r="O16" s="250">
        <v>89.10315100000001</v>
      </c>
      <c r="P16" s="250">
        <v>107.72095199999995</v>
      </c>
      <c r="Q16" s="250">
        <v>101.84196300000002</v>
      </c>
      <c r="R16" s="251">
        <v>158.242556</v>
      </c>
      <c r="S16" s="251">
        <v>120.92228400000008</v>
      </c>
      <c r="T16" s="251">
        <v>86.490268</v>
      </c>
      <c r="U16" s="251">
        <v>89.84917199999998</v>
      </c>
      <c r="V16" s="251">
        <v>97.24363100000002</v>
      </c>
      <c r="W16" s="251">
        <v>93.30857599999993</v>
      </c>
      <c r="X16" s="251">
        <v>87.32881900000004</v>
      </c>
      <c r="Y16" s="123">
        <v>74.99920999999998</v>
      </c>
      <c r="Z16" s="1214">
        <v>68.8992640000001</v>
      </c>
      <c r="AA16" s="1214">
        <v>63.51381999999995</v>
      </c>
      <c r="AB16" s="1214">
        <v>70.28438600000004</v>
      </c>
      <c r="AC16" s="256">
        <v>80.63752300000004</v>
      </c>
      <c r="AD16" s="256">
        <v>87.52078199999997</v>
      </c>
      <c r="AE16" s="1381">
        <v>86.948561</v>
      </c>
    </row>
    <row r="17" spans="2:31" ht="12.75" customHeight="1">
      <c r="B17" s="145"/>
      <c r="C17" s="211" t="s">
        <v>530</v>
      </c>
      <c r="D17" s="147"/>
      <c r="E17" s="1213">
        <v>4.268018</v>
      </c>
      <c r="F17" s="1213">
        <v>4.945939</v>
      </c>
      <c r="G17" s="1211">
        <v>4.792701999999999</v>
      </c>
      <c r="H17" s="1211">
        <v>5.123159999999999</v>
      </c>
      <c r="I17" s="1211">
        <v>6.898030000000001</v>
      </c>
      <c r="J17" s="1211">
        <v>6.150107</v>
      </c>
      <c r="K17" s="1211">
        <v>10.656117</v>
      </c>
      <c r="L17" s="250">
        <v>14.152790999999999</v>
      </c>
      <c r="M17" s="250">
        <v>30.750378999999995</v>
      </c>
      <c r="N17" s="250">
        <v>29.050136999999996</v>
      </c>
      <c r="O17" s="250">
        <v>15.591456</v>
      </c>
      <c r="P17" s="250">
        <v>7.9130579999999995</v>
      </c>
      <c r="Q17" s="250">
        <v>10.094116</v>
      </c>
      <c r="R17" s="251">
        <v>6.560735999999999</v>
      </c>
      <c r="S17" s="251">
        <v>9.674722</v>
      </c>
      <c r="T17" s="251">
        <v>5.798715</v>
      </c>
      <c r="U17" s="251">
        <v>6.131479999999997</v>
      </c>
      <c r="V17" s="251">
        <v>8.429601</v>
      </c>
      <c r="W17" s="251">
        <v>8.905859</v>
      </c>
      <c r="X17" s="251">
        <v>7.515827</v>
      </c>
      <c r="Y17" s="123">
        <v>5.124942000000002</v>
      </c>
      <c r="Z17" s="1214">
        <v>5.858440000000001</v>
      </c>
      <c r="AA17" s="1214">
        <v>5.091020999999999</v>
      </c>
      <c r="AB17" s="1214">
        <v>5.439054000000004</v>
      </c>
      <c r="AC17" s="256">
        <v>6.812318000000003</v>
      </c>
      <c r="AD17" s="256">
        <v>7.136307999999999</v>
      </c>
      <c r="AE17" s="1381">
        <v>9.97624</v>
      </c>
    </row>
    <row r="18" spans="2:31" ht="12.75" customHeight="1">
      <c r="B18" s="145"/>
      <c r="C18" s="211" t="s">
        <v>116</v>
      </c>
      <c r="D18" s="147"/>
      <c r="E18" s="1213">
        <v>400.3431220000001</v>
      </c>
      <c r="F18" s="1213">
        <v>362.3474379999997</v>
      </c>
      <c r="G18" s="1211">
        <v>390.73835699999995</v>
      </c>
      <c r="H18" s="1211">
        <v>373.57094200000006</v>
      </c>
      <c r="I18" s="1211">
        <v>372.292743</v>
      </c>
      <c r="J18" s="1211">
        <v>350.6343969999999</v>
      </c>
      <c r="K18" s="1211">
        <v>344.1755499999999</v>
      </c>
      <c r="L18" s="250">
        <v>337.30542199999996</v>
      </c>
      <c r="M18" s="250">
        <v>324.5851739999998</v>
      </c>
      <c r="N18" s="250">
        <v>330.0854839999996</v>
      </c>
      <c r="O18" s="250">
        <v>349.32665499999956</v>
      </c>
      <c r="P18" s="250">
        <v>292.69544000000025</v>
      </c>
      <c r="Q18" s="250">
        <v>314.91359500000027</v>
      </c>
      <c r="R18" s="251">
        <v>302.911694</v>
      </c>
      <c r="S18" s="251">
        <v>313.89478999999966</v>
      </c>
      <c r="T18" s="251">
        <v>326.536344</v>
      </c>
      <c r="U18" s="251">
        <v>357.987225</v>
      </c>
      <c r="V18" s="251">
        <v>340.0638480000003</v>
      </c>
      <c r="W18" s="251">
        <v>348.0355489999999</v>
      </c>
      <c r="X18" s="251">
        <v>344.164304</v>
      </c>
      <c r="Y18" s="123">
        <v>298.11449400000004</v>
      </c>
      <c r="Z18" s="1214">
        <v>278.926213</v>
      </c>
      <c r="AA18" s="1214">
        <v>275.2954469999998</v>
      </c>
      <c r="AB18" s="1214">
        <v>284.76959300000055</v>
      </c>
      <c r="AC18" s="256">
        <v>281.97234800000007</v>
      </c>
      <c r="AD18" s="256">
        <v>291.501626</v>
      </c>
      <c r="AE18" s="1381">
        <v>281.8388650000002</v>
      </c>
    </row>
    <row r="19" spans="2:31" ht="12.75" customHeight="1">
      <c r="B19" s="145"/>
      <c r="C19" s="211" t="s">
        <v>115</v>
      </c>
      <c r="D19" s="147"/>
      <c r="E19" s="1213">
        <v>54.375441</v>
      </c>
      <c r="F19" s="1213">
        <v>59.81286999999999</v>
      </c>
      <c r="G19" s="1211">
        <v>57.981306999999994</v>
      </c>
      <c r="H19" s="1211">
        <v>60.926132999999986</v>
      </c>
      <c r="I19" s="1211">
        <v>60.47597999999999</v>
      </c>
      <c r="J19" s="1211">
        <v>56.61127499999997</v>
      </c>
      <c r="K19" s="1211">
        <v>58.947815999999996</v>
      </c>
      <c r="L19" s="250">
        <v>60.75621</v>
      </c>
      <c r="M19" s="250">
        <v>64.567507</v>
      </c>
      <c r="N19" s="250">
        <v>60.06889399999997</v>
      </c>
      <c r="O19" s="250">
        <v>61.72991900000004</v>
      </c>
      <c r="P19" s="250">
        <v>72.523152</v>
      </c>
      <c r="Q19" s="250">
        <v>58.100724</v>
      </c>
      <c r="R19" s="251">
        <v>72.85114200000005</v>
      </c>
      <c r="S19" s="251">
        <v>78.56970400000002</v>
      </c>
      <c r="T19" s="251">
        <v>78.64931400000005</v>
      </c>
      <c r="U19" s="251">
        <v>88.85173599999993</v>
      </c>
      <c r="V19" s="251">
        <v>91.11070500000004</v>
      </c>
      <c r="W19" s="251">
        <v>102.85671500000005</v>
      </c>
      <c r="X19" s="251">
        <v>94.55371700000003</v>
      </c>
      <c r="Y19" s="123">
        <v>97.38875400000003</v>
      </c>
      <c r="Z19" s="256">
        <v>98.05755500000001</v>
      </c>
      <c r="AA19" s="256">
        <v>103.93415099999997</v>
      </c>
      <c r="AB19" s="256">
        <v>107.60358899999999</v>
      </c>
      <c r="AC19" s="256">
        <v>110.146838</v>
      </c>
      <c r="AD19" s="256">
        <v>116.46158799999995</v>
      </c>
      <c r="AE19" s="1381">
        <v>118.0823300000001</v>
      </c>
    </row>
    <row r="20" spans="2:31" ht="12.75" customHeight="1">
      <c r="B20" s="145"/>
      <c r="C20" s="211" t="s">
        <v>117</v>
      </c>
      <c r="D20" s="147"/>
      <c r="E20" s="1213">
        <v>101.911935</v>
      </c>
      <c r="F20" s="1213">
        <v>107.63288099999995</v>
      </c>
      <c r="G20" s="1211">
        <v>97.257856</v>
      </c>
      <c r="H20" s="1211">
        <v>102.61307</v>
      </c>
      <c r="I20" s="1211">
        <v>102.45448600000002</v>
      </c>
      <c r="J20" s="1211">
        <v>88.27033600000004</v>
      </c>
      <c r="K20" s="1211">
        <v>100.83094799999996</v>
      </c>
      <c r="L20" s="250">
        <v>126.28254800000003</v>
      </c>
      <c r="M20" s="250">
        <v>135.2564200000001</v>
      </c>
      <c r="N20" s="250">
        <v>137.73725000000007</v>
      </c>
      <c r="O20" s="250">
        <v>129.42273300000002</v>
      </c>
      <c r="P20" s="250">
        <v>150.56685100000007</v>
      </c>
      <c r="Q20" s="250">
        <v>129.1027980000001</v>
      </c>
      <c r="R20" s="251">
        <v>112.22504700000003</v>
      </c>
      <c r="S20" s="251">
        <v>114.21160599999997</v>
      </c>
      <c r="T20" s="251">
        <v>100.87668899999997</v>
      </c>
      <c r="U20" s="251">
        <v>108.22528900000002</v>
      </c>
      <c r="V20" s="251">
        <v>109.19003900000013</v>
      </c>
      <c r="W20" s="251">
        <v>91.53147699999998</v>
      </c>
      <c r="X20" s="251">
        <v>65.30135199999997</v>
      </c>
      <c r="Y20" s="123">
        <v>58.990088999999955</v>
      </c>
      <c r="Z20" s="256">
        <v>48.46677100000001</v>
      </c>
      <c r="AA20" s="256">
        <v>51.45225100000001</v>
      </c>
      <c r="AB20" s="256">
        <v>53.280245000000015</v>
      </c>
      <c r="AC20" s="256">
        <v>52.96199099999997</v>
      </c>
      <c r="AD20" s="256">
        <v>45.884746</v>
      </c>
      <c r="AE20" s="1381">
        <v>46.15337100000004</v>
      </c>
    </row>
    <row r="21" spans="2:31" ht="12.75" customHeight="1">
      <c r="B21" s="145"/>
      <c r="C21" s="196" t="s">
        <v>531</v>
      </c>
      <c r="D21" s="147"/>
      <c r="E21" s="1213">
        <v>124.91657000000001</v>
      </c>
      <c r="F21" s="1213">
        <v>142.22378999999998</v>
      </c>
      <c r="G21" s="1211">
        <v>133.36195399999997</v>
      </c>
      <c r="H21" s="1211">
        <v>132.56636999999995</v>
      </c>
      <c r="I21" s="1211">
        <v>144.60578200000006</v>
      </c>
      <c r="J21" s="1211">
        <v>144.474924</v>
      </c>
      <c r="K21" s="1211">
        <v>150.416921</v>
      </c>
      <c r="L21" s="250">
        <v>135.29600200000004</v>
      </c>
      <c r="M21" s="250">
        <v>143.2416520000001</v>
      </c>
      <c r="N21" s="250">
        <v>155.316643</v>
      </c>
      <c r="O21" s="250">
        <v>193.8473289999999</v>
      </c>
      <c r="P21" s="250">
        <v>144.33338599999993</v>
      </c>
      <c r="Q21" s="250">
        <v>174.10620900000015</v>
      </c>
      <c r="R21" s="251">
        <v>201.85259800000009</v>
      </c>
      <c r="S21" s="251">
        <v>209.89410099999986</v>
      </c>
      <c r="T21" s="251">
        <v>231.44377799999998</v>
      </c>
      <c r="U21" s="251">
        <v>272.5900639999998</v>
      </c>
      <c r="V21" s="251">
        <v>255.00599400000007</v>
      </c>
      <c r="W21" s="251">
        <v>261.1887650000002</v>
      </c>
      <c r="X21" s="251">
        <v>266.4793730000001</v>
      </c>
      <c r="Y21" s="123">
        <v>257.0363379999998</v>
      </c>
      <c r="Z21" s="256">
        <v>248.1998699999998</v>
      </c>
      <c r="AA21" s="256">
        <v>239.48344400000002</v>
      </c>
      <c r="AB21" s="256">
        <v>251.552357</v>
      </c>
      <c r="AC21" s="256">
        <v>253.47162599999987</v>
      </c>
      <c r="AD21" s="256">
        <v>266.1690549999998</v>
      </c>
      <c r="AE21" s="1381">
        <v>293.7283309999999</v>
      </c>
    </row>
    <row r="22" spans="2:31" ht="12.75" customHeight="1">
      <c r="B22" s="145"/>
      <c r="C22" s="196" t="s">
        <v>113</v>
      </c>
      <c r="D22" s="147"/>
      <c r="E22" s="1213">
        <v>10.384857999999998</v>
      </c>
      <c r="F22" s="1213">
        <v>9.184042999999997</v>
      </c>
      <c r="G22" s="1211">
        <v>10.69988</v>
      </c>
      <c r="H22" s="1211">
        <v>12.778347000000002</v>
      </c>
      <c r="I22" s="1211">
        <v>10.731026</v>
      </c>
      <c r="J22" s="1211">
        <v>12.094173000000001</v>
      </c>
      <c r="K22" s="1211">
        <v>14.488468999999998</v>
      </c>
      <c r="L22" s="250">
        <v>13.245265000000002</v>
      </c>
      <c r="M22" s="250">
        <v>9.538563999999997</v>
      </c>
      <c r="N22" s="250">
        <v>11.76792</v>
      </c>
      <c r="O22" s="250">
        <v>11.887091000000002</v>
      </c>
      <c r="P22" s="250">
        <v>14.338859000000005</v>
      </c>
      <c r="Q22" s="250">
        <v>11.729774999999995</v>
      </c>
      <c r="R22" s="251">
        <v>13.941549000000004</v>
      </c>
      <c r="S22" s="251">
        <v>14.281679000000004</v>
      </c>
      <c r="T22" s="251">
        <v>13.839842999999998</v>
      </c>
      <c r="U22" s="251">
        <v>14.231576999999998</v>
      </c>
      <c r="V22" s="251">
        <v>17.079545999999997</v>
      </c>
      <c r="W22" s="251">
        <v>15.949636000000005</v>
      </c>
      <c r="X22" s="251">
        <v>16.121239999999997</v>
      </c>
      <c r="Y22" s="123">
        <v>14.677191999999993</v>
      </c>
      <c r="Z22" s="256">
        <v>14.825076999999997</v>
      </c>
      <c r="AA22" s="256">
        <v>14.582360000000001</v>
      </c>
      <c r="AB22" s="256">
        <v>16.049609000000004</v>
      </c>
      <c r="AC22" s="256">
        <v>14.494664000000002</v>
      </c>
      <c r="AD22" s="256">
        <v>18.96092699999999</v>
      </c>
      <c r="AE22" s="1381">
        <v>23.194477999999997</v>
      </c>
    </row>
    <row r="23" spans="2:31" ht="12.75" customHeight="1">
      <c r="B23" s="145"/>
      <c r="C23" s="196" t="s">
        <v>111</v>
      </c>
      <c r="D23" s="147"/>
      <c r="E23" s="1213">
        <v>13.009529</v>
      </c>
      <c r="F23" s="1213">
        <v>14.399651</v>
      </c>
      <c r="G23" s="1211">
        <v>14.22395</v>
      </c>
      <c r="H23" s="1211">
        <v>15.657464</v>
      </c>
      <c r="I23" s="1211">
        <v>15.987797</v>
      </c>
      <c r="J23" s="1211">
        <v>14.064429999999998</v>
      </c>
      <c r="K23" s="1211">
        <v>15.322221999999998</v>
      </c>
      <c r="L23" s="250">
        <v>13.472826000000001</v>
      </c>
      <c r="M23" s="250">
        <v>17.505006000000005</v>
      </c>
      <c r="N23" s="250">
        <v>20.451995</v>
      </c>
      <c r="O23" s="250">
        <v>24.09750100000001</v>
      </c>
      <c r="P23" s="250">
        <v>18.531099000000005</v>
      </c>
      <c r="Q23" s="250">
        <v>23.381114000000004</v>
      </c>
      <c r="R23" s="251">
        <v>23.202925000000008</v>
      </c>
      <c r="S23" s="251">
        <v>28.691343000000003</v>
      </c>
      <c r="T23" s="251">
        <v>26.474817999999996</v>
      </c>
      <c r="U23" s="251">
        <v>30.036958999999992</v>
      </c>
      <c r="V23" s="251">
        <v>57.41384100000002</v>
      </c>
      <c r="W23" s="251">
        <v>60.931757</v>
      </c>
      <c r="X23" s="251">
        <v>44.529675</v>
      </c>
      <c r="Y23" s="123">
        <v>39.29246699999997</v>
      </c>
      <c r="Z23" s="256">
        <v>34.05431699999999</v>
      </c>
      <c r="AA23" s="256">
        <v>35.240922</v>
      </c>
      <c r="AB23" s="256">
        <v>34.86418099999999</v>
      </c>
      <c r="AC23" s="256">
        <v>38.095461000000014</v>
      </c>
      <c r="AD23" s="256">
        <v>41.38423199999998</v>
      </c>
      <c r="AE23" s="1381">
        <v>53.12784500000004</v>
      </c>
    </row>
    <row r="24" spans="2:31" ht="12.75" customHeight="1">
      <c r="B24" s="145"/>
      <c r="C24" s="229" t="s">
        <v>120</v>
      </c>
      <c r="D24" s="147"/>
      <c r="E24" s="1213">
        <v>22.347234</v>
      </c>
      <c r="F24" s="1213">
        <v>20.005402000000007</v>
      </c>
      <c r="G24" s="1211">
        <v>20.74539099999999</v>
      </c>
      <c r="H24" s="1211">
        <v>21.091077999999996</v>
      </c>
      <c r="I24" s="1211">
        <v>20.690656999999995</v>
      </c>
      <c r="J24" s="1211">
        <v>19.919972</v>
      </c>
      <c r="K24" s="1211">
        <v>22.913249999999998</v>
      </c>
      <c r="L24" s="250">
        <v>20.923496999999998</v>
      </c>
      <c r="M24" s="250">
        <v>25.39250700000001</v>
      </c>
      <c r="N24" s="250">
        <v>31.345366999999996</v>
      </c>
      <c r="O24" s="250">
        <v>30.87723600000001</v>
      </c>
      <c r="P24" s="250">
        <v>30.901518</v>
      </c>
      <c r="Q24" s="250">
        <v>29.386370000000003</v>
      </c>
      <c r="R24" s="250">
        <v>33.03304099999999</v>
      </c>
      <c r="S24" s="250">
        <v>39.77068699999999</v>
      </c>
      <c r="T24" s="251">
        <v>42.49579999999997</v>
      </c>
      <c r="U24" s="251">
        <v>60.016646000000016</v>
      </c>
      <c r="V24" s="251">
        <v>78.03278700000003</v>
      </c>
      <c r="W24" s="251">
        <v>104.68907999999998</v>
      </c>
      <c r="X24" s="251">
        <v>116.73089300000001</v>
      </c>
      <c r="Y24" s="123">
        <v>122.42078900000007</v>
      </c>
      <c r="Z24" s="256">
        <v>144.51792000000006</v>
      </c>
      <c r="AA24" s="256">
        <v>155.25685099999998</v>
      </c>
      <c r="AB24" s="256">
        <v>167.5205330000001</v>
      </c>
      <c r="AC24" s="256">
        <v>144.44043899999988</v>
      </c>
      <c r="AD24" s="256">
        <v>139.60922</v>
      </c>
      <c r="AE24" s="1381">
        <v>145.56686699999986</v>
      </c>
    </row>
    <row r="25" spans="2:31" ht="12.75" customHeight="1">
      <c r="B25" s="145"/>
      <c r="C25" s="211" t="s">
        <v>118</v>
      </c>
      <c r="D25" s="147"/>
      <c r="E25" s="1213">
        <v>93.74751799999997</v>
      </c>
      <c r="F25" s="1213">
        <v>104.37777799999999</v>
      </c>
      <c r="G25" s="1211">
        <v>113.37368</v>
      </c>
      <c r="H25" s="1211">
        <v>131.52084599999998</v>
      </c>
      <c r="I25" s="1211">
        <v>118.83971400000001</v>
      </c>
      <c r="J25" s="1211">
        <v>116.19652799999997</v>
      </c>
      <c r="K25" s="1211">
        <v>132.61113300000002</v>
      </c>
      <c r="L25" s="250">
        <v>171.962055</v>
      </c>
      <c r="M25" s="250">
        <v>170.87148600000015</v>
      </c>
      <c r="N25" s="250">
        <v>166.2354550000001</v>
      </c>
      <c r="O25" s="250">
        <v>184.869628</v>
      </c>
      <c r="P25" s="250">
        <v>169.11027900000005</v>
      </c>
      <c r="Q25" s="250">
        <v>156.23174799999993</v>
      </c>
      <c r="R25" s="251">
        <v>157.87030099999996</v>
      </c>
      <c r="S25" s="251">
        <v>182.2459299999999</v>
      </c>
      <c r="T25" s="251">
        <v>193.57913599999992</v>
      </c>
      <c r="U25" s="251">
        <v>199.12931000000003</v>
      </c>
      <c r="V25" s="251">
        <v>197.54589100000013</v>
      </c>
      <c r="W25" s="251">
        <v>226.20101500000004</v>
      </c>
      <c r="X25" s="251">
        <v>227.43974399999996</v>
      </c>
      <c r="Y25" s="123">
        <v>208.29873299999977</v>
      </c>
      <c r="Z25" s="256">
        <v>187.82738799999998</v>
      </c>
      <c r="AA25" s="256">
        <v>198.93676499999998</v>
      </c>
      <c r="AB25" s="256">
        <v>195.7086329999999</v>
      </c>
      <c r="AC25" s="256">
        <v>217.93767499999993</v>
      </c>
      <c r="AD25" s="256">
        <v>221.94523700000005</v>
      </c>
      <c r="AE25" s="1381">
        <v>239.33451300000002</v>
      </c>
    </row>
    <row r="26" spans="2:31" ht="12.75" customHeight="1">
      <c r="B26" s="145"/>
      <c r="C26" s="196" t="s">
        <v>532</v>
      </c>
      <c r="D26" s="147"/>
      <c r="E26" s="1213">
        <v>18.269065000000005</v>
      </c>
      <c r="F26" s="1213">
        <v>21.638897999999998</v>
      </c>
      <c r="G26" s="1211">
        <v>25.585878</v>
      </c>
      <c r="H26" s="1211">
        <v>28.394679999999997</v>
      </c>
      <c r="I26" s="1211">
        <v>32.32282299999999</v>
      </c>
      <c r="J26" s="1211">
        <v>29.904851</v>
      </c>
      <c r="K26" s="1211">
        <v>38.781307</v>
      </c>
      <c r="L26" s="250">
        <v>38.41072199999999</v>
      </c>
      <c r="M26" s="250">
        <v>40.564454999999995</v>
      </c>
      <c r="N26" s="250">
        <v>50.24009199999999</v>
      </c>
      <c r="O26" s="250">
        <v>51.30896800000002</v>
      </c>
      <c r="P26" s="250">
        <v>54.14729799999998</v>
      </c>
      <c r="Q26" s="250">
        <v>57.49127999999999</v>
      </c>
      <c r="R26" s="251">
        <v>65.697273</v>
      </c>
      <c r="S26" s="251">
        <v>63.846773999999975</v>
      </c>
      <c r="T26" s="251">
        <v>77.68397900000002</v>
      </c>
      <c r="U26" s="251">
        <v>82.85296600000004</v>
      </c>
      <c r="V26" s="251">
        <v>96.12073700000002</v>
      </c>
      <c r="W26" s="251">
        <v>104.39259600000001</v>
      </c>
      <c r="X26" s="251">
        <v>111.73160500000002</v>
      </c>
      <c r="Y26" s="123">
        <v>106.45586000000004</v>
      </c>
      <c r="Z26" s="256">
        <v>96.61140199999998</v>
      </c>
      <c r="AA26" s="256">
        <v>85.42382000000002</v>
      </c>
      <c r="AB26" s="256">
        <v>90.53054499999999</v>
      </c>
      <c r="AC26" s="256">
        <v>95.20069300000002</v>
      </c>
      <c r="AD26" s="256">
        <v>101.977382</v>
      </c>
      <c r="AE26" s="1381">
        <v>106.07354200000003</v>
      </c>
    </row>
    <row r="27" spans="2:31" ht="12.75" customHeight="1">
      <c r="B27" s="145"/>
      <c r="C27" s="176" t="s">
        <v>99</v>
      </c>
      <c r="D27" s="147"/>
      <c r="E27" s="113">
        <v>17.557072000000005</v>
      </c>
      <c r="F27" s="1215">
        <v>19.666672999999985</v>
      </c>
      <c r="G27" s="1215">
        <v>19.083223000000007</v>
      </c>
      <c r="H27" s="1215">
        <v>19.83713199999999</v>
      </c>
      <c r="I27" s="1215">
        <v>21.744732999999997</v>
      </c>
      <c r="J27" s="1215">
        <v>19.965051999999996</v>
      </c>
      <c r="K27" s="1215">
        <v>26.845422</v>
      </c>
      <c r="L27" s="1215">
        <v>26.476932999999995</v>
      </c>
      <c r="M27" s="1216">
        <v>27.200657999999986</v>
      </c>
      <c r="N27" s="1216">
        <v>34.00156300000001</v>
      </c>
      <c r="O27" s="1216">
        <v>36.920693</v>
      </c>
      <c r="P27" s="1216">
        <v>23.509463000000004</v>
      </c>
      <c r="Q27" s="1216">
        <v>29.361938000000013</v>
      </c>
      <c r="R27" s="1216">
        <v>28.530429</v>
      </c>
      <c r="S27" s="1216">
        <v>36.68566600000001</v>
      </c>
      <c r="T27" s="1216">
        <v>35.905494999999995</v>
      </c>
      <c r="U27" s="1216">
        <v>39.95546999999997</v>
      </c>
      <c r="V27" s="1216">
        <v>47.272668000000024</v>
      </c>
      <c r="W27" s="1216">
        <v>47.88895199999996</v>
      </c>
      <c r="X27" s="1216">
        <v>66.66282800000005</v>
      </c>
      <c r="Y27" s="1217">
        <v>44.903888999999985</v>
      </c>
      <c r="Z27" s="123">
        <v>39.25354600000001</v>
      </c>
      <c r="AA27" s="123">
        <v>38.056848</v>
      </c>
      <c r="AB27" s="123">
        <v>47.091262999999984</v>
      </c>
      <c r="AC27" s="256">
        <v>49.67686499999996</v>
      </c>
      <c r="AD27" s="256">
        <v>46.25114900000001</v>
      </c>
      <c r="AE27" s="1381">
        <v>49.04565699999999</v>
      </c>
    </row>
    <row r="28" spans="2:31" ht="12.75" customHeight="1">
      <c r="B28" s="145"/>
      <c r="C28" s="211" t="s">
        <v>100</v>
      </c>
      <c r="D28" s="147"/>
      <c r="E28" s="113">
        <v>0.278042</v>
      </c>
      <c r="F28" s="1218">
        <v>0.270792</v>
      </c>
      <c r="G28" s="1219">
        <v>0.5287599999999999</v>
      </c>
      <c r="H28" s="1219">
        <v>0.39442299999999997</v>
      </c>
      <c r="I28" s="1219">
        <v>0.67898</v>
      </c>
      <c r="J28" s="1219">
        <v>0.4045890000000001</v>
      </c>
      <c r="K28" s="1219">
        <v>0.527627</v>
      </c>
      <c r="L28" s="251">
        <v>1.0710419999999998</v>
      </c>
      <c r="M28" s="251">
        <v>0.5310539999999999</v>
      </c>
      <c r="N28" s="251">
        <v>0.8874639999999997</v>
      </c>
      <c r="O28" s="251">
        <v>1.5236070000000002</v>
      </c>
      <c r="P28" s="251">
        <v>1.3997459999999997</v>
      </c>
      <c r="Q28" s="251">
        <v>1.984294</v>
      </c>
      <c r="R28" s="251">
        <v>3.2993879999999995</v>
      </c>
      <c r="S28" s="251">
        <v>4.790376999999998</v>
      </c>
      <c r="T28" s="251">
        <v>4.755734000000001</v>
      </c>
      <c r="U28" s="251">
        <v>5.045758</v>
      </c>
      <c r="V28" s="251">
        <v>5.725959</v>
      </c>
      <c r="W28" s="251">
        <v>7.418443999999999</v>
      </c>
      <c r="X28" s="251">
        <v>8.528758000000003</v>
      </c>
      <c r="Y28" s="123">
        <v>9.075531000000005</v>
      </c>
      <c r="Z28" s="256">
        <v>9.397960000000012</v>
      </c>
      <c r="AA28" s="256">
        <v>7.434579000000002</v>
      </c>
      <c r="AB28" s="256">
        <v>9.017901000000002</v>
      </c>
      <c r="AC28" s="256">
        <v>9.553930999999995</v>
      </c>
      <c r="AD28" s="256">
        <v>10.292951999999998</v>
      </c>
      <c r="AE28" s="1381">
        <v>11.007575000000001</v>
      </c>
    </row>
    <row r="29" spans="2:31" ht="12.75" customHeight="1">
      <c r="B29" s="145"/>
      <c r="C29" s="211" t="s">
        <v>122</v>
      </c>
      <c r="D29" s="147"/>
      <c r="E29" s="113">
        <v>8.973112</v>
      </c>
      <c r="F29" s="1218">
        <v>9.114817</v>
      </c>
      <c r="G29" s="1219">
        <v>1.26701</v>
      </c>
      <c r="H29" s="1219">
        <v>1.9564620000000001</v>
      </c>
      <c r="I29" s="1219">
        <v>1.9122109999999999</v>
      </c>
      <c r="J29" s="1219">
        <v>1.316879</v>
      </c>
      <c r="K29" s="1219">
        <v>1.3880129999999997</v>
      </c>
      <c r="L29" s="251">
        <v>1.5113050000000003</v>
      </c>
      <c r="M29" s="251">
        <v>1.3412069999999994</v>
      </c>
      <c r="N29" s="251">
        <v>1.8120609999999997</v>
      </c>
      <c r="O29" s="251">
        <v>1.623055</v>
      </c>
      <c r="P29" s="251">
        <v>2.107921</v>
      </c>
      <c r="Q29" s="251">
        <v>1.843</v>
      </c>
      <c r="R29" s="251">
        <v>2.1436599999999997</v>
      </c>
      <c r="S29" s="251">
        <v>2.823618999999999</v>
      </c>
      <c r="T29" s="251">
        <v>2.928520999999999</v>
      </c>
      <c r="U29" s="251">
        <v>5.008110000000002</v>
      </c>
      <c r="V29" s="251">
        <v>8.686131000000001</v>
      </c>
      <c r="W29" s="251">
        <v>11.637627999999994</v>
      </c>
      <c r="X29" s="251">
        <v>17.519167000000014</v>
      </c>
      <c r="Y29" s="123">
        <v>17.902779999999993</v>
      </c>
      <c r="Z29" s="256">
        <v>16.999693000000015</v>
      </c>
      <c r="AA29" s="256">
        <v>21.06037</v>
      </c>
      <c r="AB29" s="256">
        <v>27.432864000000013</v>
      </c>
      <c r="AC29" s="256">
        <v>30.519660999999985</v>
      </c>
      <c r="AD29" s="256">
        <v>30.354985000000006</v>
      </c>
      <c r="AE29" s="1381">
        <v>30.167501000000012</v>
      </c>
    </row>
    <row r="30" spans="2:31" ht="12.75" customHeight="1">
      <c r="B30" s="145"/>
      <c r="C30" s="211" t="s">
        <v>123</v>
      </c>
      <c r="D30" s="147"/>
      <c r="E30" s="113">
        <v>0.149097</v>
      </c>
      <c r="F30" s="1218">
        <v>0.030017999999999996</v>
      </c>
      <c r="G30" s="1219">
        <v>9.101328000000002</v>
      </c>
      <c r="H30" s="1219">
        <v>8.834580999999996</v>
      </c>
      <c r="I30" s="1219">
        <v>11.392295000000004</v>
      </c>
      <c r="J30" s="1219">
        <v>11.113861000000007</v>
      </c>
      <c r="K30" s="1219">
        <v>10.090716</v>
      </c>
      <c r="L30" s="251">
        <v>30.684914000000006</v>
      </c>
      <c r="M30" s="251">
        <v>28.363316000000005</v>
      </c>
      <c r="N30" s="251">
        <v>32.771017</v>
      </c>
      <c r="O30" s="251">
        <v>15.584258000000004</v>
      </c>
      <c r="P30" s="251">
        <v>17.599807999999996</v>
      </c>
      <c r="Q30" s="251">
        <v>17.030349</v>
      </c>
      <c r="R30" s="251">
        <v>11.007071999999999</v>
      </c>
      <c r="S30" s="251">
        <v>14.475547000000004</v>
      </c>
      <c r="T30" s="251">
        <v>14.849996</v>
      </c>
      <c r="U30" s="251">
        <v>17.236752000000003</v>
      </c>
      <c r="V30" s="251">
        <v>19.046967000000002</v>
      </c>
      <c r="W30" s="251">
        <v>25.454848</v>
      </c>
      <c r="X30" s="251">
        <v>25.39801999999998</v>
      </c>
      <c r="Y30" s="123">
        <v>18.85585299999999</v>
      </c>
      <c r="Z30" s="256">
        <v>19.43713</v>
      </c>
      <c r="AA30" s="256">
        <v>27.34938100000001</v>
      </c>
      <c r="AB30" s="256">
        <v>33.006539</v>
      </c>
      <c r="AC30" s="256">
        <v>21.329812000000008</v>
      </c>
      <c r="AD30" s="256">
        <v>12.740618999999995</v>
      </c>
      <c r="AE30" s="1381">
        <v>14.589674999999989</v>
      </c>
    </row>
    <row r="31" spans="2:31" ht="6" customHeight="1">
      <c r="B31" s="145"/>
      <c r="C31" s="146"/>
      <c r="D31" s="147"/>
      <c r="E31" s="525"/>
      <c r="F31" s="525"/>
      <c r="G31" s="525"/>
      <c r="H31" s="525"/>
      <c r="I31" s="525"/>
      <c r="J31" s="49"/>
      <c r="K31" s="49"/>
      <c r="L31" s="170"/>
      <c r="M31" s="170"/>
      <c r="N31" s="230"/>
      <c r="O31" s="230"/>
      <c r="P31" s="230"/>
      <c r="Q31" s="230"/>
      <c r="R31" s="230"/>
      <c r="S31" s="176"/>
      <c r="T31" s="176"/>
      <c r="U31" s="176"/>
      <c r="V31" s="176"/>
      <c r="W31" s="176"/>
      <c r="X31" s="176"/>
      <c r="Y31" s="176"/>
      <c r="Z31" s="176"/>
      <c r="AA31" s="176"/>
      <c r="AB31" s="176"/>
      <c r="AC31" s="176"/>
      <c r="AD31" s="176"/>
      <c r="AE31" s="231"/>
    </row>
    <row r="32" spans="2:31" ht="12.75" customHeight="1">
      <c r="B32" s="145"/>
      <c r="C32" s="151" t="s">
        <v>124</v>
      </c>
      <c r="D32" s="147"/>
      <c r="E32" s="1203">
        <v>2085.504391</v>
      </c>
      <c r="F32" s="1203">
        <v>2135.743188</v>
      </c>
      <c r="G32" s="1203">
        <v>2181.198196</v>
      </c>
      <c r="H32" s="1203">
        <v>2193.562964</v>
      </c>
      <c r="I32" s="1203">
        <v>2310.2442030000007</v>
      </c>
      <c r="J32" s="1203">
        <v>2191.4668259999994</v>
      </c>
      <c r="K32" s="1203">
        <v>2298.84113</v>
      </c>
      <c r="L32" s="1203">
        <v>2416.5728160000003</v>
      </c>
      <c r="M32" s="1203">
        <v>2486.836912</v>
      </c>
      <c r="N32" s="1203">
        <v>2525.184630999999</v>
      </c>
      <c r="O32" s="1203">
        <v>2770.3391399999996</v>
      </c>
      <c r="P32" s="1203">
        <v>2674.9896719999992</v>
      </c>
      <c r="Q32" s="1203">
        <v>2734.803472</v>
      </c>
      <c r="R32" s="1203">
        <v>2867.827203</v>
      </c>
      <c r="S32" s="1203">
        <v>2996.1297259999997</v>
      </c>
      <c r="T32" s="1203">
        <v>2988.4642380000005</v>
      </c>
      <c r="U32" s="1203">
        <v>3187.9754089999997</v>
      </c>
      <c r="V32" s="1203">
        <v>3299.310276000002</v>
      </c>
      <c r="W32" s="1203">
        <v>3484.164404999999</v>
      </c>
      <c r="X32" s="1203">
        <v>3524.558925</v>
      </c>
      <c r="Y32" s="1203">
        <v>3339.1925879999985</v>
      </c>
      <c r="Z32" s="1203">
        <v>3187.678933</v>
      </c>
      <c r="AA32" s="1203">
        <v>3241.601154</v>
      </c>
      <c r="AB32" s="1203">
        <v>3360.8075050000007</v>
      </c>
      <c r="AC32" s="1203">
        <v>3420.571029000001</v>
      </c>
      <c r="AD32" s="1203">
        <v>3560.511060999999</v>
      </c>
      <c r="AE32" s="1382">
        <v>3610.056208</v>
      </c>
    </row>
    <row r="33" spans="2:31" ht="6" customHeight="1" thickBot="1">
      <c r="B33" s="148"/>
      <c r="C33" s="149"/>
      <c r="D33" s="150"/>
      <c r="E33" s="149"/>
      <c r="F33" s="149"/>
      <c r="G33" s="149"/>
      <c r="H33" s="149"/>
      <c r="I33" s="149"/>
      <c r="J33" s="149"/>
      <c r="K33" s="149"/>
      <c r="L33" s="233"/>
      <c r="M33" s="233"/>
      <c r="N33" s="233"/>
      <c r="O33" s="233"/>
      <c r="P33" s="233"/>
      <c r="Q33" s="233"/>
      <c r="R33" s="233"/>
      <c r="S33" s="171"/>
      <c r="T33" s="171"/>
      <c r="U33" s="171"/>
      <c r="V33" s="171"/>
      <c r="W33" s="171"/>
      <c r="X33" s="171"/>
      <c r="Y33" s="171"/>
      <c r="Z33" s="171"/>
      <c r="AA33" s="171"/>
      <c r="AB33" s="171"/>
      <c r="AC33" s="171"/>
      <c r="AD33" s="171"/>
      <c r="AE33" s="234"/>
    </row>
    <row r="34" spans="2:31" ht="6" customHeight="1" hidden="1">
      <c r="B34" s="145"/>
      <c r="C34" s="146"/>
      <c r="D34" s="147"/>
      <c r="E34" s="146"/>
      <c r="F34" s="146"/>
      <c r="G34" s="146"/>
      <c r="H34" s="146"/>
      <c r="I34" s="146"/>
      <c r="J34" s="146"/>
      <c r="K34" s="146"/>
      <c r="L34" s="230"/>
      <c r="M34" s="230"/>
      <c r="N34" s="230"/>
      <c r="O34" s="230"/>
      <c r="P34" s="230"/>
      <c r="Q34" s="230"/>
      <c r="R34" s="230"/>
      <c r="S34" s="231"/>
      <c r="AE34" s="175"/>
    </row>
    <row r="35" spans="2:31" ht="76.5" hidden="1">
      <c r="B35" s="145"/>
      <c r="C35" s="235" t="s">
        <v>125</v>
      </c>
      <c r="D35" s="147"/>
      <c r="E35" s="146"/>
      <c r="F35" s="146"/>
      <c r="G35" s="146"/>
      <c r="H35" s="146"/>
      <c r="I35" s="146"/>
      <c r="J35" s="146"/>
      <c r="K35" s="146"/>
      <c r="L35" s="236">
        <v>15.204437000000002</v>
      </c>
      <c r="M35" s="236">
        <v>13.099188</v>
      </c>
      <c r="N35" s="236">
        <v>12.209871</v>
      </c>
      <c r="O35" s="236">
        <v>13.689791999999999</v>
      </c>
      <c r="P35" s="237">
        <v>16.585</v>
      </c>
      <c r="Q35" s="238" t="s">
        <v>126</v>
      </c>
      <c r="R35" s="237"/>
      <c r="S35" s="231"/>
      <c r="W35" s="156"/>
      <c r="AE35" s="175"/>
    </row>
    <row r="36" spans="2:31" ht="3.75" customHeight="1" hidden="1" thickBot="1">
      <c r="B36" s="148"/>
      <c r="C36" s="149"/>
      <c r="D36" s="150"/>
      <c r="E36" s="149"/>
      <c r="F36" s="149"/>
      <c r="G36" s="149"/>
      <c r="H36" s="149"/>
      <c r="I36" s="149"/>
      <c r="J36" s="149"/>
      <c r="K36" s="149"/>
      <c r="L36" s="171"/>
      <c r="M36" s="171"/>
      <c r="N36" s="171" t="s">
        <v>127</v>
      </c>
      <c r="O36" s="171"/>
      <c r="P36" s="171"/>
      <c r="Q36" s="171"/>
      <c r="R36" s="171"/>
      <c r="S36" s="234"/>
      <c r="AE36" s="175"/>
    </row>
    <row r="37" ht="3.75" customHeight="1" hidden="1">
      <c r="AE37" s="175"/>
    </row>
    <row r="38" spans="27:31" ht="3.75" customHeight="1">
      <c r="AA38" s="176"/>
      <c r="AE38" s="175"/>
    </row>
    <row r="39" spans="2:31" ht="12.75">
      <c r="B39" s="129" t="s">
        <v>548</v>
      </c>
      <c r="D39" s="144"/>
      <c r="Z39" s="1201"/>
      <c r="AA39" s="1379"/>
      <c r="AB39" s="1201"/>
      <c r="AC39" s="1201"/>
      <c r="AD39" s="1201"/>
      <c r="AE39" s="1380"/>
    </row>
    <row r="40" spans="2:31" ht="12.75">
      <c r="B40" s="1324" t="s">
        <v>569</v>
      </c>
      <c r="D40" s="144"/>
      <c r="Z40" s="1201"/>
      <c r="AA40" s="1201"/>
      <c r="AB40" s="1379"/>
      <c r="AC40" s="1201"/>
      <c r="AD40" s="1201"/>
      <c r="AE40" s="1201"/>
    </row>
    <row r="41" spans="2:29" ht="12.75">
      <c r="B41" s="1271" t="s">
        <v>547</v>
      </c>
      <c r="C41" s="1271"/>
      <c r="D41" s="144"/>
      <c r="AB41" s="176"/>
      <c r="AC41" s="176"/>
    </row>
    <row r="42" spans="3:31" ht="12.75">
      <c r="C42" s="179"/>
      <c r="L42" s="239"/>
      <c r="M42" s="239"/>
      <c r="N42" s="239"/>
      <c r="O42" s="239"/>
      <c r="P42" s="240"/>
      <c r="Q42" s="240"/>
      <c r="R42" s="240"/>
      <c r="S42" s="240"/>
      <c r="T42" s="241"/>
      <c r="AA42" s="266"/>
      <c r="AB42" s="1196"/>
      <c r="AC42" s="1196"/>
      <c r="AD42" s="189"/>
      <c r="AE42" s="1197"/>
    </row>
    <row r="43" spans="3:20" ht="12.75">
      <c r="C43" s="144"/>
      <c r="P43" s="241"/>
      <c r="Q43" s="241"/>
      <c r="R43" s="241"/>
      <c r="S43" s="241"/>
      <c r="T43" s="241"/>
    </row>
    <row r="44" spans="3:30" ht="12.75">
      <c r="C44" s="524"/>
      <c r="P44" s="241"/>
      <c r="Q44" s="241"/>
      <c r="R44" s="242"/>
      <c r="S44" s="242"/>
      <c r="T44" s="241"/>
      <c r="AB44" s="243"/>
      <c r="AC44" s="243"/>
      <c r="AD44" s="243"/>
    </row>
    <row r="45" spans="3:20" ht="12.75">
      <c r="C45" s="527"/>
      <c r="D45" s="528"/>
      <c r="P45" s="241"/>
      <c r="Q45" s="241"/>
      <c r="R45" s="241"/>
      <c r="S45" s="241"/>
      <c r="T45" s="241"/>
    </row>
    <row r="46" ht="12.75">
      <c r="R46" s="243"/>
    </row>
  </sheetData>
  <sheetProtection/>
  <hyperlinks>
    <hyperlink ref="B41" location="Index!B125" display="Footnotes:"/>
    <hyperlink ref="B41:C41" location="Index!D59:D81" display="Footnotes"/>
  </hyperlinks>
  <printOptions horizontalCentered="1"/>
  <pageMargins left="0.3937007874015748" right="0.3937007874015748" top="0.5118110236220472" bottom="0.5118110236220472" header="0.5118110236220472" footer="0.5118110236220472"/>
  <pageSetup fitToHeight="1" fitToWidth="1" horizontalDpi="300" verticalDpi="300" orientation="landscape" paperSize="9" scale="54" r:id="rId1"/>
</worksheet>
</file>

<file path=xl/worksheets/sheet9.xml><?xml version="1.0" encoding="utf-8"?>
<worksheet xmlns="http://schemas.openxmlformats.org/spreadsheetml/2006/main" xmlns:r="http://schemas.openxmlformats.org/officeDocument/2006/relationships">
  <sheetPr>
    <tabColor rgb="FFFFFF99"/>
    <pageSetUpPr fitToPage="1"/>
  </sheetPr>
  <dimension ref="B1:AE42"/>
  <sheetViews>
    <sheetView showGridLines="0" zoomScale="90" zoomScaleNormal="90" zoomScalePageLayoutView="0" workbookViewId="0" topLeftCell="A1">
      <pane xSplit="4" ySplit="7" topLeftCell="E8" activePane="bottomRight" state="frozen"/>
      <selection pane="topLeft" activeCell="X37" sqref="X37"/>
      <selection pane="topRight" activeCell="X37" sqref="X37"/>
      <selection pane="bottomLeft" activeCell="X37" sqref="X37"/>
      <selection pane="bottomRight" activeCell="A1" sqref="A1"/>
    </sheetView>
  </sheetViews>
  <sheetFormatPr defaultColWidth="9.140625" defaultRowHeight="12.75"/>
  <cols>
    <col min="1" max="1" width="0.85546875" style="144" customWidth="1"/>
    <col min="2" max="2" width="1.421875" style="144" customWidth="1"/>
    <col min="3" max="3" width="35.140625" style="129" bestFit="1" customWidth="1"/>
    <col min="4" max="4" width="0.85546875" style="129" customWidth="1"/>
    <col min="5" max="11" width="8.7109375" style="129" customWidth="1"/>
    <col min="12" max="20" width="8.7109375" style="144" customWidth="1"/>
    <col min="21" max="21" width="8.7109375" style="188" customWidth="1"/>
    <col min="22" max="30" width="8.7109375" style="144" customWidth="1"/>
    <col min="31" max="31" width="9.140625" style="241" customWidth="1"/>
    <col min="32" max="16384" width="9.140625" style="144" customWidth="1"/>
  </cols>
  <sheetData>
    <row r="1" spans="21:31" s="129" customFormat="1" ht="6" customHeight="1">
      <c r="U1" s="197"/>
      <c r="V1" s="244"/>
      <c r="W1" s="244"/>
      <c r="AE1" s="131"/>
    </row>
    <row r="2" spans="2:31" s="129" customFormat="1" ht="15.75" customHeight="1">
      <c r="B2" s="245" t="s">
        <v>571</v>
      </c>
      <c r="T2" s="133"/>
      <c r="U2" s="146"/>
      <c r="V2" s="198"/>
      <c r="AE2" s="131"/>
    </row>
    <row r="3" spans="2:31" s="129" customFormat="1" ht="15.75">
      <c r="B3" s="793" t="s">
        <v>128</v>
      </c>
      <c r="T3" s="246"/>
      <c r="V3" s="247"/>
      <c r="AE3" s="131"/>
    </row>
    <row r="4" spans="2:31" s="129" customFormat="1" ht="13.5" thickBot="1">
      <c r="B4" s="794" t="s">
        <v>533</v>
      </c>
      <c r="T4" s="246"/>
      <c r="V4" s="247"/>
      <c r="Y4" s="247"/>
      <c r="AB4" s="146"/>
      <c r="AC4" s="146"/>
      <c r="AE4" s="131"/>
    </row>
    <row r="5" spans="2:31" ht="5.25" customHeight="1">
      <c r="B5" s="639"/>
      <c r="C5" s="640"/>
      <c r="D5" s="641"/>
      <c r="E5" s="640"/>
      <c r="F5" s="640"/>
      <c r="G5" s="640"/>
      <c r="H5" s="640"/>
      <c r="I5" s="640"/>
      <c r="J5" s="640"/>
      <c r="K5" s="640"/>
      <c r="L5" s="642"/>
      <c r="M5" s="642"/>
      <c r="N5" s="642"/>
      <c r="O5" s="642"/>
      <c r="P5" s="642"/>
      <c r="Q5" s="642"/>
      <c r="R5" s="642"/>
      <c r="S5" s="642"/>
      <c r="T5" s="642"/>
      <c r="U5" s="643"/>
      <c r="V5" s="643"/>
      <c r="W5" s="643"/>
      <c r="X5" s="643"/>
      <c r="Y5" s="643"/>
      <c r="Z5" s="643"/>
      <c r="AA5" s="643"/>
      <c r="AB5" s="643"/>
      <c r="AC5" s="643"/>
      <c r="AD5" s="643"/>
      <c r="AE5" s="655"/>
    </row>
    <row r="6" spans="2:31" ht="12.75" customHeight="1">
      <c r="B6" s="644"/>
      <c r="C6" s="646" t="s">
        <v>1</v>
      </c>
      <c r="D6" s="647"/>
      <c r="E6" s="646">
        <v>1988</v>
      </c>
      <c r="F6" s="648">
        <v>1989</v>
      </c>
      <c r="G6" s="646">
        <v>1990</v>
      </c>
      <c r="H6" s="648">
        <v>1991</v>
      </c>
      <c r="I6" s="646">
        <v>1992</v>
      </c>
      <c r="J6" s="648">
        <v>1993</v>
      </c>
      <c r="K6" s="646">
        <v>1994</v>
      </c>
      <c r="L6" s="648">
        <v>1995</v>
      </c>
      <c r="M6" s="646">
        <v>1996</v>
      </c>
      <c r="N6" s="648">
        <v>1997</v>
      </c>
      <c r="O6" s="646">
        <v>1998</v>
      </c>
      <c r="P6" s="648">
        <v>1999</v>
      </c>
      <c r="Q6" s="646">
        <v>2000</v>
      </c>
      <c r="R6" s="648">
        <v>2001</v>
      </c>
      <c r="S6" s="648">
        <v>2002</v>
      </c>
      <c r="T6" s="648">
        <v>2003</v>
      </c>
      <c r="U6" s="648">
        <v>2004</v>
      </c>
      <c r="V6" s="648">
        <v>2005</v>
      </c>
      <c r="W6" s="648">
        <v>2006</v>
      </c>
      <c r="X6" s="648">
        <v>2007</v>
      </c>
      <c r="Y6" s="648">
        <v>2008</v>
      </c>
      <c r="Z6" s="648">
        <v>2009</v>
      </c>
      <c r="AA6" s="648">
        <v>2010</v>
      </c>
      <c r="AB6" s="648">
        <v>2011</v>
      </c>
      <c r="AC6" s="648">
        <v>2012</v>
      </c>
      <c r="AD6" s="648">
        <v>2013</v>
      </c>
      <c r="AE6" s="1119">
        <v>2014</v>
      </c>
    </row>
    <row r="7" spans="2:31" ht="13.5" thickBot="1">
      <c r="B7" s="649"/>
      <c r="C7" s="650"/>
      <c r="D7" s="651"/>
      <c r="E7" s="650"/>
      <c r="F7" s="650"/>
      <c r="G7" s="650"/>
      <c r="H7" s="650"/>
      <c r="I7" s="650"/>
      <c r="J7" s="650"/>
      <c r="K7" s="650"/>
      <c r="L7" s="663"/>
      <c r="M7" s="652"/>
      <c r="N7" s="652"/>
      <c r="O7" s="652"/>
      <c r="P7" s="652"/>
      <c r="Q7" s="664"/>
      <c r="R7" s="664"/>
      <c r="S7" s="664"/>
      <c r="T7" s="664"/>
      <c r="U7" s="664"/>
      <c r="V7" s="664"/>
      <c r="W7" s="664"/>
      <c r="X7" s="652"/>
      <c r="Y7" s="652" t="s">
        <v>25</v>
      </c>
      <c r="Z7" s="652"/>
      <c r="AA7" s="1075"/>
      <c r="AB7" s="1075"/>
      <c r="AC7" s="1075"/>
      <c r="AD7" s="1075"/>
      <c r="AE7" s="1120" t="s">
        <v>2</v>
      </c>
    </row>
    <row r="8" spans="2:31" ht="3" customHeight="1">
      <c r="B8" s="138"/>
      <c r="C8" s="139"/>
      <c r="D8" s="140"/>
      <c r="E8" s="576"/>
      <c r="F8" s="576"/>
      <c r="G8" s="139"/>
      <c r="H8" s="139"/>
      <c r="I8" s="139"/>
      <c r="J8" s="139"/>
      <c r="K8" s="139"/>
      <c r="L8" s="141"/>
      <c r="M8" s="248"/>
      <c r="N8" s="248"/>
      <c r="O8" s="248"/>
      <c r="P8" s="248"/>
      <c r="Q8" s="249"/>
      <c r="R8" s="249"/>
      <c r="S8" s="249"/>
      <c r="T8" s="249"/>
      <c r="U8" s="249"/>
      <c r="V8" s="249"/>
      <c r="W8" s="249"/>
      <c r="X8" s="249"/>
      <c r="Y8" s="249"/>
      <c r="Z8" s="249"/>
      <c r="AA8" s="249"/>
      <c r="AB8" s="249"/>
      <c r="AC8" s="249"/>
      <c r="AD8" s="249"/>
      <c r="AE8" s="1383"/>
    </row>
    <row r="9" spans="2:31" ht="12.75" customHeight="1">
      <c r="B9" s="145"/>
      <c r="C9" s="575" t="s">
        <v>110</v>
      </c>
      <c r="D9" s="147"/>
      <c r="E9" s="577">
        <v>169.98270700000006</v>
      </c>
      <c r="F9" s="577">
        <v>168.40137000000004</v>
      </c>
      <c r="G9" s="529">
        <v>218.07205799999994</v>
      </c>
      <c r="H9" s="529">
        <v>220.00042199999993</v>
      </c>
      <c r="I9" s="529">
        <v>227.072238</v>
      </c>
      <c r="J9" s="529">
        <v>184.563987</v>
      </c>
      <c r="K9" s="529">
        <v>220.631193</v>
      </c>
      <c r="L9" s="250">
        <v>244.11929400000005</v>
      </c>
      <c r="M9" s="250">
        <v>280.8883139999999</v>
      </c>
      <c r="N9" s="250">
        <v>272.32974499999995</v>
      </c>
      <c r="O9" s="250">
        <v>237.19238599999997</v>
      </c>
      <c r="P9" s="250">
        <v>243.56167000000002</v>
      </c>
      <c r="Q9" s="250">
        <v>234.07014399999997</v>
      </c>
      <c r="R9" s="250">
        <v>250.6104859999999</v>
      </c>
      <c r="S9" s="251">
        <v>250.99453000000008</v>
      </c>
      <c r="T9" s="251">
        <v>282.415941</v>
      </c>
      <c r="U9" s="252">
        <v>300.4386259999998</v>
      </c>
      <c r="V9" s="252">
        <v>293.57692999999995</v>
      </c>
      <c r="W9" s="252">
        <v>312.51254900000015</v>
      </c>
      <c r="X9" s="252">
        <v>319.2317400000001</v>
      </c>
      <c r="Y9" s="253">
        <v>327.8629219999999</v>
      </c>
      <c r="Z9" s="252">
        <v>326.1471109999999</v>
      </c>
      <c r="AA9" s="252">
        <v>329.84561800000023</v>
      </c>
      <c r="AB9" s="252">
        <v>318.3316419999999</v>
      </c>
      <c r="AC9" s="252">
        <v>348.6925970000002</v>
      </c>
      <c r="AD9" s="252">
        <v>390.4538120000001</v>
      </c>
      <c r="AE9" s="1303">
        <v>325.9592649999998</v>
      </c>
    </row>
    <row r="10" spans="2:31" ht="12.75" customHeight="1">
      <c r="B10" s="145"/>
      <c r="C10" s="575" t="s">
        <v>119</v>
      </c>
      <c r="D10" s="147"/>
      <c r="E10" s="252">
        <v>40.30833599999999</v>
      </c>
      <c r="F10" s="252">
        <v>52.340787</v>
      </c>
      <c r="G10" s="252">
        <v>60.46005700000002</v>
      </c>
      <c r="H10" s="252">
        <v>52.65811499999998</v>
      </c>
      <c r="I10" s="252">
        <v>63.89345999999999</v>
      </c>
      <c r="J10" s="252">
        <v>50.796002</v>
      </c>
      <c r="K10" s="252">
        <v>51.212968999999994</v>
      </c>
      <c r="L10" s="252">
        <v>63.680707999999996</v>
      </c>
      <c r="M10" s="252">
        <v>56.68442100000003</v>
      </c>
      <c r="N10" s="252">
        <v>54.493482000000014</v>
      </c>
      <c r="O10" s="252">
        <v>74.05829</v>
      </c>
      <c r="P10" s="252">
        <v>63.693738</v>
      </c>
      <c r="Q10" s="252">
        <v>66.234005</v>
      </c>
      <c r="R10" s="252">
        <v>61.31881900000001</v>
      </c>
      <c r="S10" s="252">
        <v>67.83456699999999</v>
      </c>
      <c r="T10" s="252">
        <v>74.39827199999999</v>
      </c>
      <c r="U10" s="252">
        <v>85.33464300000011</v>
      </c>
      <c r="V10" s="252">
        <v>89.368238</v>
      </c>
      <c r="W10" s="252">
        <v>81.636706</v>
      </c>
      <c r="X10" s="252">
        <v>78.221837</v>
      </c>
      <c r="Y10" s="252">
        <v>109.14205699999997</v>
      </c>
      <c r="Z10" s="252">
        <v>102.13382700000003</v>
      </c>
      <c r="AA10" s="252">
        <v>94.05363399999999</v>
      </c>
      <c r="AB10" s="252">
        <v>87.95552699999998</v>
      </c>
      <c r="AC10" s="252">
        <v>85.55367299999999</v>
      </c>
      <c r="AD10" s="252">
        <v>110.00056899999998</v>
      </c>
      <c r="AE10" s="1303">
        <v>97.409847</v>
      </c>
    </row>
    <row r="11" spans="2:31" ht="12.75" customHeight="1">
      <c r="B11" s="145"/>
      <c r="C11" s="196" t="s">
        <v>522</v>
      </c>
      <c r="D11" s="147"/>
      <c r="E11" s="577">
        <v>0.42738499999999996</v>
      </c>
      <c r="F11" s="577">
        <v>0.577978</v>
      </c>
      <c r="G11" s="529">
        <v>0.71605</v>
      </c>
      <c r="H11" s="529">
        <v>0.547779</v>
      </c>
      <c r="I11" s="529">
        <v>1.1413970000000002</v>
      </c>
      <c r="J11" s="529">
        <v>0.442235</v>
      </c>
      <c r="K11" s="529">
        <v>2.8729700000000005</v>
      </c>
      <c r="L11" s="250">
        <v>0.41535700000000003</v>
      </c>
      <c r="M11" s="250">
        <v>0.109996</v>
      </c>
      <c r="N11" s="250">
        <v>0.079705</v>
      </c>
      <c r="O11" s="250">
        <v>2.855509</v>
      </c>
      <c r="P11" s="250">
        <v>2.651479</v>
      </c>
      <c r="Q11" s="250">
        <v>0.5034179999999999</v>
      </c>
      <c r="R11" s="250">
        <v>0.054079</v>
      </c>
      <c r="S11" s="251">
        <v>0.048291</v>
      </c>
      <c r="T11" s="251">
        <v>0.5973860000000001</v>
      </c>
      <c r="U11" s="252">
        <v>0.352935</v>
      </c>
      <c r="V11" s="252">
        <v>0.34603000000000006</v>
      </c>
      <c r="W11" s="252">
        <v>1.2815759999999998</v>
      </c>
      <c r="X11" s="252">
        <v>0.6067170000000001</v>
      </c>
      <c r="Y11" s="253">
        <v>0.354137</v>
      </c>
      <c r="Z11" s="252">
        <v>0.302765</v>
      </c>
      <c r="AA11" s="252">
        <v>1.342437</v>
      </c>
      <c r="AB11" s="252">
        <v>0.28949800000000003</v>
      </c>
      <c r="AC11" s="252">
        <v>1.680234</v>
      </c>
      <c r="AD11" s="252">
        <v>0.6572290000000001</v>
      </c>
      <c r="AE11" s="1303">
        <v>2.408786</v>
      </c>
    </row>
    <row r="12" spans="2:31" ht="12.75" customHeight="1">
      <c r="B12" s="145"/>
      <c r="C12" s="196" t="s">
        <v>528</v>
      </c>
      <c r="D12" s="147"/>
      <c r="E12" s="577">
        <v>176.05713400000002</v>
      </c>
      <c r="F12" s="577">
        <v>185.658189</v>
      </c>
      <c r="G12" s="529">
        <v>207.59281099999998</v>
      </c>
      <c r="H12" s="529">
        <v>217.285202</v>
      </c>
      <c r="I12" s="529">
        <v>236.013372</v>
      </c>
      <c r="J12" s="529">
        <v>262.03694500000006</v>
      </c>
      <c r="K12" s="529">
        <v>273.69365199999993</v>
      </c>
      <c r="L12" s="250">
        <v>300.758378</v>
      </c>
      <c r="M12" s="250">
        <v>328.909338</v>
      </c>
      <c r="N12" s="250">
        <v>301.00673099999995</v>
      </c>
      <c r="O12" s="250">
        <v>350.5707649999999</v>
      </c>
      <c r="P12" s="250">
        <v>339.9078509999999</v>
      </c>
      <c r="Q12" s="250">
        <v>328.50387600000005</v>
      </c>
      <c r="R12" s="250">
        <v>302.351766</v>
      </c>
      <c r="S12" s="251">
        <v>327.90272799999985</v>
      </c>
      <c r="T12" s="251">
        <v>324.27557099999984</v>
      </c>
      <c r="U12" s="252">
        <v>309.3814049999999</v>
      </c>
      <c r="V12" s="252">
        <v>342.79548400000004</v>
      </c>
      <c r="W12" s="252">
        <v>329.07594600000044</v>
      </c>
      <c r="X12" s="252">
        <v>361.87382700000006</v>
      </c>
      <c r="Y12" s="253">
        <v>391.610262</v>
      </c>
      <c r="Z12" s="252">
        <v>469.302535</v>
      </c>
      <c r="AA12" s="252">
        <v>488.973716</v>
      </c>
      <c r="AB12" s="252">
        <v>513.9312930000003</v>
      </c>
      <c r="AC12" s="252">
        <v>510.79440299999953</v>
      </c>
      <c r="AD12" s="252">
        <v>536.0867920000004</v>
      </c>
      <c r="AE12" s="1303">
        <v>502.49775600000027</v>
      </c>
    </row>
    <row r="13" spans="2:31" ht="12.75" customHeight="1">
      <c r="B13" s="145"/>
      <c r="C13" s="196" t="s">
        <v>114</v>
      </c>
      <c r="D13" s="147"/>
      <c r="E13" s="577">
        <v>88.867422</v>
      </c>
      <c r="F13" s="577">
        <v>96.91579700000004</v>
      </c>
      <c r="G13" s="529">
        <v>103.97134499999999</v>
      </c>
      <c r="H13" s="529">
        <v>109.56657</v>
      </c>
      <c r="I13" s="529">
        <v>112.10437600000004</v>
      </c>
      <c r="J13" s="529">
        <v>110.54718099999997</v>
      </c>
      <c r="K13" s="529">
        <v>129.14117200000004</v>
      </c>
      <c r="L13" s="250">
        <v>133.62868899999995</v>
      </c>
      <c r="M13" s="250">
        <v>144.51201300000002</v>
      </c>
      <c r="N13" s="250">
        <v>143.83438599999985</v>
      </c>
      <c r="O13" s="250">
        <v>174.9829379999999</v>
      </c>
      <c r="P13" s="250">
        <v>163.3711590000001</v>
      </c>
      <c r="Q13" s="250">
        <v>170.883228</v>
      </c>
      <c r="R13" s="250">
        <v>201.47073200000003</v>
      </c>
      <c r="S13" s="251">
        <v>225.50063200000002</v>
      </c>
      <c r="T13" s="251">
        <v>228.00622999999982</v>
      </c>
      <c r="U13" s="252">
        <v>248.1010329999998</v>
      </c>
      <c r="V13" s="252">
        <v>274.2796350000001</v>
      </c>
      <c r="W13" s="252">
        <v>301.5193059999997</v>
      </c>
      <c r="X13" s="252">
        <v>307.04427900000024</v>
      </c>
      <c r="Y13" s="253">
        <v>366.58442299999996</v>
      </c>
      <c r="Z13" s="252">
        <v>359.0202309999999</v>
      </c>
      <c r="AA13" s="252">
        <v>378.2785820000003</v>
      </c>
      <c r="AB13" s="252">
        <v>395.74831899999987</v>
      </c>
      <c r="AC13" s="252">
        <v>405.08695200000017</v>
      </c>
      <c r="AD13" s="252">
        <v>424.6332610000006</v>
      </c>
      <c r="AE13" s="1303">
        <v>452.471529</v>
      </c>
    </row>
    <row r="14" spans="2:31" ht="12.75" customHeight="1">
      <c r="B14" s="145"/>
      <c r="C14" s="196" t="s">
        <v>112</v>
      </c>
      <c r="D14" s="147"/>
      <c r="E14" s="577">
        <v>7.970419999999997</v>
      </c>
      <c r="F14" s="577">
        <v>11.985647000000004</v>
      </c>
      <c r="G14" s="529">
        <v>7.267714</v>
      </c>
      <c r="H14" s="529">
        <v>8.079481999999999</v>
      </c>
      <c r="I14" s="529">
        <v>9.206299</v>
      </c>
      <c r="J14" s="529">
        <v>14.404569999999994</v>
      </c>
      <c r="K14" s="529">
        <v>13.491991</v>
      </c>
      <c r="L14" s="250">
        <v>16.723004</v>
      </c>
      <c r="M14" s="250">
        <v>18.801092</v>
      </c>
      <c r="N14" s="250">
        <v>23.574236999999997</v>
      </c>
      <c r="O14" s="250">
        <v>21.693535000000008</v>
      </c>
      <c r="P14" s="250">
        <v>23.792989000000006</v>
      </c>
      <c r="Q14" s="250">
        <v>21.759667</v>
      </c>
      <c r="R14" s="250">
        <v>22.963851999999996</v>
      </c>
      <c r="S14" s="251">
        <v>27.513184000000006</v>
      </c>
      <c r="T14" s="251">
        <v>30.505540999999994</v>
      </c>
      <c r="U14" s="252">
        <v>31.547092999999997</v>
      </c>
      <c r="V14" s="252">
        <v>40.89976699999998</v>
      </c>
      <c r="W14" s="252">
        <v>48.46934999999999</v>
      </c>
      <c r="X14" s="252">
        <v>41.763291</v>
      </c>
      <c r="Y14" s="253">
        <v>42.876388</v>
      </c>
      <c r="Z14" s="252">
        <v>43.868323000000004</v>
      </c>
      <c r="AA14" s="252">
        <v>43.10815899999999</v>
      </c>
      <c r="AB14" s="252">
        <v>48.49637</v>
      </c>
      <c r="AC14" s="252">
        <v>54.65599699999999</v>
      </c>
      <c r="AD14" s="252">
        <v>42.621622999999985</v>
      </c>
      <c r="AE14" s="1303">
        <v>46.373846999999984</v>
      </c>
    </row>
    <row r="15" spans="2:31" ht="12.75" customHeight="1">
      <c r="B15" s="145"/>
      <c r="C15" s="211" t="s">
        <v>121</v>
      </c>
      <c r="D15" s="147"/>
      <c r="E15" s="577">
        <v>16.074523000000003</v>
      </c>
      <c r="F15" s="577">
        <v>20.390273999999998</v>
      </c>
      <c r="G15" s="529">
        <v>21.745591999999995</v>
      </c>
      <c r="H15" s="529">
        <v>21.488621000000002</v>
      </c>
      <c r="I15" s="529">
        <v>23.351352999999992</v>
      </c>
      <c r="J15" s="529">
        <v>20.758466999999996</v>
      </c>
      <c r="K15" s="529">
        <v>24.128266999999997</v>
      </c>
      <c r="L15" s="250">
        <v>21.119752999999992</v>
      </c>
      <c r="M15" s="250">
        <v>23.287675000000007</v>
      </c>
      <c r="N15" s="250">
        <v>27.143403</v>
      </c>
      <c r="O15" s="250">
        <v>30.597593000000014</v>
      </c>
      <c r="P15" s="250">
        <v>37.309489</v>
      </c>
      <c r="Q15" s="250">
        <v>33.430954</v>
      </c>
      <c r="R15" s="250">
        <v>38.451416999999985</v>
      </c>
      <c r="S15" s="251">
        <v>41.286614</v>
      </c>
      <c r="T15" s="251">
        <v>42.315675</v>
      </c>
      <c r="U15" s="252">
        <v>43.134160000000016</v>
      </c>
      <c r="V15" s="252">
        <v>49.36238100000002</v>
      </c>
      <c r="W15" s="252">
        <v>57.099660000000014</v>
      </c>
      <c r="X15" s="252">
        <v>60.869494000000024</v>
      </c>
      <c r="Y15" s="253">
        <v>71.12593899999999</v>
      </c>
      <c r="Z15" s="252">
        <v>58.365407</v>
      </c>
      <c r="AA15" s="252">
        <v>56.362962999999986</v>
      </c>
      <c r="AB15" s="252">
        <v>64.725201</v>
      </c>
      <c r="AC15" s="252">
        <v>56.88466499999997</v>
      </c>
      <c r="AD15" s="252">
        <v>62.20130299999999</v>
      </c>
      <c r="AE15" s="1303">
        <v>54.627560999999986</v>
      </c>
    </row>
    <row r="16" spans="2:31" ht="12.75" customHeight="1">
      <c r="B16" s="145"/>
      <c r="C16" s="211" t="s">
        <v>529</v>
      </c>
      <c r="D16" s="147"/>
      <c r="E16" s="577">
        <v>54.468263999999984</v>
      </c>
      <c r="F16" s="577">
        <v>69.027065</v>
      </c>
      <c r="G16" s="529">
        <v>68.04393900000001</v>
      </c>
      <c r="H16" s="529">
        <v>64.20979000000001</v>
      </c>
      <c r="I16" s="529">
        <v>73.072778</v>
      </c>
      <c r="J16" s="529">
        <v>53.196385</v>
      </c>
      <c r="K16" s="529">
        <v>58.51982600000001</v>
      </c>
      <c r="L16" s="250">
        <v>58.39653900000001</v>
      </c>
      <c r="M16" s="250">
        <v>68.81996900000001</v>
      </c>
      <c r="N16" s="250">
        <v>68.919994</v>
      </c>
      <c r="O16" s="250">
        <v>79.69415299999991</v>
      </c>
      <c r="P16" s="250">
        <v>71.07687400000006</v>
      </c>
      <c r="Q16" s="250">
        <v>69.65414499999999</v>
      </c>
      <c r="R16" s="250">
        <v>74.83004399999994</v>
      </c>
      <c r="S16" s="251">
        <v>72.56410400000006</v>
      </c>
      <c r="T16" s="251">
        <v>74.28858800000003</v>
      </c>
      <c r="U16" s="252">
        <v>61.635026</v>
      </c>
      <c r="V16" s="252">
        <v>62.39996400000004</v>
      </c>
      <c r="W16" s="252">
        <v>76.56589900000006</v>
      </c>
      <c r="X16" s="252">
        <v>72.78890499999997</v>
      </c>
      <c r="Y16" s="253">
        <v>79.33909399999999</v>
      </c>
      <c r="Z16" s="252">
        <v>66.85646800000004</v>
      </c>
      <c r="AA16" s="252">
        <v>68.47704700000007</v>
      </c>
      <c r="AB16" s="252">
        <v>71.44062099999996</v>
      </c>
      <c r="AC16" s="252">
        <v>83.12042200000003</v>
      </c>
      <c r="AD16" s="252">
        <v>99.47769799999996</v>
      </c>
      <c r="AE16" s="1303">
        <v>88.85456899999997</v>
      </c>
    </row>
    <row r="17" spans="2:31" ht="12.75" customHeight="1">
      <c r="B17" s="145"/>
      <c r="C17" s="211" t="s">
        <v>530</v>
      </c>
      <c r="D17" s="147"/>
      <c r="E17" s="577">
        <v>2.7878060000000002</v>
      </c>
      <c r="F17" s="577">
        <v>3.2897879999999993</v>
      </c>
      <c r="G17" s="529">
        <v>4.133053</v>
      </c>
      <c r="H17" s="529">
        <v>4.1879539999999995</v>
      </c>
      <c r="I17" s="529">
        <v>6.291303</v>
      </c>
      <c r="J17" s="529">
        <v>6.173365000000001</v>
      </c>
      <c r="K17" s="529">
        <v>7.839529000000001</v>
      </c>
      <c r="L17" s="250">
        <v>9.338173</v>
      </c>
      <c r="M17" s="250">
        <v>16.542358000000004</v>
      </c>
      <c r="N17" s="250">
        <v>15.859846999999998</v>
      </c>
      <c r="O17" s="250">
        <v>10.156089000000001</v>
      </c>
      <c r="P17" s="250">
        <v>6.380191999999997</v>
      </c>
      <c r="Q17" s="250">
        <v>7.0048</v>
      </c>
      <c r="R17" s="250">
        <v>6.239597000000001</v>
      </c>
      <c r="S17" s="251">
        <v>7.624063999999998</v>
      </c>
      <c r="T17" s="251">
        <v>7.107805000000003</v>
      </c>
      <c r="U17" s="252">
        <v>7.677678000000002</v>
      </c>
      <c r="V17" s="252">
        <v>9.249221</v>
      </c>
      <c r="W17" s="252">
        <v>10.566718</v>
      </c>
      <c r="X17" s="252">
        <v>9.397127</v>
      </c>
      <c r="Y17" s="253">
        <v>9.159149000000001</v>
      </c>
      <c r="Z17" s="252">
        <v>9.899901999999997</v>
      </c>
      <c r="AA17" s="252">
        <v>9.338600999999997</v>
      </c>
      <c r="AB17" s="252">
        <v>9.349742</v>
      </c>
      <c r="AC17" s="252">
        <v>10.105993999999999</v>
      </c>
      <c r="AD17" s="252">
        <v>12.615913999999998</v>
      </c>
      <c r="AE17" s="1303">
        <v>16.573214999999998</v>
      </c>
    </row>
    <row r="18" spans="2:31" ht="12.75" customHeight="1">
      <c r="B18" s="145"/>
      <c r="C18" s="211" t="s">
        <v>116</v>
      </c>
      <c r="D18" s="147"/>
      <c r="E18" s="577">
        <v>100.65512900000002</v>
      </c>
      <c r="F18" s="577">
        <v>96.67346199999999</v>
      </c>
      <c r="G18" s="529">
        <v>115.46400400000005</v>
      </c>
      <c r="H18" s="529">
        <v>109.45816899999998</v>
      </c>
      <c r="I18" s="529">
        <v>102.49219700000002</v>
      </c>
      <c r="J18" s="529">
        <v>91.82311099999995</v>
      </c>
      <c r="K18" s="529">
        <v>100.21252300000003</v>
      </c>
      <c r="L18" s="250">
        <v>110.25715900000002</v>
      </c>
      <c r="M18" s="250">
        <v>124.115999</v>
      </c>
      <c r="N18" s="250">
        <v>120.48851999999997</v>
      </c>
      <c r="O18" s="250">
        <v>107.89592399999994</v>
      </c>
      <c r="P18" s="250">
        <v>93.78071600000001</v>
      </c>
      <c r="Q18" s="250">
        <v>94.38713400000006</v>
      </c>
      <c r="R18" s="250">
        <v>106.77492399999984</v>
      </c>
      <c r="S18" s="251">
        <v>102.29826800000005</v>
      </c>
      <c r="T18" s="251">
        <v>112.270561</v>
      </c>
      <c r="U18" s="252">
        <v>119.18740099999995</v>
      </c>
      <c r="V18" s="252">
        <v>118.06958400000008</v>
      </c>
      <c r="W18" s="252">
        <v>117.4213260000001</v>
      </c>
      <c r="X18" s="252">
        <v>127.17978299999994</v>
      </c>
      <c r="Y18" s="253">
        <v>124.72999300000005</v>
      </c>
      <c r="Z18" s="252">
        <v>128.35050299999995</v>
      </c>
      <c r="AA18" s="252">
        <v>136.62190599999997</v>
      </c>
      <c r="AB18" s="252">
        <v>139.06929099999996</v>
      </c>
      <c r="AC18" s="252">
        <v>138.3861529999998</v>
      </c>
      <c r="AD18" s="252">
        <v>158.13595699999993</v>
      </c>
      <c r="AE18" s="1303">
        <v>135.864422</v>
      </c>
    </row>
    <row r="19" spans="2:31" ht="12.75" customHeight="1">
      <c r="B19" s="145"/>
      <c r="C19" s="211" t="s">
        <v>115</v>
      </c>
      <c r="D19" s="147"/>
      <c r="E19" s="577">
        <v>16.372853999999997</v>
      </c>
      <c r="F19" s="577">
        <v>19.62849999999999</v>
      </c>
      <c r="G19" s="529">
        <v>20.374160999999994</v>
      </c>
      <c r="H19" s="529">
        <v>22.882336</v>
      </c>
      <c r="I19" s="529">
        <v>22.49628600000001</v>
      </c>
      <c r="J19" s="529">
        <v>25.081567999999994</v>
      </c>
      <c r="K19" s="529">
        <v>27.855763</v>
      </c>
      <c r="L19" s="250">
        <v>31.647433000000007</v>
      </c>
      <c r="M19" s="250">
        <v>35.892235</v>
      </c>
      <c r="N19" s="250">
        <v>31.976987999999995</v>
      </c>
      <c r="O19" s="250">
        <v>30.66912999999999</v>
      </c>
      <c r="P19" s="250">
        <v>30.557354999999976</v>
      </c>
      <c r="Q19" s="250">
        <v>25.90136599999999</v>
      </c>
      <c r="R19" s="250">
        <v>31.520438000000023</v>
      </c>
      <c r="S19" s="251">
        <v>37.93422800000001</v>
      </c>
      <c r="T19" s="251">
        <v>36.715201000000015</v>
      </c>
      <c r="U19" s="252">
        <v>39.782543000000025</v>
      </c>
      <c r="V19" s="252">
        <v>44.54062199999998</v>
      </c>
      <c r="W19" s="252">
        <v>45.60135</v>
      </c>
      <c r="X19" s="252">
        <v>47.74688999999999</v>
      </c>
      <c r="Y19" s="253">
        <v>77.52108900000002</v>
      </c>
      <c r="Z19" s="252">
        <v>60.96202200000001</v>
      </c>
      <c r="AA19" s="252">
        <v>76.53006700000002</v>
      </c>
      <c r="AB19" s="252">
        <v>68.03928099999997</v>
      </c>
      <c r="AC19" s="252">
        <v>74.75621699999996</v>
      </c>
      <c r="AD19" s="252">
        <v>92.703925</v>
      </c>
      <c r="AE19" s="1303">
        <v>95.83869099999997</v>
      </c>
    </row>
    <row r="20" spans="2:31" ht="12.75" customHeight="1">
      <c r="B20" s="145"/>
      <c r="C20" s="211" t="s">
        <v>117</v>
      </c>
      <c r="D20" s="147"/>
      <c r="E20" s="577">
        <v>31.523321000000003</v>
      </c>
      <c r="F20" s="577">
        <v>35.83444199999999</v>
      </c>
      <c r="G20" s="529">
        <v>38.78273599999999</v>
      </c>
      <c r="H20" s="529">
        <v>39.719834</v>
      </c>
      <c r="I20" s="529">
        <v>36.13541500000003</v>
      </c>
      <c r="J20" s="529">
        <v>31.526377000000004</v>
      </c>
      <c r="K20" s="529">
        <v>36.360464999999984</v>
      </c>
      <c r="L20" s="250">
        <v>54.334028</v>
      </c>
      <c r="M20" s="250">
        <v>63.311184000000004</v>
      </c>
      <c r="N20" s="250">
        <v>55.31338999999996</v>
      </c>
      <c r="O20" s="250">
        <v>50.438799999999986</v>
      </c>
      <c r="P20" s="250">
        <v>62.49880700000004</v>
      </c>
      <c r="Q20" s="250">
        <v>50.31443599999996</v>
      </c>
      <c r="R20" s="250">
        <v>49.591972000000005</v>
      </c>
      <c r="S20" s="251">
        <v>46.51118500000001</v>
      </c>
      <c r="T20" s="251">
        <v>48.81944500000003</v>
      </c>
      <c r="U20" s="252">
        <v>49.40137899999997</v>
      </c>
      <c r="V20" s="252">
        <v>53.81569400000003</v>
      </c>
      <c r="W20" s="252">
        <v>45.24982700000002</v>
      </c>
      <c r="X20" s="252">
        <v>29.064259</v>
      </c>
      <c r="Y20" s="253">
        <v>32.14285999999999</v>
      </c>
      <c r="Z20" s="252">
        <v>27.58850299999999</v>
      </c>
      <c r="AA20" s="252">
        <v>32.241551</v>
      </c>
      <c r="AB20" s="252">
        <v>32.96653099999998</v>
      </c>
      <c r="AC20" s="252">
        <v>33.15862899999999</v>
      </c>
      <c r="AD20" s="252">
        <v>29.751365999999983</v>
      </c>
      <c r="AE20" s="1303">
        <v>29.71626</v>
      </c>
    </row>
    <row r="21" spans="2:31" ht="12.75" customHeight="1">
      <c r="B21" s="145"/>
      <c r="C21" s="196" t="s">
        <v>531</v>
      </c>
      <c r="D21" s="147"/>
      <c r="E21" s="577">
        <v>38.461587</v>
      </c>
      <c r="F21" s="577">
        <v>54.357735999999996</v>
      </c>
      <c r="G21" s="529">
        <v>54.39592100000001</v>
      </c>
      <c r="H21" s="529">
        <v>65.53541100000004</v>
      </c>
      <c r="I21" s="529">
        <v>66.19801499999997</v>
      </c>
      <c r="J21" s="529">
        <v>70.029564</v>
      </c>
      <c r="K21" s="529">
        <v>68.743992</v>
      </c>
      <c r="L21" s="250">
        <v>77.99552900000002</v>
      </c>
      <c r="M21" s="250">
        <v>88.34206100000004</v>
      </c>
      <c r="N21" s="250">
        <v>95.50676799999997</v>
      </c>
      <c r="O21" s="250">
        <v>103.52756199999988</v>
      </c>
      <c r="P21" s="250">
        <v>70.30556500000002</v>
      </c>
      <c r="Q21" s="250">
        <v>82.18037799999998</v>
      </c>
      <c r="R21" s="250">
        <v>94.30497899999999</v>
      </c>
      <c r="S21" s="251">
        <v>108.99143699999993</v>
      </c>
      <c r="T21" s="251">
        <v>126.81852799999999</v>
      </c>
      <c r="U21" s="252">
        <v>128.86905099999993</v>
      </c>
      <c r="V21" s="252">
        <v>127.62945999999998</v>
      </c>
      <c r="W21" s="252">
        <v>135.560839</v>
      </c>
      <c r="X21" s="252">
        <v>143.50109000000003</v>
      </c>
      <c r="Y21" s="253">
        <v>164.85440299999993</v>
      </c>
      <c r="Z21" s="252">
        <v>188.07531100000017</v>
      </c>
      <c r="AA21" s="252">
        <v>181.24764399999998</v>
      </c>
      <c r="AB21" s="252">
        <v>191.5187679999999</v>
      </c>
      <c r="AC21" s="252">
        <v>189.32295099999993</v>
      </c>
      <c r="AD21" s="252">
        <v>226.8193449999999</v>
      </c>
      <c r="AE21" s="1303">
        <v>238.94083199999997</v>
      </c>
    </row>
    <row r="22" spans="2:31" ht="12.75" customHeight="1">
      <c r="B22" s="145"/>
      <c r="C22" s="196" t="s">
        <v>113</v>
      </c>
      <c r="D22" s="147"/>
      <c r="E22" s="577">
        <v>9.825908</v>
      </c>
      <c r="F22" s="577">
        <v>9.862887999999998</v>
      </c>
      <c r="G22" s="529">
        <v>9.547734</v>
      </c>
      <c r="H22" s="529">
        <v>10.686246999999998</v>
      </c>
      <c r="I22" s="529">
        <v>9.502438000000001</v>
      </c>
      <c r="J22" s="529">
        <v>11.474024</v>
      </c>
      <c r="K22" s="529">
        <v>12.859928000000004</v>
      </c>
      <c r="L22" s="250">
        <v>12.560731</v>
      </c>
      <c r="M22" s="250">
        <v>10.079736</v>
      </c>
      <c r="N22" s="250">
        <v>11.898919</v>
      </c>
      <c r="O22" s="250">
        <v>11.664987000000002</v>
      </c>
      <c r="P22" s="250">
        <v>13.878523000000001</v>
      </c>
      <c r="Q22" s="250">
        <v>13.035057000000004</v>
      </c>
      <c r="R22" s="250">
        <v>13.355273000000006</v>
      </c>
      <c r="S22" s="251">
        <v>15.816155999999996</v>
      </c>
      <c r="T22" s="251">
        <v>17.031267000000003</v>
      </c>
      <c r="U22" s="252">
        <v>16.878350999999995</v>
      </c>
      <c r="V22" s="252">
        <v>20.086366</v>
      </c>
      <c r="W22" s="252">
        <v>21.62245200000001</v>
      </c>
      <c r="X22" s="252">
        <v>20.893027000000004</v>
      </c>
      <c r="Y22" s="253">
        <v>20.50668900000001</v>
      </c>
      <c r="Z22" s="252">
        <v>23.216219000000002</v>
      </c>
      <c r="AA22" s="252">
        <v>26.071270000000002</v>
      </c>
      <c r="AB22" s="252">
        <v>27.93391099999999</v>
      </c>
      <c r="AC22" s="252">
        <v>26.40157999999999</v>
      </c>
      <c r="AD22" s="252">
        <v>32.260366999999995</v>
      </c>
      <c r="AE22" s="1303">
        <v>40.20441300000001</v>
      </c>
    </row>
    <row r="23" spans="2:31" ht="12.75" customHeight="1">
      <c r="B23" s="145"/>
      <c r="C23" s="196" t="s">
        <v>111</v>
      </c>
      <c r="D23" s="147"/>
      <c r="E23" s="577">
        <v>13.497516000000005</v>
      </c>
      <c r="F23" s="577">
        <v>13.915626999999999</v>
      </c>
      <c r="G23" s="529">
        <v>14.222785</v>
      </c>
      <c r="H23" s="529">
        <v>13.395155</v>
      </c>
      <c r="I23" s="529">
        <v>14.879992999999999</v>
      </c>
      <c r="J23" s="529">
        <v>13.608353000000001</v>
      </c>
      <c r="K23" s="529">
        <v>13.916516000000001</v>
      </c>
      <c r="L23" s="250">
        <v>12.886321999999998</v>
      </c>
      <c r="M23" s="250">
        <v>14.664652000000004</v>
      </c>
      <c r="N23" s="250">
        <v>16.350976000000003</v>
      </c>
      <c r="O23" s="250">
        <v>17.337939000000002</v>
      </c>
      <c r="P23" s="250">
        <v>19.094567999999995</v>
      </c>
      <c r="Q23" s="250">
        <v>19.22811700000001</v>
      </c>
      <c r="R23" s="250">
        <v>24.318403000000004</v>
      </c>
      <c r="S23" s="251">
        <v>24.942660999999998</v>
      </c>
      <c r="T23" s="251">
        <v>31.617022</v>
      </c>
      <c r="U23" s="252">
        <v>27.62111399999999</v>
      </c>
      <c r="V23" s="252">
        <v>43.93212800000002</v>
      </c>
      <c r="W23" s="252">
        <v>51.221886000000005</v>
      </c>
      <c r="X23" s="252">
        <v>39.903553</v>
      </c>
      <c r="Y23" s="253">
        <v>40.50344399999998</v>
      </c>
      <c r="Z23" s="252">
        <v>41.27312499999999</v>
      </c>
      <c r="AA23" s="252">
        <v>41.064062</v>
      </c>
      <c r="AB23" s="252">
        <v>45.892738999999985</v>
      </c>
      <c r="AC23" s="252">
        <v>47.58343299999998</v>
      </c>
      <c r="AD23" s="252">
        <v>58.028693</v>
      </c>
      <c r="AE23" s="1303">
        <v>67.607842</v>
      </c>
    </row>
    <row r="24" spans="2:31" ht="12.75" customHeight="1">
      <c r="B24" s="145"/>
      <c r="C24" s="229" t="s">
        <v>120</v>
      </c>
      <c r="D24" s="147"/>
      <c r="E24" s="577">
        <v>10.138950999999997</v>
      </c>
      <c r="F24" s="577">
        <v>10.232681999999997</v>
      </c>
      <c r="G24" s="529">
        <v>11.853087999999996</v>
      </c>
      <c r="H24" s="529">
        <v>11.041567999999996</v>
      </c>
      <c r="I24" s="529">
        <v>12.791894999999998</v>
      </c>
      <c r="J24" s="529">
        <v>12.392042999999997</v>
      </c>
      <c r="K24" s="529">
        <v>9.260738000000003</v>
      </c>
      <c r="L24" s="250">
        <v>10.057347</v>
      </c>
      <c r="M24" s="250">
        <v>15.042295999999999</v>
      </c>
      <c r="N24" s="250">
        <v>15.414404999999999</v>
      </c>
      <c r="O24" s="250">
        <v>12.658948999999994</v>
      </c>
      <c r="P24" s="250">
        <v>12.490115999999999</v>
      </c>
      <c r="Q24" s="250">
        <v>13.170933000000002</v>
      </c>
      <c r="R24" s="250">
        <v>15.98711500000001</v>
      </c>
      <c r="S24" s="251">
        <v>18.942993000000005</v>
      </c>
      <c r="T24" s="251">
        <v>23.800639000000004</v>
      </c>
      <c r="U24" s="252">
        <v>36.642827999999994</v>
      </c>
      <c r="V24" s="252">
        <v>43.507892</v>
      </c>
      <c r="W24" s="252">
        <v>56.979731999999984</v>
      </c>
      <c r="X24" s="252">
        <v>68.45284300000002</v>
      </c>
      <c r="Y24" s="253">
        <v>74.11722300000005</v>
      </c>
      <c r="Z24" s="252">
        <v>87.57706200000001</v>
      </c>
      <c r="AA24" s="252">
        <v>89.78672400000004</v>
      </c>
      <c r="AB24" s="252">
        <v>98.28701899999999</v>
      </c>
      <c r="AC24" s="252">
        <v>82.84446099999995</v>
      </c>
      <c r="AD24" s="252">
        <v>88.15155100000003</v>
      </c>
      <c r="AE24" s="1303">
        <v>85.56036300000001</v>
      </c>
    </row>
    <row r="25" spans="2:31" ht="12.75" customHeight="1">
      <c r="B25" s="145"/>
      <c r="C25" s="211" t="s">
        <v>118</v>
      </c>
      <c r="D25" s="147"/>
      <c r="E25" s="577">
        <v>36.927986000000004</v>
      </c>
      <c r="F25" s="577">
        <v>46.821429000000016</v>
      </c>
      <c r="G25" s="529">
        <v>51.18478000000001</v>
      </c>
      <c r="H25" s="529">
        <v>55.108190000000015</v>
      </c>
      <c r="I25" s="529">
        <v>60.933352</v>
      </c>
      <c r="J25" s="529">
        <v>52.48880299999999</v>
      </c>
      <c r="K25" s="529">
        <v>63.276407999999996</v>
      </c>
      <c r="L25" s="250">
        <v>69.98819399999998</v>
      </c>
      <c r="M25" s="250">
        <v>80.458488</v>
      </c>
      <c r="N25" s="250">
        <v>75.34775599999999</v>
      </c>
      <c r="O25" s="250">
        <v>76.41896399999997</v>
      </c>
      <c r="P25" s="250">
        <v>69.11335900000005</v>
      </c>
      <c r="Q25" s="250">
        <v>62.79251200000001</v>
      </c>
      <c r="R25" s="250">
        <v>69.24533599999995</v>
      </c>
      <c r="S25" s="251">
        <v>80.55243199999998</v>
      </c>
      <c r="T25" s="251">
        <v>83.02737000000009</v>
      </c>
      <c r="U25" s="252">
        <v>80.48765700000004</v>
      </c>
      <c r="V25" s="252">
        <v>84.97301699999993</v>
      </c>
      <c r="W25" s="252">
        <v>105.27797899999999</v>
      </c>
      <c r="X25" s="252">
        <v>114.89644999999996</v>
      </c>
      <c r="Y25" s="253">
        <v>118.07846300000004</v>
      </c>
      <c r="Z25" s="252">
        <v>113.34447100000008</v>
      </c>
      <c r="AA25" s="252">
        <v>116.384443</v>
      </c>
      <c r="AB25" s="252">
        <v>124.72217100000002</v>
      </c>
      <c r="AC25" s="252">
        <v>128.76732500000006</v>
      </c>
      <c r="AD25" s="252">
        <v>135.31479400000006</v>
      </c>
      <c r="AE25" s="1303">
        <v>139.8883380000001</v>
      </c>
    </row>
    <row r="26" spans="2:31" ht="12.75" customHeight="1">
      <c r="B26" s="145"/>
      <c r="C26" s="196" t="s">
        <v>532</v>
      </c>
      <c r="D26" s="147"/>
      <c r="E26" s="577">
        <v>19.076576</v>
      </c>
      <c r="F26" s="577">
        <v>23.649506000000002</v>
      </c>
      <c r="G26" s="577">
        <v>25.820406</v>
      </c>
      <c r="H26" s="577">
        <v>27.656720999999997</v>
      </c>
      <c r="I26" s="577">
        <v>28.747525999999997</v>
      </c>
      <c r="J26" s="577">
        <v>23.798386999999998</v>
      </c>
      <c r="K26" s="577">
        <v>33.460612</v>
      </c>
      <c r="L26" s="577">
        <v>34.983493</v>
      </c>
      <c r="M26" s="250">
        <v>34.865877999999995</v>
      </c>
      <c r="N26" s="250">
        <v>40.147881999999996</v>
      </c>
      <c r="O26" s="250">
        <v>44.97042599999999</v>
      </c>
      <c r="P26" s="250">
        <v>40.519333999999986</v>
      </c>
      <c r="Q26" s="250">
        <v>41.181006</v>
      </c>
      <c r="R26" s="250">
        <v>47.22835099999999</v>
      </c>
      <c r="S26" s="251">
        <v>52.27637399999999</v>
      </c>
      <c r="T26" s="251">
        <v>65.52318299999997</v>
      </c>
      <c r="U26" s="252">
        <v>59.14223</v>
      </c>
      <c r="V26" s="254">
        <v>71.48287799999999</v>
      </c>
      <c r="W26" s="254">
        <v>81.716165</v>
      </c>
      <c r="X26" s="254">
        <v>92.253485</v>
      </c>
      <c r="Y26" s="253">
        <v>106.27572899999996</v>
      </c>
      <c r="Z26" s="252">
        <v>94.700205</v>
      </c>
      <c r="AA26" s="252">
        <v>85.31903099999998</v>
      </c>
      <c r="AB26" s="252">
        <v>97.88610799999998</v>
      </c>
      <c r="AC26" s="252">
        <v>109.00881899999997</v>
      </c>
      <c r="AD26" s="252">
        <v>121.38613799999995</v>
      </c>
      <c r="AE26" s="1303">
        <v>137.60292200000012</v>
      </c>
    </row>
    <row r="27" spans="2:31" ht="12.75" customHeight="1">
      <c r="B27" s="145"/>
      <c r="C27" s="176" t="s">
        <v>99</v>
      </c>
      <c r="D27" s="147"/>
      <c r="E27" s="581">
        <v>23.20620600000001</v>
      </c>
      <c r="F27" s="581">
        <v>27.200623</v>
      </c>
      <c r="G27" s="529">
        <v>31.19228400000001</v>
      </c>
      <c r="H27" s="529">
        <v>32.276982000000004</v>
      </c>
      <c r="I27" s="529">
        <v>34.70767000000001</v>
      </c>
      <c r="J27" s="529">
        <v>30.222908</v>
      </c>
      <c r="K27" s="529">
        <v>40.192958</v>
      </c>
      <c r="L27" s="250">
        <v>42.513562999999984</v>
      </c>
      <c r="M27" s="250">
        <v>41.83647500000003</v>
      </c>
      <c r="N27" s="250">
        <v>48.033202000000024</v>
      </c>
      <c r="O27" s="250">
        <v>49.909766</v>
      </c>
      <c r="P27" s="250">
        <v>46.110416</v>
      </c>
      <c r="Q27" s="251">
        <v>41.39001099999998</v>
      </c>
      <c r="R27" s="251">
        <v>45.39659100000002</v>
      </c>
      <c r="S27" s="251">
        <v>71.95684000000003</v>
      </c>
      <c r="T27" s="251">
        <v>64.54201700000002</v>
      </c>
      <c r="U27" s="251">
        <v>75.10815899999999</v>
      </c>
      <c r="V27" s="251">
        <v>86.35935699999999</v>
      </c>
      <c r="W27" s="251">
        <v>92.30677300000004</v>
      </c>
      <c r="X27" s="251">
        <v>92.66580499999999</v>
      </c>
      <c r="Y27" s="251">
        <v>104.11488200000002</v>
      </c>
      <c r="Z27" s="253">
        <v>101.90448400000001</v>
      </c>
      <c r="AA27" s="253">
        <v>95.26571000000001</v>
      </c>
      <c r="AB27" s="252">
        <v>119.90469500000002</v>
      </c>
      <c r="AC27" s="252">
        <v>122.780907</v>
      </c>
      <c r="AD27" s="252">
        <v>117.67550499999996</v>
      </c>
      <c r="AE27" s="1303">
        <v>129.71217999999996</v>
      </c>
    </row>
    <row r="28" spans="2:31" ht="12.75" customHeight="1">
      <c r="B28" s="145"/>
      <c r="C28" s="211" t="s">
        <v>100</v>
      </c>
      <c r="D28" s="147"/>
      <c r="E28" s="581">
        <v>1.043687</v>
      </c>
      <c r="F28" s="581">
        <v>1.0866759999999998</v>
      </c>
      <c r="G28" s="529">
        <v>1.3669900000000001</v>
      </c>
      <c r="H28" s="529">
        <v>1.589538</v>
      </c>
      <c r="I28" s="529">
        <v>1.8927939999999999</v>
      </c>
      <c r="J28" s="529">
        <v>1.51922</v>
      </c>
      <c r="K28" s="529">
        <v>2.117913</v>
      </c>
      <c r="L28" s="250">
        <v>3.280378</v>
      </c>
      <c r="M28" s="250">
        <v>2.755596</v>
      </c>
      <c r="N28" s="250">
        <v>3.4496610000000008</v>
      </c>
      <c r="O28" s="250">
        <v>4.921911999999999</v>
      </c>
      <c r="P28" s="250">
        <v>4.822172000000005</v>
      </c>
      <c r="Q28" s="250">
        <v>5.622124999999999</v>
      </c>
      <c r="R28" s="250">
        <v>8.923722</v>
      </c>
      <c r="S28" s="251">
        <v>14.686127000000003</v>
      </c>
      <c r="T28" s="251">
        <v>18.20465799999999</v>
      </c>
      <c r="U28" s="252">
        <v>21.03990599999999</v>
      </c>
      <c r="V28" s="254">
        <v>28.058564999999998</v>
      </c>
      <c r="W28" s="254">
        <v>42.079133999999996</v>
      </c>
      <c r="X28" s="254">
        <v>38.42384800000003</v>
      </c>
      <c r="Y28" s="253">
        <v>46.675977999999986</v>
      </c>
      <c r="Z28" s="252">
        <v>51.727604000000035</v>
      </c>
      <c r="AA28" s="252">
        <v>47.43536099999997</v>
      </c>
      <c r="AB28" s="252">
        <v>50.716116</v>
      </c>
      <c r="AC28" s="252">
        <v>51.08533499999997</v>
      </c>
      <c r="AD28" s="252">
        <v>55.88703899999995</v>
      </c>
      <c r="AE28" s="1303">
        <v>58.54490300000001</v>
      </c>
    </row>
    <row r="29" spans="2:31" ht="12.75" customHeight="1">
      <c r="B29" s="145"/>
      <c r="C29" s="211" t="s">
        <v>122</v>
      </c>
      <c r="D29" s="147"/>
      <c r="E29" s="581">
        <v>7.758361000000001</v>
      </c>
      <c r="F29" s="581">
        <v>8.459764999999997</v>
      </c>
      <c r="G29" s="529">
        <v>1.172734</v>
      </c>
      <c r="H29" s="529">
        <v>1.89894</v>
      </c>
      <c r="I29" s="529">
        <v>1.8752810000000004</v>
      </c>
      <c r="J29" s="529">
        <v>1.8379840000000003</v>
      </c>
      <c r="K29" s="529">
        <v>2.5973460000000004</v>
      </c>
      <c r="L29" s="250">
        <v>2.784087</v>
      </c>
      <c r="M29" s="250">
        <v>2.744977000000001</v>
      </c>
      <c r="N29" s="250">
        <v>3.9003989999999975</v>
      </c>
      <c r="O29" s="250">
        <v>4.112630999999999</v>
      </c>
      <c r="P29" s="250">
        <v>4.218121999999998</v>
      </c>
      <c r="Q29" s="250">
        <v>4.625162999999999</v>
      </c>
      <c r="R29" s="250">
        <v>6.440965000000001</v>
      </c>
      <c r="S29" s="251">
        <v>9.390234999999993</v>
      </c>
      <c r="T29" s="251">
        <v>11.245419000000005</v>
      </c>
      <c r="U29" s="252">
        <v>22.302298000000008</v>
      </c>
      <c r="V29" s="254">
        <v>45.523065</v>
      </c>
      <c r="W29" s="254">
        <v>59.77962600000004</v>
      </c>
      <c r="X29" s="254">
        <v>70.15072099999996</v>
      </c>
      <c r="Y29" s="253">
        <v>79.87925600000004</v>
      </c>
      <c r="Z29" s="252">
        <v>79.27612399999995</v>
      </c>
      <c r="AA29" s="252">
        <v>98.79186999999996</v>
      </c>
      <c r="AB29" s="252">
        <v>121.37853200000002</v>
      </c>
      <c r="AC29" s="252">
        <v>136.28591100000006</v>
      </c>
      <c r="AD29" s="252">
        <v>142.179922</v>
      </c>
      <c r="AE29" s="1303">
        <v>145.80656800000003</v>
      </c>
    </row>
    <row r="30" spans="2:31" ht="12.75" customHeight="1">
      <c r="B30" s="145"/>
      <c r="C30" s="211" t="s">
        <v>123</v>
      </c>
      <c r="D30" s="147"/>
      <c r="E30" s="581">
        <v>0.070934</v>
      </c>
      <c r="F30" s="581">
        <v>0.015695999999999998</v>
      </c>
      <c r="G30" s="529">
        <v>8.762259000000002</v>
      </c>
      <c r="H30" s="529">
        <v>8.806098</v>
      </c>
      <c r="I30" s="529">
        <v>12.591294000000001</v>
      </c>
      <c r="J30" s="529">
        <v>11.525405000000001</v>
      </c>
      <c r="K30" s="529">
        <v>10.217716</v>
      </c>
      <c r="L30" s="250">
        <v>20.192178000000002</v>
      </c>
      <c r="M30" s="250">
        <v>20.04423100000001</v>
      </c>
      <c r="N30" s="250">
        <v>21.12003</v>
      </c>
      <c r="O30" s="250">
        <v>12.180719999999996</v>
      </c>
      <c r="P30" s="250">
        <v>14.017161000000009</v>
      </c>
      <c r="Q30" s="250">
        <v>13.853752000000005</v>
      </c>
      <c r="R30" s="250">
        <v>10.564670000000003</v>
      </c>
      <c r="S30" s="251">
        <v>14.271377000000008</v>
      </c>
      <c r="T30" s="251">
        <v>17.311180999999998</v>
      </c>
      <c r="U30" s="252">
        <v>16.536312999999996</v>
      </c>
      <c r="V30" s="254">
        <v>21.66707300000002</v>
      </c>
      <c r="W30" s="254">
        <v>27.94341999999999</v>
      </c>
      <c r="X30" s="254">
        <v>30.66640800000002</v>
      </c>
      <c r="Y30" s="253">
        <v>21.439192999999985</v>
      </c>
      <c r="Z30" s="252">
        <v>23.345675999999962</v>
      </c>
      <c r="AA30" s="252">
        <v>37.03303599999997</v>
      </c>
      <c r="AB30" s="252">
        <v>44.40916900000003</v>
      </c>
      <c r="AC30" s="252">
        <v>27.011920000000003</v>
      </c>
      <c r="AD30" s="252">
        <v>18.437186</v>
      </c>
      <c r="AE30" s="1303">
        <v>22.122635000000002</v>
      </c>
    </row>
    <row r="31" spans="2:31" ht="6" customHeight="1">
      <c r="B31" s="145"/>
      <c r="C31" s="146"/>
      <c r="D31" s="147"/>
      <c r="E31" s="577"/>
      <c r="F31" s="577"/>
      <c r="G31" s="112"/>
      <c r="H31" s="112"/>
      <c r="I31" s="112"/>
      <c r="J31" s="112"/>
      <c r="K31" s="112"/>
      <c r="L31" s="255"/>
      <c r="M31" s="255"/>
      <c r="N31" s="256"/>
      <c r="O31" s="256"/>
      <c r="P31" s="256"/>
      <c r="Q31" s="256"/>
      <c r="R31" s="256"/>
      <c r="S31" s="256"/>
      <c r="T31" s="256"/>
      <c r="U31" s="257"/>
      <c r="V31" s="257"/>
      <c r="W31" s="257"/>
      <c r="X31" s="257"/>
      <c r="Y31" s="257"/>
      <c r="Z31" s="257"/>
      <c r="AA31" s="257"/>
      <c r="AB31" s="257"/>
      <c r="AC31" s="257"/>
      <c r="AD31" s="257"/>
      <c r="AE31" s="1126"/>
    </row>
    <row r="32" spans="2:31" ht="12.75" customHeight="1">
      <c r="B32" s="145"/>
      <c r="C32" s="151" t="s">
        <v>124</v>
      </c>
      <c r="D32" s="147"/>
      <c r="E32" s="258">
        <v>865.5030130000001</v>
      </c>
      <c r="F32" s="258">
        <v>956.325927</v>
      </c>
      <c r="G32" s="258">
        <v>1076.142501</v>
      </c>
      <c r="H32" s="258">
        <v>1098.079124</v>
      </c>
      <c r="I32" s="258">
        <v>1157.3907320000003</v>
      </c>
      <c r="J32" s="258">
        <v>1080.2468839999997</v>
      </c>
      <c r="K32" s="258">
        <v>1202.6044470000004</v>
      </c>
      <c r="L32" s="258">
        <v>1331.6603369999998</v>
      </c>
      <c r="M32" s="258">
        <v>1472.7089840000003</v>
      </c>
      <c r="N32" s="258">
        <v>1446.1904259999997</v>
      </c>
      <c r="O32" s="258">
        <v>1508.5089679999994</v>
      </c>
      <c r="P32" s="258">
        <v>1433.1516550000001</v>
      </c>
      <c r="Q32" s="258">
        <v>1399.7262270000003</v>
      </c>
      <c r="R32" s="258">
        <v>1481.9435309999992</v>
      </c>
      <c r="S32" s="258">
        <v>1619.8390270000004</v>
      </c>
      <c r="T32" s="258">
        <v>1720.8375</v>
      </c>
      <c r="U32" s="258">
        <v>1780.6018289999995</v>
      </c>
      <c r="V32" s="258">
        <v>1951.9233510000004</v>
      </c>
      <c r="W32" s="258">
        <v>2101.488219000001</v>
      </c>
      <c r="X32" s="258">
        <v>2167.5953790000003</v>
      </c>
      <c r="Y32" s="258">
        <v>2408.8935729999994</v>
      </c>
      <c r="Z32" s="258">
        <v>2457.2378779999995</v>
      </c>
      <c r="AA32" s="258">
        <v>2533.5734319999997</v>
      </c>
      <c r="AB32" s="258">
        <v>2672.9925440000006</v>
      </c>
      <c r="AC32" s="258">
        <v>2723.9685779999995</v>
      </c>
      <c r="AD32" s="258">
        <v>2955.4799890000004</v>
      </c>
      <c r="AE32" s="1384">
        <v>2914.586744</v>
      </c>
    </row>
    <row r="33" spans="2:31" ht="3.75" customHeight="1" thickBot="1">
      <c r="B33" s="148"/>
      <c r="C33" s="149"/>
      <c r="D33" s="150"/>
      <c r="E33" s="149"/>
      <c r="F33" s="149"/>
      <c r="G33" s="149"/>
      <c r="H33" s="149"/>
      <c r="I33" s="149"/>
      <c r="J33" s="149"/>
      <c r="K33" s="149"/>
      <c r="L33" s="171"/>
      <c r="M33" s="171"/>
      <c r="N33" s="171"/>
      <c r="O33" s="171"/>
      <c r="P33" s="171"/>
      <c r="Q33" s="171"/>
      <c r="R33" s="171"/>
      <c r="S33" s="171"/>
      <c r="T33" s="171"/>
      <c r="U33" s="199"/>
      <c r="V33" s="199"/>
      <c r="W33" s="199"/>
      <c r="X33" s="199"/>
      <c r="Y33" s="199"/>
      <c r="Z33" s="199"/>
      <c r="AA33" s="199"/>
      <c r="AB33" s="199"/>
      <c r="AC33" s="199"/>
      <c r="AD33" s="199"/>
      <c r="AE33" s="207"/>
    </row>
    <row r="34" spans="28:31" ht="3.75" customHeight="1">
      <c r="AB34" s="176"/>
      <c r="AC34" s="176"/>
      <c r="AE34" s="175"/>
    </row>
    <row r="35" spans="2:31" ht="12.75">
      <c r="B35" s="129" t="s">
        <v>548</v>
      </c>
      <c r="AB35" s="258"/>
      <c r="AC35" s="258"/>
      <c r="AD35" s="258"/>
      <c r="AE35" s="175"/>
    </row>
    <row r="36" spans="2:29" ht="12.75">
      <c r="B36" s="1324" t="s">
        <v>569</v>
      </c>
      <c r="AB36" s="1174"/>
      <c r="AC36" s="1174"/>
    </row>
    <row r="37" spans="2:29" ht="12.75">
      <c r="B37" s="1271" t="s">
        <v>547</v>
      </c>
      <c r="C37" s="1271"/>
      <c r="AB37" s="176"/>
      <c r="AC37" s="176"/>
    </row>
    <row r="38" spans="3:29" ht="12.75">
      <c r="C38" s="524"/>
      <c r="AB38" s="176"/>
      <c r="AC38" s="176"/>
    </row>
    <row r="39" spans="28:29" ht="12.75">
      <c r="AB39" s="1175"/>
      <c r="AC39" s="1175"/>
    </row>
    <row r="40" spans="28:29" ht="12.75">
      <c r="AB40" s="1175"/>
      <c r="AC40" s="1175"/>
    </row>
    <row r="41" spans="28:29" ht="12.75">
      <c r="AB41" s="176"/>
      <c r="AC41" s="1176"/>
    </row>
    <row r="42" spans="28:29" ht="12.75">
      <c r="AB42" s="1173"/>
      <c r="AC42" s="1173"/>
    </row>
  </sheetData>
  <sheetProtection/>
  <hyperlinks>
    <hyperlink ref="B37" location="Index!B125" display="Footnotes:"/>
    <hyperlink ref="B37:C37" location="Index!D59:D81" display="Footnotes"/>
  </hyperlinks>
  <printOptions horizontalCentered="1"/>
  <pageMargins left="0.3937007874015748" right="0.3937007874015748" top="0.5118110236220472" bottom="0.5118110236220472" header="0.5118110236220472" footer="0.5118110236220472"/>
  <pageSetup fitToHeight="1" fitToWidth="1" horizontalDpi="300" verticalDpi="3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m180457</dc:creator>
  <cp:keywords/>
  <dc:description/>
  <cp:lastModifiedBy>Julie Dobson</cp:lastModifiedBy>
  <cp:lastPrinted>2011-07-07T11:04:45Z</cp:lastPrinted>
  <dcterms:created xsi:type="dcterms:W3CDTF">2009-06-25T09:03:09Z</dcterms:created>
  <dcterms:modified xsi:type="dcterms:W3CDTF">2015-07-29T11:55:56Z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