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0" i="2"/>
  <c r="C479" i="2" l="1"/>
  <c r="C478" i="2" l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<sst xmlns="http://schemas.openxmlformats.org/spreadsheetml/2006/main" count="32" uniqueCount="31">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</sst>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2" workbookViewId="0">
      <selection activeCell="G31" sqref="G31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42278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Table'!C$6:D$480,2,FALSE)/VLOOKUP(LEFT(B12,4)*12+10-23715,'Factor Table'!C$6:D$480,2,FALSE)-1</f>
        <v>5.8342857142857145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Table'!C$6:D$480,2,FALSE)/VLOOKUP(LEFT(B13,4)*12+10-23715,'Factor Table'!C$6:D$480,2,FALSE)-1</f>
        <v>5.2947368421052632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Table'!C$6:D$480,2,FALSE)/VLOOKUP(LEFT(B14,4)*12+10-23715,'Factor Table'!C$6:D$480,2,FALSE)-1</f>
        <v>4.7303216974674882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Table'!C$6:D$480,2,FALSE)/VLOOKUP(LEFT(B15,4)*12+10-23715,'Factor Table'!C$6:D$480,2,FALSE)-1</f>
        <v>4.2227074235807862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Table'!C$6:D$480,2,FALSE)/VLOOKUP(LEFT(B16,4)*12+10-23715,'Factor Table'!C$6:D$480,2,FALSE)-1</f>
        <v>3.7649402390438249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Table'!C$6:D$480,2,FALSE)/VLOOKUP(LEFT(B17,4)*12+10-23715,'Factor Table'!C$6:D$480,2,FALSE)-1</f>
        <v>3.4249471458773781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Table'!C$6:D$480,2,FALSE)/VLOOKUP(LEFT(B18,4)*12+10-23715,'Factor Table'!C$6:D$480,2,FALSE)-1</f>
        <v>3.0938875305623474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Table'!C$6:D$480,2,FALSE)/VLOOKUP(LEFT(B19,4)*12+10-23715,'Factor Table'!C$6:D$480,2,FALSE)-1</f>
        <v>2.7728706624605679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Table'!C$6:D$480,2,FALSE)/VLOOKUP(LEFT(B20,4)*12+10-23715,'Factor Table'!C$6:D$480,2,FALSE)-1</f>
        <v>2.4985374007521939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Table'!C$6:D$480,2,FALSE)/VLOOKUP(LEFT(B21,4)*12+10-23715,'Factor Table'!C$6:D$480,2,FALSE)-1</f>
        <v>2.2449612403100776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Table'!C$6:D$480,2,FALSE)/VLOOKUP(LEFT(B22,4)*12+10-23715,'Factor Table'!C$6:D$480,2,FALSE)-1</f>
        <v>2.0278481012658229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Table'!C$6:D$480,2,FALSE)/VLOOKUP(LEFT(B23,4)*12+10-23715,'Factor Table'!C$6:D$480,2,FALSE)-1</f>
        <v>1.8169582772543742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Table'!C$6:D$480,2,FALSE)/VLOOKUP(LEFT(B24,4)*12+10-23715,'Factor Table'!C$6:D$480,2,FALSE)-1</f>
        <v>1.6024246192104443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Table'!C$6:D$480,2,FALSE)/VLOOKUP(LEFT(B25,4)*12+10-23715,'Factor Table'!C$6:D$480,2,FALSE)-1</f>
        <v>1.3899514701684272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Table'!C$6:D$480,2,FALSE)/VLOOKUP(LEFT(B26,4)*12+10-23715,'Factor Table'!C$6:D$480,2,FALSE)-1</f>
        <v>1.210720887245841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Table'!C$6:D$480,2,FALSE)/VLOOKUP(LEFT(B27,4)*12+10-23715,'Factor Table'!C$6:D$480,2,FALSE)-1</f>
        <v>1.0898652021967048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Table'!C$6:D$480,2,FALSE)/VLOOKUP(LEFT(B28,4)*12+10-23715,'Factor Table'!C$6:D$480,2,FALSE)-1</f>
        <v>0.98106956933270228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85" activePane="bottomLeft" state="frozen"/>
      <selection pane="bottomLeft" activeCell="G496" sqref="G496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6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>C476+1</f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>C477+1</f>
        <v>473</v>
      </c>
      <c r="D478" s="23">
        <v>8350</v>
      </c>
      <c r="E478" s="2"/>
    </row>
    <row r="479" spans="1:5" x14ac:dyDescent="0.35">
      <c r="A479">
        <v>2015</v>
      </c>
      <c r="B479">
        <v>9</v>
      </c>
      <c r="C479">
        <f>C478+1</f>
        <v>474</v>
      </c>
      <c r="D479" s="23">
        <v>8360</v>
      </c>
      <c r="E479" s="2"/>
    </row>
    <row r="480" spans="1:5" x14ac:dyDescent="0.35">
      <c r="A480">
        <v>2015</v>
      </c>
      <c r="B480">
        <v>10</v>
      </c>
      <c r="C480">
        <f>C479+1</f>
        <v>475</v>
      </c>
      <c r="D480" s="23">
        <v>8372</v>
      </c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3.xml><?xml version="1.0" encoding="utf-8"?>
<label version="1.0">
  <element uid="id_newpolicy" value=""/>
  <element uid="id_unclassified" value=""/>
</label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Props1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9E44866-9F9E-4C88-9FB1-76D0F32A5E3B}">
  <ds:schemaRefs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2B1ADC-886A-45B3-B764-9D17A85DFA01}">
  <ds:schemaRefs/>
</ds:datastoreItem>
</file>

<file path=customXml/itemProps4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2015-11-09T10:05:24Z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1936146343</vt:i4>
  </property>
  <property fmtid="{D5CDD505-2E9C-101B-9397-08002B2CF9AE}" pid="20" name="_NewReviewCycle">
    <vt:lpwstr/>
  </property>
  <property fmtid="{D5CDD505-2E9C-101B-9397-08002B2CF9AE}" pid="21" name="_EmailSubject">
    <vt:lpwstr>Preston model 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